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35" documentId="8_{50BD48E8-4502-4AFC-A5C0-B990084A7E01}" xr6:coauthVersionLast="47" xr6:coauthVersionMax="47" xr10:uidLastSave="{A5716848-AE1E-4477-89B7-AE5001FD3418}"/>
  <bookViews>
    <workbookView xWindow="-120" yWindow="-120" windowWidth="29040" windowHeight="17520" xr2:uid="{3731E3AD-58F4-43A4-B535-345A386AADF8}"/>
  </bookViews>
  <sheets>
    <sheet name="市町村別収入額" sheetId="8" r:id="rId1"/>
  </sheets>
  <definedNames>
    <definedName name="_xlnm._FilterDatabase" localSheetId="0" hidden="1">市町村別収入額!$A$6:$AV$6</definedName>
    <definedName name="_xlnm.Print_Area" localSheetId="0">市町村別収入額!$A$1:$AV$1729</definedName>
    <definedName name="_xlnm.Print_Titles" localSheetId="0">市町村別収入額!$A:$E,市町村別収入額!$1:$6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19" i="8" l="1"/>
  <c r="AU1711" i="8" l="1"/>
  <c r="AQ1727" i="8"/>
  <c r="AP1727" i="8"/>
  <c r="AO1727" i="8"/>
  <c r="AQ1726" i="8"/>
  <c r="AQ1728" i="8" s="1"/>
  <c r="AP1726" i="8"/>
  <c r="AP1728" i="8" s="1"/>
  <c r="AO1726" i="8"/>
  <c r="AO1728" i="8" s="1"/>
  <c r="AS1725" i="8"/>
  <c r="AS1724" i="8"/>
  <c r="AS1723" i="8"/>
  <c r="AS1722" i="8"/>
  <c r="AS1721" i="8"/>
  <c r="AS1720" i="8"/>
  <c r="AS1719" i="8"/>
  <c r="AS1718" i="8"/>
  <c r="AS1717" i="8"/>
  <c r="AS1716" i="8"/>
  <c r="AS1715" i="8"/>
  <c r="AS1714" i="8"/>
  <c r="AS1713" i="8"/>
  <c r="AS1712" i="8"/>
  <c r="AS1711" i="8"/>
  <c r="AS1710" i="8"/>
  <c r="AS1709" i="8"/>
  <c r="AS1708" i="8"/>
  <c r="AS1707" i="8"/>
  <c r="AS1706" i="8"/>
  <c r="AS1705" i="8"/>
  <c r="AS1704" i="8"/>
  <c r="AS1703" i="8"/>
  <c r="AS1702" i="8"/>
  <c r="AS1701" i="8"/>
  <c r="AS1700" i="8"/>
  <c r="AS1699" i="8"/>
  <c r="AS1698" i="8"/>
  <c r="AS1697" i="8"/>
  <c r="AS1696" i="8"/>
  <c r="AS1695" i="8"/>
  <c r="AS1694" i="8"/>
  <c r="AS1693" i="8"/>
  <c r="AS1692" i="8"/>
  <c r="AS1691" i="8"/>
  <c r="AS1690" i="8"/>
  <c r="AS1689" i="8"/>
  <c r="AS1688" i="8"/>
  <c r="AS1687" i="8"/>
  <c r="AS1686" i="8"/>
  <c r="AS1685" i="8"/>
  <c r="AS1684" i="8"/>
  <c r="AS1683" i="8"/>
  <c r="AS1682" i="8"/>
  <c r="AS1681" i="8"/>
  <c r="AS1680" i="8"/>
  <c r="AS1679" i="8"/>
  <c r="AS1678" i="8"/>
  <c r="AS1677" i="8"/>
  <c r="AS1676" i="8"/>
  <c r="AS1675" i="8"/>
  <c r="AS1674" i="8"/>
  <c r="AS1673" i="8"/>
  <c r="AS1672" i="8"/>
  <c r="AS1671" i="8"/>
  <c r="AS1670" i="8"/>
  <c r="AS1669" i="8"/>
  <c r="AS1668" i="8"/>
  <c r="AS1667" i="8"/>
  <c r="AS1666" i="8"/>
  <c r="AS1665" i="8"/>
  <c r="AS1664" i="8"/>
  <c r="AS1663" i="8"/>
  <c r="AS1662" i="8"/>
  <c r="AS1661" i="8"/>
  <c r="AS1660" i="8"/>
  <c r="AS1659" i="8"/>
  <c r="AS1658" i="8"/>
  <c r="AS1657" i="8"/>
  <c r="AS1656" i="8"/>
  <c r="AS1655" i="8"/>
  <c r="AS1654" i="8"/>
  <c r="AS1653" i="8"/>
  <c r="AS1652" i="8"/>
  <c r="AS1651" i="8"/>
  <c r="AS1650" i="8"/>
  <c r="AS1649" i="8"/>
  <c r="AS1648" i="8"/>
  <c r="AS1647" i="8"/>
  <c r="AS1646" i="8"/>
  <c r="AS1645" i="8"/>
  <c r="AS1644" i="8"/>
  <c r="AS1643" i="8"/>
  <c r="AS1642" i="8"/>
  <c r="AS1641" i="8"/>
  <c r="AS1640" i="8"/>
  <c r="AS1639" i="8"/>
  <c r="AS1638" i="8"/>
  <c r="AS1637" i="8"/>
  <c r="AS1636" i="8"/>
  <c r="AS1635" i="8"/>
  <c r="AS1634" i="8"/>
  <c r="AS1633" i="8"/>
  <c r="AS1632" i="8"/>
  <c r="AS1631" i="8"/>
  <c r="AS1630" i="8"/>
  <c r="AS1629" i="8"/>
  <c r="AS1628" i="8"/>
  <c r="AS1627" i="8"/>
  <c r="AS1626" i="8"/>
  <c r="AS1625" i="8"/>
  <c r="AS1624" i="8"/>
  <c r="AS1623" i="8"/>
  <c r="AS1622" i="8"/>
  <c r="AS1621" i="8"/>
  <c r="AS1620" i="8"/>
  <c r="AS1619" i="8"/>
  <c r="AS1618" i="8"/>
  <c r="AS1617" i="8"/>
  <c r="AS1616" i="8"/>
  <c r="AS1615" i="8"/>
  <c r="AS1614" i="8"/>
  <c r="AS1613" i="8"/>
  <c r="AS1612" i="8"/>
  <c r="AS1611" i="8"/>
  <c r="AS1610" i="8"/>
  <c r="AS1609" i="8"/>
  <c r="AS1608" i="8"/>
  <c r="AS1607" i="8"/>
  <c r="AS1606" i="8"/>
  <c r="AS1605" i="8"/>
  <c r="AS1604" i="8"/>
  <c r="AS1603" i="8"/>
  <c r="AS1602" i="8"/>
  <c r="AS1601" i="8"/>
  <c r="AS1600" i="8"/>
  <c r="AS1599" i="8"/>
  <c r="AS1598" i="8"/>
  <c r="AS1597" i="8"/>
  <c r="AS1596" i="8"/>
  <c r="AS1595" i="8"/>
  <c r="AS1594" i="8"/>
  <c r="AS1593" i="8"/>
  <c r="AS1592" i="8"/>
  <c r="AS1591" i="8"/>
  <c r="AS1590" i="8"/>
  <c r="AS1589" i="8"/>
  <c r="AS1588" i="8"/>
  <c r="AS1587" i="8"/>
  <c r="AS1586" i="8"/>
  <c r="AS1585" i="8"/>
  <c r="AS1584" i="8"/>
  <c r="AS1583" i="8"/>
  <c r="AS1582" i="8"/>
  <c r="AS1581" i="8"/>
  <c r="AS1580" i="8"/>
  <c r="AS1579" i="8"/>
  <c r="AS1578" i="8"/>
  <c r="AS1577" i="8"/>
  <c r="AS1576" i="8"/>
  <c r="AS1575" i="8"/>
  <c r="AS1574" i="8"/>
  <c r="AS1573" i="8"/>
  <c r="AS1572" i="8"/>
  <c r="AS1571" i="8"/>
  <c r="AS1570" i="8"/>
  <c r="AS1569" i="8"/>
  <c r="AS1568" i="8"/>
  <c r="AS1567" i="8"/>
  <c r="AS1566" i="8"/>
  <c r="AS1565" i="8"/>
  <c r="AS1564" i="8"/>
  <c r="AS1563" i="8"/>
  <c r="AS1562" i="8"/>
  <c r="AS1561" i="8"/>
  <c r="AS1560" i="8"/>
  <c r="AS1559" i="8"/>
  <c r="AS1558" i="8"/>
  <c r="AS1557" i="8"/>
  <c r="AS1556" i="8"/>
  <c r="AS1555" i="8"/>
  <c r="AS1554" i="8"/>
  <c r="AS1553" i="8"/>
  <c r="AS1552" i="8"/>
  <c r="AS1551" i="8"/>
  <c r="AS1550" i="8"/>
  <c r="AS1549" i="8"/>
  <c r="AS1548" i="8"/>
  <c r="AS1547" i="8"/>
  <c r="AS1546" i="8"/>
  <c r="AS1545" i="8"/>
  <c r="AS1544" i="8"/>
  <c r="AS1543" i="8"/>
  <c r="AS1542" i="8"/>
  <c r="AS1541" i="8"/>
  <c r="AS1540" i="8"/>
  <c r="AS1539" i="8"/>
  <c r="AS1538" i="8"/>
  <c r="AS1537" i="8"/>
  <c r="AS1536" i="8"/>
  <c r="AS1535" i="8"/>
  <c r="AS1534" i="8"/>
  <c r="AS1533" i="8"/>
  <c r="AS1532" i="8"/>
  <c r="AS1531" i="8"/>
  <c r="AS1530" i="8"/>
  <c r="AS1529" i="8"/>
  <c r="AS1528" i="8"/>
  <c r="AS1527" i="8"/>
  <c r="AS1526" i="8"/>
  <c r="AS1525" i="8"/>
  <c r="AS1524" i="8"/>
  <c r="AS1523" i="8"/>
  <c r="AS1522" i="8"/>
  <c r="AS1521" i="8"/>
  <c r="AS1520" i="8"/>
  <c r="AS1519" i="8"/>
  <c r="AS1518" i="8"/>
  <c r="AS1517" i="8"/>
  <c r="AS1516" i="8"/>
  <c r="AS1515" i="8"/>
  <c r="AS1514" i="8"/>
  <c r="AS1513" i="8"/>
  <c r="AS1512" i="8"/>
  <c r="AS1511" i="8"/>
  <c r="AS1510" i="8"/>
  <c r="AS1509" i="8"/>
  <c r="AS1508" i="8"/>
  <c r="AS1507" i="8"/>
  <c r="AS1506" i="8"/>
  <c r="AS1505" i="8"/>
  <c r="AS1504" i="8"/>
  <c r="AS1503" i="8"/>
  <c r="AS1502" i="8"/>
  <c r="AS1501" i="8"/>
  <c r="AS1500" i="8"/>
  <c r="AS1499" i="8"/>
  <c r="AS1498" i="8"/>
  <c r="AS1497" i="8"/>
  <c r="AS1496" i="8"/>
  <c r="AS1495" i="8"/>
  <c r="AS1494" i="8"/>
  <c r="AS1493" i="8"/>
  <c r="AS1492" i="8"/>
  <c r="AS1491" i="8"/>
  <c r="AS1490" i="8"/>
  <c r="AS1489" i="8"/>
  <c r="AS1488" i="8"/>
  <c r="AS1487" i="8"/>
  <c r="AS1486" i="8"/>
  <c r="AS1485" i="8"/>
  <c r="AS1484" i="8"/>
  <c r="AS1483" i="8"/>
  <c r="AS1482" i="8"/>
  <c r="AS1481" i="8"/>
  <c r="AS1480" i="8"/>
  <c r="AS1479" i="8"/>
  <c r="AS1478" i="8"/>
  <c r="AS1477" i="8"/>
  <c r="AS1476" i="8"/>
  <c r="AS1475" i="8"/>
  <c r="AS1474" i="8"/>
  <c r="AS1473" i="8"/>
  <c r="AS1472" i="8"/>
  <c r="AS1471" i="8"/>
  <c r="AS1470" i="8"/>
  <c r="AS1469" i="8"/>
  <c r="AS1468" i="8"/>
  <c r="AS1467" i="8"/>
  <c r="AS1466" i="8"/>
  <c r="AS1465" i="8"/>
  <c r="AS1464" i="8"/>
  <c r="AS1463" i="8"/>
  <c r="AS1462" i="8"/>
  <c r="AS1461" i="8"/>
  <c r="AS1460" i="8"/>
  <c r="AS1459" i="8"/>
  <c r="AS1458" i="8"/>
  <c r="AS1457" i="8"/>
  <c r="AS1456" i="8"/>
  <c r="AS1455" i="8"/>
  <c r="AS1454" i="8"/>
  <c r="AS1453" i="8"/>
  <c r="AS1452" i="8"/>
  <c r="AS1451" i="8"/>
  <c r="AS1450" i="8"/>
  <c r="AS1449" i="8"/>
  <c r="AS1448" i="8"/>
  <c r="AS1447" i="8"/>
  <c r="AS1446" i="8"/>
  <c r="AS1445" i="8"/>
  <c r="AS1444" i="8"/>
  <c r="AS1443" i="8"/>
  <c r="AS1442" i="8"/>
  <c r="AS1441" i="8"/>
  <c r="AS1440" i="8"/>
  <c r="AS1439" i="8"/>
  <c r="AS1438" i="8"/>
  <c r="AS1437" i="8"/>
  <c r="AS1436" i="8"/>
  <c r="AS1435" i="8"/>
  <c r="AS1434" i="8"/>
  <c r="AS1433" i="8"/>
  <c r="AS1432" i="8"/>
  <c r="AS1431" i="8"/>
  <c r="AS1430" i="8"/>
  <c r="AS1429" i="8"/>
  <c r="AS1428" i="8"/>
  <c r="AS1427" i="8"/>
  <c r="AS1426" i="8"/>
  <c r="AS1425" i="8"/>
  <c r="AS1424" i="8"/>
  <c r="AS1423" i="8"/>
  <c r="AS1422" i="8"/>
  <c r="AS1421" i="8"/>
  <c r="AS1420" i="8"/>
  <c r="AS1419" i="8"/>
  <c r="AS1418" i="8"/>
  <c r="AS1417" i="8"/>
  <c r="AS1416" i="8"/>
  <c r="AS1415" i="8"/>
  <c r="AS1414" i="8"/>
  <c r="AS1413" i="8"/>
  <c r="AS1412" i="8"/>
  <c r="AS1411" i="8"/>
  <c r="AS1410" i="8"/>
  <c r="AS1409" i="8"/>
  <c r="AS1408" i="8"/>
  <c r="AS1407" i="8"/>
  <c r="AS1406" i="8"/>
  <c r="AS1405" i="8"/>
  <c r="AS1404" i="8"/>
  <c r="AS1403" i="8"/>
  <c r="AS1402" i="8"/>
  <c r="AS1401" i="8"/>
  <c r="AS1400" i="8"/>
  <c r="AS1399" i="8"/>
  <c r="AS1398" i="8"/>
  <c r="AS1397" i="8"/>
  <c r="AS1396" i="8"/>
  <c r="AS1395" i="8"/>
  <c r="AS1394" i="8"/>
  <c r="AS1393" i="8"/>
  <c r="AS1392" i="8"/>
  <c r="AS1391" i="8"/>
  <c r="AS1390" i="8"/>
  <c r="AS1389" i="8"/>
  <c r="AS1388" i="8"/>
  <c r="AS1387" i="8"/>
  <c r="AS1386" i="8"/>
  <c r="AS1385" i="8"/>
  <c r="AS1384" i="8"/>
  <c r="AS1383" i="8"/>
  <c r="AS1382" i="8"/>
  <c r="AS1381" i="8"/>
  <c r="AS1380" i="8"/>
  <c r="AS1379" i="8"/>
  <c r="AS1378" i="8"/>
  <c r="AS1377" i="8"/>
  <c r="AS1376" i="8"/>
  <c r="AS1375" i="8"/>
  <c r="AS1374" i="8"/>
  <c r="AS1373" i="8"/>
  <c r="AS1372" i="8"/>
  <c r="AS1371" i="8"/>
  <c r="AS1370" i="8"/>
  <c r="AS1369" i="8"/>
  <c r="AS1368" i="8"/>
  <c r="AS1367" i="8"/>
  <c r="AS1366" i="8"/>
  <c r="AS1365" i="8"/>
  <c r="AS1364" i="8"/>
  <c r="AS1363" i="8"/>
  <c r="AS1362" i="8"/>
  <c r="AS1361" i="8"/>
  <c r="AS1360" i="8"/>
  <c r="AS1359" i="8"/>
  <c r="AS1358" i="8"/>
  <c r="AS1357" i="8"/>
  <c r="AS1356" i="8"/>
  <c r="AS1355" i="8"/>
  <c r="AS1354" i="8"/>
  <c r="AS1353" i="8"/>
  <c r="AS1352" i="8"/>
  <c r="AS1351" i="8"/>
  <c r="AS1350" i="8"/>
  <c r="AS1349" i="8"/>
  <c r="AS1348" i="8"/>
  <c r="AS1347" i="8"/>
  <c r="AS1346" i="8"/>
  <c r="AS1345" i="8"/>
  <c r="AS1344" i="8"/>
  <c r="AS1343" i="8"/>
  <c r="AS1342" i="8"/>
  <c r="AS1341" i="8"/>
  <c r="AS1340" i="8"/>
  <c r="AS1339" i="8"/>
  <c r="AS1338" i="8"/>
  <c r="AS1337" i="8"/>
  <c r="AS1336" i="8"/>
  <c r="AS1335" i="8"/>
  <c r="AS1334" i="8"/>
  <c r="AS1333" i="8"/>
  <c r="AS1332" i="8"/>
  <c r="AS1331" i="8"/>
  <c r="AS1330" i="8"/>
  <c r="AS1329" i="8"/>
  <c r="AS1328" i="8"/>
  <c r="AS1327" i="8"/>
  <c r="AS1326" i="8"/>
  <c r="AS1325" i="8"/>
  <c r="AS1324" i="8"/>
  <c r="AS1323" i="8"/>
  <c r="AS1322" i="8"/>
  <c r="AS1321" i="8"/>
  <c r="AS1320" i="8"/>
  <c r="AS1319" i="8"/>
  <c r="AS1318" i="8"/>
  <c r="AS1317" i="8"/>
  <c r="AS1316" i="8"/>
  <c r="AS1315" i="8"/>
  <c r="AS1314" i="8"/>
  <c r="AS1313" i="8"/>
  <c r="AS1312" i="8"/>
  <c r="AS1311" i="8"/>
  <c r="AS1310" i="8"/>
  <c r="AS1309" i="8"/>
  <c r="AS1308" i="8"/>
  <c r="AS1307" i="8"/>
  <c r="AS1306" i="8"/>
  <c r="AS1305" i="8"/>
  <c r="AS1304" i="8"/>
  <c r="AS1303" i="8"/>
  <c r="AS1302" i="8"/>
  <c r="AS1301" i="8"/>
  <c r="AS1300" i="8"/>
  <c r="AS1299" i="8"/>
  <c r="AS1298" i="8"/>
  <c r="AS1297" i="8"/>
  <c r="AS1296" i="8"/>
  <c r="AS1295" i="8"/>
  <c r="AS1294" i="8"/>
  <c r="AS1293" i="8"/>
  <c r="AS1292" i="8"/>
  <c r="AS1291" i="8"/>
  <c r="AS1290" i="8"/>
  <c r="AS1289" i="8"/>
  <c r="AS1288" i="8"/>
  <c r="AS1287" i="8"/>
  <c r="AS1286" i="8"/>
  <c r="AS1285" i="8"/>
  <c r="AS1284" i="8"/>
  <c r="AS1283" i="8"/>
  <c r="AS1282" i="8"/>
  <c r="AS1281" i="8"/>
  <c r="AS1280" i="8"/>
  <c r="AS1279" i="8"/>
  <c r="AS1278" i="8"/>
  <c r="AS1277" i="8"/>
  <c r="AS1276" i="8"/>
  <c r="AS1275" i="8"/>
  <c r="AS1274" i="8"/>
  <c r="AS1273" i="8"/>
  <c r="AS1272" i="8"/>
  <c r="AS1271" i="8"/>
  <c r="AS1270" i="8"/>
  <c r="AS1269" i="8"/>
  <c r="AS1268" i="8"/>
  <c r="AS1267" i="8"/>
  <c r="AS1266" i="8"/>
  <c r="AS1265" i="8"/>
  <c r="AS1264" i="8"/>
  <c r="AS1263" i="8"/>
  <c r="AS1262" i="8"/>
  <c r="AS1261" i="8"/>
  <c r="AS1260" i="8"/>
  <c r="AS1259" i="8"/>
  <c r="AS1258" i="8"/>
  <c r="AS1257" i="8"/>
  <c r="AS1256" i="8"/>
  <c r="AS1255" i="8"/>
  <c r="AS1254" i="8"/>
  <c r="AS1253" i="8"/>
  <c r="AS1252" i="8"/>
  <c r="AS1251" i="8"/>
  <c r="AS1250" i="8"/>
  <c r="AS1249" i="8"/>
  <c r="AS1248" i="8"/>
  <c r="AS1247" i="8"/>
  <c r="AS1246" i="8"/>
  <c r="AS1245" i="8"/>
  <c r="AS1244" i="8"/>
  <c r="AS1243" i="8"/>
  <c r="AS1242" i="8"/>
  <c r="AS1241" i="8"/>
  <c r="AS1240" i="8"/>
  <c r="AS1239" i="8"/>
  <c r="AS1238" i="8"/>
  <c r="AS1237" i="8"/>
  <c r="AS1236" i="8"/>
  <c r="AS1235" i="8"/>
  <c r="AS1234" i="8"/>
  <c r="AS1233" i="8"/>
  <c r="AS1232" i="8"/>
  <c r="AS1231" i="8"/>
  <c r="AS1230" i="8"/>
  <c r="AS1229" i="8"/>
  <c r="AS1228" i="8"/>
  <c r="AS1227" i="8"/>
  <c r="AS1226" i="8"/>
  <c r="AS1225" i="8"/>
  <c r="AS1224" i="8"/>
  <c r="AS1223" i="8"/>
  <c r="AS1222" i="8"/>
  <c r="AS1221" i="8"/>
  <c r="AS1220" i="8"/>
  <c r="AS1219" i="8"/>
  <c r="AS1218" i="8"/>
  <c r="AS1217" i="8"/>
  <c r="AS1216" i="8"/>
  <c r="AS1215" i="8"/>
  <c r="AS1214" i="8"/>
  <c r="AS1213" i="8"/>
  <c r="AS1212" i="8"/>
  <c r="AS1211" i="8"/>
  <c r="AS1210" i="8"/>
  <c r="AS1209" i="8"/>
  <c r="AS1208" i="8"/>
  <c r="AS1207" i="8"/>
  <c r="AS1206" i="8"/>
  <c r="AS1205" i="8"/>
  <c r="AS1204" i="8"/>
  <c r="AS1203" i="8"/>
  <c r="AS1202" i="8"/>
  <c r="AS1201" i="8"/>
  <c r="AS1200" i="8"/>
  <c r="AS1199" i="8"/>
  <c r="AS1198" i="8"/>
  <c r="AS1197" i="8"/>
  <c r="AS1196" i="8"/>
  <c r="AS1195" i="8"/>
  <c r="AS1194" i="8"/>
  <c r="AS1193" i="8"/>
  <c r="AS1192" i="8"/>
  <c r="AS1191" i="8"/>
  <c r="AS1190" i="8"/>
  <c r="AS1189" i="8"/>
  <c r="AS1188" i="8"/>
  <c r="AS1187" i="8"/>
  <c r="AS1186" i="8"/>
  <c r="AS1185" i="8"/>
  <c r="AS1184" i="8"/>
  <c r="AS1183" i="8"/>
  <c r="AS1182" i="8"/>
  <c r="AS1181" i="8"/>
  <c r="AS1180" i="8"/>
  <c r="AS1179" i="8"/>
  <c r="AS1178" i="8"/>
  <c r="AS1177" i="8"/>
  <c r="AS1176" i="8"/>
  <c r="AS1175" i="8"/>
  <c r="AS1174" i="8"/>
  <c r="AS1173" i="8"/>
  <c r="AS1172" i="8"/>
  <c r="AS1171" i="8"/>
  <c r="AS1170" i="8"/>
  <c r="AS1169" i="8"/>
  <c r="AS1168" i="8"/>
  <c r="AS1167" i="8"/>
  <c r="AS1166" i="8"/>
  <c r="AS1165" i="8"/>
  <c r="AS1164" i="8"/>
  <c r="AS1163" i="8"/>
  <c r="AS1162" i="8"/>
  <c r="AS1161" i="8"/>
  <c r="AS1160" i="8"/>
  <c r="AS1159" i="8"/>
  <c r="AS1158" i="8"/>
  <c r="AS1157" i="8"/>
  <c r="AS1156" i="8"/>
  <c r="AS1155" i="8"/>
  <c r="AS1154" i="8"/>
  <c r="AS1153" i="8"/>
  <c r="AS1152" i="8"/>
  <c r="AS1151" i="8"/>
  <c r="AS1150" i="8"/>
  <c r="AS1149" i="8"/>
  <c r="AS1148" i="8"/>
  <c r="AS1147" i="8"/>
  <c r="AS1146" i="8"/>
  <c r="AS1145" i="8"/>
  <c r="AS1144" i="8"/>
  <c r="AS1143" i="8"/>
  <c r="AS1142" i="8"/>
  <c r="AS1141" i="8"/>
  <c r="AS1140" i="8"/>
  <c r="AS1139" i="8"/>
  <c r="AS1138" i="8"/>
  <c r="AS1137" i="8"/>
  <c r="AS1136" i="8"/>
  <c r="AS1135" i="8"/>
  <c r="AS1134" i="8"/>
  <c r="AS1133" i="8"/>
  <c r="AS1132" i="8"/>
  <c r="AS1131" i="8"/>
  <c r="AS1130" i="8"/>
  <c r="AS1129" i="8"/>
  <c r="AS1128" i="8"/>
  <c r="AS1127" i="8"/>
  <c r="AS1126" i="8"/>
  <c r="AS1125" i="8"/>
  <c r="AS1124" i="8"/>
  <c r="AS1123" i="8"/>
  <c r="AS1122" i="8"/>
  <c r="AS1121" i="8"/>
  <c r="AS1120" i="8"/>
  <c r="AS1119" i="8"/>
  <c r="AS1118" i="8"/>
  <c r="AS1117" i="8"/>
  <c r="AS1116" i="8"/>
  <c r="AS1115" i="8"/>
  <c r="AS1114" i="8"/>
  <c r="AS1113" i="8"/>
  <c r="AS1112" i="8"/>
  <c r="AS1111" i="8"/>
  <c r="AS1110" i="8"/>
  <c r="AS1109" i="8"/>
  <c r="AS1108" i="8"/>
  <c r="AS1107" i="8"/>
  <c r="AS1106" i="8"/>
  <c r="AS1105" i="8"/>
  <c r="AS1104" i="8"/>
  <c r="AS1103" i="8"/>
  <c r="AS1102" i="8"/>
  <c r="AS1101" i="8"/>
  <c r="AS1100" i="8"/>
  <c r="AS1099" i="8"/>
  <c r="AS1098" i="8"/>
  <c r="AS1097" i="8"/>
  <c r="AS1096" i="8"/>
  <c r="AS1095" i="8"/>
  <c r="AS1094" i="8"/>
  <c r="AS1093" i="8"/>
  <c r="AS1092" i="8"/>
  <c r="AS1091" i="8"/>
  <c r="AS1090" i="8"/>
  <c r="AS1089" i="8"/>
  <c r="AS1088" i="8"/>
  <c r="AS1087" i="8"/>
  <c r="AS1086" i="8"/>
  <c r="AS1085" i="8"/>
  <c r="AS1084" i="8"/>
  <c r="AS1083" i="8"/>
  <c r="AS1082" i="8"/>
  <c r="AS1081" i="8"/>
  <c r="AS1080" i="8"/>
  <c r="AS1079" i="8"/>
  <c r="AS1078" i="8"/>
  <c r="AS1077" i="8"/>
  <c r="AS1076" i="8"/>
  <c r="AS1075" i="8"/>
  <c r="AS1074" i="8"/>
  <c r="AS1073" i="8"/>
  <c r="AS1072" i="8"/>
  <c r="AS1071" i="8"/>
  <c r="AS1070" i="8"/>
  <c r="AS1069" i="8"/>
  <c r="AS1068" i="8"/>
  <c r="AS1067" i="8"/>
  <c r="AS1066" i="8"/>
  <c r="AS1065" i="8"/>
  <c r="AS1064" i="8"/>
  <c r="AS1063" i="8"/>
  <c r="AS1062" i="8"/>
  <c r="AS1061" i="8"/>
  <c r="AS1060" i="8"/>
  <c r="AS1059" i="8"/>
  <c r="AS1058" i="8"/>
  <c r="AS1057" i="8"/>
  <c r="AS1056" i="8"/>
  <c r="AS1055" i="8"/>
  <c r="AS1054" i="8"/>
  <c r="AS1053" i="8"/>
  <c r="AS1052" i="8"/>
  <c r="AS1051" i="8"/>
  <c r="AS1050" i="8"/>
  <c r="AS1049" i="8"/>
  <c r="AS1048" i="8"/>
  <c r="AS1047" i="8"/>
  <c r="AS1046" i="8"/>
  <c r="AS1045" i="8"/>
  <c r="AS1044" i="8"/>
  <c r="AS1043" i="8"/>
  <c r="AS1042" i="8"/>
  <c r="AS1041" i="8"/>
  <c r="AS1040" i="8"/>
  <c r="AS1039" i="8"/>
  <c r="AS1038" i="8"/>
  <c r="AS1037" i="8"/>
  <c r="AS1036" i="8"/>
  <c r="AS1035" i="8"/>
  <c r="AS1034" i="8"/>
  <c r="AS1033" i="8"/>
  <c r="AS1032" i="8"/>
  <c r="AS1031" i="8"/>
  <c r="AS1030" i="8"/>
  <c r="AS1029" i="8"/>
  <c r="AS1028" i="8"/>
  <c r="AS1027" i="8"/>
  <c r="AS1026" i="8"/>
  <c r="AS1025" i="8"/>
  <c r="AS1024" i="8"/>
  <c r="AS1023" i="8"/>
  <c r="AS1022" i="8"/>
  <c r="AS1021" i="8"/>
  <c r="AS1020" i="8"/>
  <c r="AS1019" i="8"/>
  <c r="AS1018" i="8"/>
  <c r="AS1017" i="8"/>
  <c r="AS1016" i="8"/>
  <c r="AS1015" i="8"/>
  <c r="AS1014" i="8"/>
  <c r="AS1013" i="8"/>
  <c r="AS1012" i="8"/>
  <c r="AS1011" i="8"/>
  <c r="AS1010" i="8"/>
  <c r="AS1009" i="8"/>
  <c r="AS1008" i="8"/>
  <c r="AS1007" i="8"/>
  <c r="AS1006" i="8"/>
  <c r="AS1005" i="8"/>
  <c r="AS1004" i="8"/>
  <c r="AS1003" i="8"/>
  <c r="AS1002" i="8"/>
  <c r="AS1001" i="8"/>
  <c r="AS1000" i="8"/>
  <c r="AS999" i="8"/>
  <c r="AS998" i="8"/>
  <c r="AS997" i="8"/>
  <c r="AS996" i="8"/>
  <c r="AS995" i="8"/>
  <c r="AS994" i="8"/>
  <c r="AS993" i="8"/>
  <c r="AS992" i="8"/>
  <c r="AS991" i="8"/>
  <c r="AS990" i="8"/>
  <c r="AS989" i="8"/>
  <c r="AS988" i="8"/>
  <c r="AS987" i="8"/>
  <c r="AS986" i="8"/>
  <c r="AS985" i="8"/>
  <c r="AS984" i="8"/>
  <c r="AS983" i="8"/>
  <c r="AS982" i="8"/>
  <c r="AS981" i="8"/>
  <c r="AS980" i="8"/>
  <c r="AS979" i="8"/>
  <c r="AS978" i="8"/>
  <c r="AS977" i="8"/>
  <c r="AS976" i="8"/>
  <c r="AS975" i="8"/>
  <c r="AS974" i="8"/>
  <c r="AS973" i="8"/>
  <c r="AS972" i="8"/>
  <c r="AS971" i="8"/>
  <c r="AS970" i="8"/>
  <c r="AS969" i="8"/>
  <c r="AS968" i="8"/>
  <c r="AS967" i="8"/>
  <c r="AS966" i="8"/>
  <c r="AS965" i="8"/>
  <c r="AS964" i="8"/>
  <c r="AS963" i="8"/>
  <c r="AS962" i="8"/>
  <c r="AS961" i="8"/>
  <c r="AS960" i="8"/>
  <c r="AS959" i="8"/>
  <c r="AS958" i="8"/>
  <c r="AS957" i="8"/>
  <c r="AS956" i="8"/>
  <c r="AS955" i="8"/>
  <c r="AS954" i="8"/>
  <c r="AS953" i="8"/>
  <c r="AS952" i="8"/>
  <c r="AS951" i="8"/>
  <c r="AS950" i="8"/>
  <c r="AS949" i="8"/>
  <c r="AS948" i="8"/>
  <c r="AS947" i="8"/>
  <c r="AS946" i="8"/>
  <c r="AS945" i="8"/>
  <c r="AS944" i="8"/>
  <c r="AS943" i="8"/>
  <c r="AS942" i="8"/>
  <c r="AS941" i="8"/>
  <c r="AS940" i="8"/>
  <c r="AS939" i="8"/>
  <c r="AS938" i="8"/>
  <c r="AS937" i="8"/>
  <c r="AS936" i="8"/>
  <c r="AS935" i="8"/>
  <c r="AS934" i="8"/>
  <c r="AS933" i="8"/>
  <c r="AS932" i="8"/>
  <c r="AS931" i="8"/>
  <c r="AS930" i="8"/>
  <c r="AS929" i="8"/>
  <c r="AS928" i="8"/>
  <c r="AS927" i="8"/>
  <c r="AS926" i="8"/>
  <c r="AS925" i="8"/>
  <c r="AS924" i="8"/>
  <c r="AS923" i="8"/>
  <c r="AS922" i="8"/>
  <c r="AS921" i="8"/>
  <c r="AS920" i="8"/>
  <c r="AS919" i="8"/>
  <c r="AS918" i="8"/>
  <c r="AS917" i="8"/>
  <c r="AS916" i="8"/>
  <c r="AS915" i="8"/>
  <c r="AS914" i="8"/>
  <c r="AS913" i="8"/>
  <c r="AS912" i="8"/>
  <c r="AS911" i="8"/>
  <c r="AS910" i="8"/>
  <c r="AS909" i="8"/>
  <c r="AS908" i="8"/>
  <c r="AS907" i="8"/>
  <c r="AS906" i="8"/>
  <c r="AS905" i="8"/>
  <c r="AS904" i="8"/>
  <c r="AS903" i="8"/>
  <c r="AS902" i="8"/>
  <c r="AS901" i="8"/>
  <c r="AS900" i="8"/>
  <c r="AS899" i="8"/>
  <c r="AS898" i="8"/>
  <c r="AS897" i="8"/>
  <c r="AS896" i="8"/>
  <c r="AS895" i="8"/>
  <c r="AS894" i="8"/>
  <c r="AS893" i="8"/>
  <c r="AS892" i="8"/>
  <c r="AS891" i="8"/>
  <c r="AS890" i="8"/>
  <c r="AS889" i="8"/>
  <c r="AS888" i="8"/>
  <c r="AS887" i="8"/>
  <c r="AS886" i="8"/>
  <c r="AS885" i="8"/>
  <c r="AS884" i="8"/>
  <c r="AS883" i="8"/>
  <c r="AS882" i="8"/>
  <c r="AS881" i="8"/>
  <c r="AS880" i="8"/>
  <c r="AS879" i="8"/>
  <c r="AS878" i="8"/>
  <c r="AS877" i="8"/>
  <c r="AS876" i="8"/>
  <c r="AS875" i="8"/>
  <c r="AS874" i="8"/>
  <c r="AS873" i="8"/>
  <c r="AS872" i="8"/>
  <c r="AS871" i="8"/>
  <c r="AS870" i="8"/>
  <c r="AS869" i="8"/>
  <c r="AS868" i="8"/>
  <c r="AS867" i="8"/>
  <c r="AS866" i="8"/>
  <c r="AS865" i="8"/>
  <c r="AS864" i="8"/>
  <c r="AS863" i="8"/>
  <c r="AS862" i="8"/>
  <c r="AS861" i="8"/>
  <c r="AS860" i="8"/>
  <c r="AS859" i="8"/>
  <c r="AS858" i="8"/>
  <c r="AS857" i="8"/>
  <c r="AS856" i="8"/>
  <c r="AS855" i="8"/>
  <c r="AS854" i="8"/>
  <c r="AS853" i="8"/>
  <c r="AS852" i="8"/>
  <c r="AS851" i="8"/>
  <c r="AS850" i="8"/>
  <c r="AS849" i="8"/>
  <c r="AS848" i="8"/>
  <c r="AS847" i="8"/>
  <c r="AS846" i="8"/>
  <c r="AS845" i="8"/>
  <c r="AS844" i="8"/>
  <c r="AS843" i="8"/>
  <c r="AS842" i="8"/>
  <c r="AS841" i="8"/>
  <c r="AS840" i="8"/>
  <c r="AS839" i="8"/>
  <c r="AS838" i="8"/>
  <c r="AS837" i="8"/>
  <c r="AS836" i="8"/>
  <c r="AS835" i="8"/>
  <c r="AS834" i="8"/>
  <c r="AS833" i="8"/>
  <c r="AS832" i="8"/>
  <c r="AS831" i="8"/>
  <c r="AS830" i="8"/>
  <c r="AS829" i="8"/>
  <c r="AS828" i="8"/>
  <c r="AS827" i="8"/>
  <c r="AS826" i="8"/>
  <c r="AS825" i="8"/>
  <c r="AS824" i="8"/>
  <c r="AS823" i="8"/>
  <c r="AS822" i="8"/>
  <c r="AS821" i="8"/>
  <c r="AS820" i="8"/>
  <c r="AS819" i="8"/>
  <c r="AS818" i="8"/>
  <c r="AS817" i="8"/>
  <c r="AS816" i="8"/>
  <c r="AS815" i="8"/>
  <c r="AS814" i="8"/>
  <c r="AS813" i="8"/>
  <c r="AS812" i="8"/>
  <c r="AS811" i="8"/>
  <c r="AS810" i="8"/>
  <c r="AS809" i="8"/>
  <c r="AS808" i="8"/>
  <c r="AS807" i="8"/>
  <c r="AS806" i="8"/>
  <c r="AS805" i="8"/>
  <c r="AS804" i="8"/>
  <c r="AS803" i="8"/>
  <c r="AS802" i="8"/>
  <c r="AS801" i="8"/>
  <c r="AS800" i="8"/>
  <c r="AS799" i="8"/>
  <c r="AS798" i="8"/>
  <c r="AS797" i="8"/>
  <c r="AS796" i="8"/>
  <c r="AS795" i="8"/>
  <c r="AS794" i="8"/>
  <c r="AS793" i="8"/>
  <c r="AS792" i="8"/>
  <c r="AS791" i="8"/>
  <c r="AS790" i="8"/>
  <c r="AS789" i="8"/>
  <c r="AS788" i="8"/>
  <c r="AS787" i="8"/>
  <c r="AS786" i="8"/>
  <c r="AS785" i="8"/>
  <c r="AS784" i="8"/>
  <c r="AS783" i="8"/>
  <c r="AS782" i="8"/>
  <c r="AS781" i="8"/>
  <c r="AS780" i="8"/>
  <c r="AS779" i="8"/>
  <c r="AS778" i="8"/>
  <c r="AS777" i="8"/>
  <c r="AS776" i="8"/>
  <c r="AS775" i="8"/>
  <c r="AS774" i="8"/>
  <c r="AS773" i="8"/>
  <c r="AS772" i="8"/>
  <c r="AS771" i="8"/>
  <c r="AS770" i="8"/>
  <c r="AS769" i="8"/>
  <c r="AS768" i="8"/>
  <c r="AS767" i="8"/>
  <c r="AS766" i="8"/>
  <c r="AS765" i="8"/>
  <c r="AS764" i="8"/>
  <c r="AS763" i="8"/>
  <c r="AS762" i="8"/>
  <c r="AS761" i="8"/>
  <c r="AS760" i="8"/>
  <c r="AS759" i="8"/>
  <c r="AS758" i="8"/>
  <c r="AS757" i="8"/>
  <c r="AS756" i="8"/>
  <c r="AS755" i="8"/>
  <c r="AS754" i="8"/>
  <c r="AS753" i="8"/>
  <c r="AS752" i="8"/>
  <c r="AS751" i="8"/>
  <c r="AS750" i="8"/>
  <c r="AS749" i="8"/>
  <c r="AS748" i="8"/>
  <c r="AS747" i="8"/>
  <c r="AS746" i="8"/>
  <c r="AS745" i="8"/>
  <c r="AS744" i="8"/>
  <c r="AS743" i="8"/>
  <c r="AS742" i="8"/>
  <c r="AS741" i="8"/>
  <c r="AS740" i="8"/>
  <c r="AS739" i="8"/>
  <c r="AS738" i="8"/>
  <c r="AS737" i="8"/>
  <c r="AS736" i="8"/>
  <c r="AS735" i="8"/>
  <c r="AS734" i="8"/>
  <c r="AS733" i="8"/>
  <c r="AS732" i="8"/>
  <c r="AS731" i="8"/>
  <c r="AS730" i="8"/>
  <c r="AS729" i="8"/>
  <c r="AS728" i="8"/>
  <c r="AS727" i="8"/>
  <c r="AS726" i="8"/>
  <c r="AS725" i="8"/>
  <c r="AS724" i="8"/>
  <c r="AS723" i="8"/>
  <c r="AS722" i="8"/>
  <c r="AS721" i="8"/>
  <c r="AS720" i="8"/>
  <c r="AS719" i="8"/>
  <c r="AS718" i="8"/>
  <c r="AS717" i="8"/>
  <c r="AS716" i="8"/>
  <c r="AS715" i="8"/>
  <c r="AS714" i="8"/>
  <c r="AS713" i="8"/>
  <c r="AS712" i="8"/>
  <c r="AS711" i="8"/>
  <c r="AS710" i="8"/>
  <c r="AS709" i="8"/>
  <c r="AS708" i="8"/>
  <c r="AS707" i="8"/>
  <c r="AS706" i="8"/>
  <c r="AS705" i="8"/>
  <c r="AS704" i="8"/>
  <c r="AS703" i="8"/>
  <c r="AS702" i="8"/>
  <c r="AS701" i="8"/>
  <c r="AS700" i="8"/>
  <c r="AS699" i="8"/>
  <c r="AS698" i="8"/>
  <c r="AS697" i="8"/>
  <c r="AS696" i="8"/>
  <c r="AS695" i="8"/>
  <c r="AS694" i="8"/>
  <c r="AS693" i="8"/>
  <c r="AS692" i="8"/>
  <c r="AS691" i="8"/>
  <c r="AS690" i="8"/>
  <c r="AS689" i="8"/>
  <c r="AS688" i="8"/>
  <c r="AS687" i="8"/>
  <c r="AS686" i="8"/>
  <c r="AS685" i="8"/>
  <c r="AS684" i="8"/>
  <c r="AS683" i="8"/>
  <c r="AS682" i="8"/>
  <c r="AS681" i="8"/>
  <c r="AS680" i="8"/>
  <c r="AS679" i="8"/>
  <c r="AS678" i="8"/>
  <c r="AS677" i="8"/>
  <c r="AS676" i="8"/>
  <c r="AS675" i="8"/>
  <c r="AS674" i="8"/>
  <c r="AS673" i="8"/>
  <c r="AS672" i="8"/>
  <c r="AS671" i="8"/>
  <c r="AS670" i="8"/>
  <c r="AS669" i="8"/>
  <c r="AS668" i="8"/>
  <c r="AS667" i="8"/>
  <c r="AS666" i="8"/>
  <c r="AS665" i="8"/>
  <c r="AS664" i="8"/>
  <c r="AS663" i="8"/>
  <c r="AS662" i="8"/>
  <c r="AS661" i="8"/>
  <c r="AS660" i="8"/>
  <c r="AS659" i="8"/>
  <c r="AS658" i="8"/>
  <c r="AS657" i="8"/>
  <c r="AS656" i="8"/>
  <c r="AS655" i="8"/>
  <c r="AS654" i="8"/>
  <c r="AS653" i="8"/>
  <c r="AS652" i="8"/>
  <c r="AS651" i="8"/>
  <c r="AS650" i="8"/>
  <c r="AS649" i="8"/>
  <c r="AS648" i="8"/>
  <c r="AS647" i="8"/>
  <c r="AS646" i="8"/>
  <c r="AS645" i="8"/>
  <c r="AS644" i="8"/>
  <c r="AS643" i="8"/>
  <c r="AS642" i="8"/>
  <c r="AS641" i="8"/>
  <c r="AS640" i="8"/>
  <c r="AS639" i="8"/>
  <c r="AS638" i="8"/>
  <c r="AS637" i="8"/>
  <c r="AS636" i="8"/>
  <c r="AS635" i="8"/>
  <c r="AS634" i="8"/>
  <c r="AS633" i="8"/>
  <c r="AS632" i="8"/>
  <c r="AS631" i="8"/>
  <c r="AS630" i="8"/>
  <c r="AS629" i="8"/>
  <c r="AS628" i="8"/>
  <c r="AS627" i="8"/>
  <c r="AS626" i="8"/>
  <c r="AS625" i="8"/>
  <c r="AS624" i="8"/>
  <c r="AS623" i="8"/>
  <c r="AS622" i="8"/>
  <c r="AS621" i="8"/>
  <c r="AS620" i="8"/>
  <c r="AS619" i="8"/>
  <c r="AS618" i="8"/>
  <c r="AS617" i="8"/>
  <c r="AS616" i="8"/>
  <c r="AS615" i="8"/>
  <c r="AS614" i="8"/>
  <c r="AS613" i="8"/>
  <c r="AS612" i="8"/>
  <c r="AS611" i="8"/>
  <c r="AS610" i="8"/>
  <c r="AS609" i="8"/>
  <c r="AS608" i="8"/>
  <c r="AS607" i="8"/>
  <c r="AS606" i="8"/>
  <c r="AS605" i="8"/>
  <c r="AS604" i="8"/>
  <c r="AS603" i="8"/>
  <c r="AS602" i="8"/>
  <c r="AS601" i="8"/>
  <c r="AS600" i="8"/>
  <c r="AS599" i="8"/>
  <c r="AS598" i="8"/>
  <c r="AS597" i="8"/>
  <c r="AS596" i="8"/>
  <c r="AS595" i="8"/>
  <c r="AS594" i="8"/>
  <c r="AS593" i="8"/>
  <c r="AS592" i="8"/>
  <c r="AS591" i="8"/>
  <c r="AS590" i="8"/>
  <c r="AS589" i="8"/>
  <c r="AS588" i="8"/>
  <c r="AS587" i="8"/>
  <c r="AS586" i="8"/>
  <c r="AS585" i="8"/>
  <c r="AS584" i="8"/>
  <c r="AS583" i="8"/>
  <c r="AS582" i="8"/>
  <c r="AS581" i="8"/>
  <c r="AS580" i="8"/>
  <c r="AS579" i="8"/>
  <c r="AS578" i="8"/>
  <c r="AS577" i="8"/>
  <c r="AS576" i="8"/>
  <c r="AS575" i="8"/>
  <c r="AS574" i="8"/>
  <c r="AS573" i="8"/>
  <c r="AS572" i="8"/>
  <c r="AS571" i="8"/>
  <c r="AS570" i="8"/>
  <c r="AS569" i="8"/>
  <c r="AS568" i="8"/>
  <c r="AS567" i="8"/>
  <c r="AS566" i="8"/>
  <c r="AS565" i="8"/>
  <c r="AS564" i="8"/>
  <c r="AS563" i="8"/>
  <c r="AS562" i="8"/>
  <c r="AS561" i="8"/>
  <c r="AS560" i="8"/>
  <c r="AS559" i="8"/>
  <c r="AS558" i="8"/>
  <c r="AS557" i="8"/>
  <c r="AS556" i="8"/>
  <c r="AS555" i="8"/>
  <c r="AS554" i="8"/>
  <c r="AS553" i="8"/>
  <c r="AS552" i="8"/>
  <c r="AS551" i="8"/>
  <c r="AS550" i="8"/>
  <c r="AS549" i="8"/>
  <c r="AS548" i="8"/>
  <c r="AS547" i="8"/>
  <c r="AS546" i="8"/>
  <c r="AS545" i="8"/>
  <c r="AS544" i="8"/>
  <c r="AS543" i="8"/>
  <c r="AS542" i="8"/>
  <c r="AS541" i="8"/>
  <c r="AS540" i="8"/>
  <c r="AS539" i="8"/>
  <c r="AS538" i="8"/>
  <c r="AS537" i="8"/>
  <c r="AS536" i="8"/>
  <c r="AS535" i="8"/>
  <c r="AS534" i="8"/>
  <c r="AS533" i="8"/>
  <c r="AS532" i="8"/>
  <c r="AS531" i="8"/>
  <c r="AS530" i="8"/>
  <c r="AS529" i="8"/>
  <c r="AS528" i="8"/>
  <c r="AS527" i="8"/>
  <c r="AS526" i="8"/>
  <c r="AS525" i="8"/>
  <c r="AS524" i="8"/>
  <c r="AS523" i="8"/>
  <c r="AS522" i="8"/>
  <c r="AS521" i="8"/>
  <c r="AS520" i="8"/>
  <c r="AS519" i="8"/>
  <c r="AS518" i="8"/>
  <c r="AS517" i="8"/>
  <c r="AS516" i="8"/>
  <c r="AS515" i="8"/>
  <c r="AS514" i="8"/>
  <c r="AS513" i="8"/>
  <c r="AS512" i="8"/>
  <c r="AS511" i="8"/>
  <c r="AS510" i="8"/>
  <c r="AS509" i="8"/>
  <c r="AS508" i="8"/>
  <c r="AS507" i="8"/>
  <c r="AS506" i="8"/>
  <c r="AS505" i="8"/>
  <c r="AS504" i="8"/>
  <c r="AS503" i="8"/>
  <c r="AS502" i="8"/>
  <c r="AS501" i="8"/>
  <c r="AS500" i="8"/>
  <c r="AS499" i="8"/>
  <c r="AS498" i="8"/>
  <c r="AS497" i="8"/>
  <c r="AS496" i="8"/>
  <c r="AS495" i="8"/>
  <c r="AS494" i="8"/>
  <c r="AS493" i="8"/>
  <c r="AS492" i="8"/>
  <c r="AS491" i="8"/>
  <c r="AS490" i="8"/>
  <c r="AS489" i="8"/>
  <c r="AS488" i="8"/>
  <c r="AS487" i="8"/>
  <c r="AS486" i="8"/>
  <c r="AS485" i="8"/>
  <c r="AS484" i="8"/>
  <c r="AS483" i="8"/>
  <c r="AS482" i="8"/>
  <c r="AS481" i="8"/>
  <c r="AS480" i="8"/>
  <c r="AS479" i="8"/>
  <c r="AS478" i="8"/>
  <c r="AS477" i="8"/>
  <c r="AS476" i="8"/>
  <c r="AS475" i="8"/>
  <c r="AS474" i="8"/>
  <c r="AS473" i="8"/>
  <c r="AS472" i="8"/>
  <c r="AS471" i="8"/>
  <c r="AS470" i="8"/>
  <c r="AS469" i="8"/>
  <c r="AS468" i="8"/>
  <c r="AS467" i="8"/>
  <c r="AS466" i="8"/>
  <c r="AS465" i="8"/>
  <c r="AS464" i="8"/>
  <c r="AS463" i="8"/>
  <c r="AS462" i="8"/>
  <c r="AS461" i="8"/>
  <c r="AS460" i="8"/>
  <c r="AS459" i="8"/>
  <c r="AS458" i="8"/>
  <c r="AS457" i="8"/>
  <c r="AS456" i="8"/>
  <c r="AS455" i="8"/>
  <c r="AS454" i="8"/>
  <c r="AS453" i="8"/>
  <c r="AS452" i="8"/>
  <c r="AS451" i="8"/>
  <c r="AS450" i="8"/>
  <c r="AS449" i="8"/>
  <c r="AS448" i="8"/>
  <c r="AS447" i="8"/>
  <c r="AS446" i="8"/>
  <c r="AS445" i="8"/>
  <c r="AS444" i="8"/>
  <c r="AS443" i="8"/>
  <c r="AS442" i="8"/>
  <c r="AS441" i="8"/>
  <c r="AS440" i="8"/>
  <c r="AS439" i="8"/>
  <c r="AS438" i="8"/>
  <c r="AS437" i="8"/>
  <c r="AS436" i="8"/>
  <c r="AS435" i="8"/>
  <c r="AS434" i="8"/>
  <c r="AS433" i="8"/>
  <c r="AS432" i="8"/>
  <c r="AS431" i="8"/>
  <c r="AS430" i="8"/>
  <c r="AS429" i="8"/>
  <c r="AS428" i="8"/>
  <c r="AS427" i="8"/>
  <c r="AS426" i="8"/>
  <c r="AS425" i="8"/>
  <c r="AS424" i="8"/>
  <c r="AS423" i="8"/>
  <c r="AS422" i="8"/>
  <c r="AS421" i="8"/>
  <c r="AS420" i="8"/>
  <c r="AS419" i="8"/>
  <c r="AS418" i="8"/>
  <c r="AS417" i="8"/>
  <c r="AS416" i="8"/>
  <c r="AS415" i="8"/>
  <c r="AS414" i="8"/>
  <c r="AS413" i="8"/>
  <c r="AS412" i="8"/>
  <c r="AS411" i="8"/>
  <c r="AS410" i="8"/>
  <c r="AS409" i="8"/>
  <c r="AS408" i="8"/>
  <c r="AS407" i="8"/>
  <c r="AS406" i="8"/>
  <c r="AS405" i="8"/>
  <c r="AS404" i="8"/>
  <c r="AS403" i="8"/>
  <c r="AS402" i="8"/>
  <c r="AS401" i="8"/>
  <c r="AS400" i="8"/>
  <c r="AS399" i="8"/>
  <c r="AS398" i="8"/>
  <c r="AS397" i="8"/>
  <c r="AS396" i="8"/>
  <c r="AS395" i="8"/>
  <c r="AS394" i="8"/>
  <c r="AS393" i="8"/>
  <c r="AS392" i="8"/>
  <c r="AS391" i="8"/>
  <c r="AS390" i="8"/>
  <c r="AS389" i="8"/>
  <c r="AS388" i="8"/>
  <c r="AS387" i="8"/>
  <c r="AS386" i="8"/>
  <c r="AS385" i="8"/>
  <c r="AS384" i="8"/>
  <c r="AS383" i="8"/>
  <c r="AS382" i="8"/>
  <c r="AS381" i="8"/>
  <c r="AS380" i="8"/>
  <c r="AS379" i="8"/>
  <c r="AS378" i="8"/>
  <c r="AS377" i="8"/>
  <c r="AS376" i="8"/>
  <c r="AS375" i="8"/>
  <c r="AS374" i="8"/>
  <c r="AS373" i="8"/>
  <c r="AS372" i="8"/>
  <c r="AS371" i="8"/>
  <c r="AS370" i="8"/>
  <c r="AS369" i="8"/>
  <c r="AS368" i="8"/>
  <c r="AS367" i="8"/>
  <c r="AS366" i="8"/>
  <c r="AS365" i="8"/>
  <c r="AS364" i="8"/>
  <c r="AS363" i="8"/>
  <c r="AS362" i="8"/>
  <c r="AS361" i="8"/>
  <c r="AS360" i="8"/>
  <c r="AS359" i="8"/>
  <c r="AS358" i="8"/>
  <c r="AS357" i="8"/>
  <c r="AS356" i="8"/>
  <c r="AS355" i="8"/>
  <c r="AS354" i="8"/>
  <c r="AS353" i="8"/>
  <c r="AS352" i="8"/>
  <c r="AS351" i="8"/>
  <c r="AS350" i="8"/>
  <c r="AS349" i="8"/>
  <c r="AS348" i="8"/>
  <c r="AS347" i="8"/>
  <c r="AS346" i="8"/>
  <c r="AS345" i="8"/>
  <c r="AS344" i="8"/>
  <c r="AS343" i="8"/>
  <c r="AS342" i="8"/>
  <c r="AS341" i="8"/>
  <c r="AS340" i="8"/>
  <c r="AS339" i="8"/>
  <c r="AS338" i="8"/>
  <c r="AS337" i="8"/>
  <c r="AS336" i="8"/>
  <c r="AS335" i="8"/>
  <c r="AS334" i="8"/>
  <c r="AS333" i="8"/>
  <c r="AS332" i="8"/>
  <c r="AS331" i="8"/>
  <c r="AS330" i="8"/>
  <c r="AS329" i="8"/>
  <c r="AS328" i="8"/>
  <c r="AS327" i="8"/>
  <c r="AS326" i="8"/>
  <c r="AS325" i="8"/>
  <c r="AS324" i="8"/>
  <c r="AS323" i="8"/>
  <c r="AS322" i="8"/>
  <c r="AS321" i="8"/>
  <c r="AS320" i="8"/>
  <c r="AS319" i="8"/>
  <c r="AS318" i="8"/>
  <c r="AS317" i="8"/>
  <c r="AS316" i="8"/>
  <c r="AS315" i="8"/>
  <c r="AS314" i="8"/>
  <c r="AS313" i="8"/>
  <c r="AS312" i="8"/>
  <c r="AS311" i="8"/>
  <c r="AS310" i="8"/>
  <c r="AS309" i="8"/>
  <c r="AS308" i="8"/>
  <c r="AS307" i="8"/>
  <c r="AS306" i="8"/>
  <c r="AS305" i="8"/>
  <c r="AS304" i="8"/>
  <c r="AS303" i="8"/>
  <c r="AS302" i="8"/>
  <c r="AS301" i="8"/>
  <c r="AS300" i="8"/>
  <c r="AS299" i="8"/>
  <c r="AS298" i="8"/>
  <c r="AS297" i="8"/>
  <c r="AS296" i="8"/>
  <c r="AS295" i="8"/>
  <c r="AS294" i="8"/>
  <c r="AS293" i="8"/>
  <c r="AS292" i="8"/>
  <c r="AS291" i="8"/>
  <c r="AS290" i="8"/>
  <c r="AS289" i="8"/>
  <c r="AS288" i="8"/>
  <c r="AS287" i="8"/>
  <c r="AS286" i="8"/>
  <c r="AS285" i="8"/>
  <c r="AS284" i="8"/>
  <c r="AS283" i="8"/>
  <c r="AS282" i="8"/>
  <c r="AS281" i="8"/>
  <c r="AS280" i="8"/>
  <c r="AS279" i="8"/>
  <c r="AS278" i="8"/>
  <c r="AS277" i="8"/>
  <c r="AS276" i="8"/>
  <c r="AS275" i="8"/>
  <c r="AS274" i="8"/>
  <c r="AS273" i="8"/>
  <c r="AS272" i="8"/>
  <c r="AS271" i="8"/>
  <c r="AS270" i="8"/>
  <c r="AS269" i="8"/>
  <c r="AS268" i="8"/>
  <c r="AS267" i="8"/>
  <c r="AS266" i="8"/>
  <c r="AS265" i="8"/>
  <c r="AS264" i="8"/>
  <c r="AS263" i="8"/>
  <c r="AS262" i="8"/>
  <c r="AS261" i="8"/>
  <c r="AS260" i="8"/>
  <c r="AS259" i="8"/>
  <c r="AS258" i="8"/>
  <c r="AS257" i="8"/>
  <c r="AS256" i="8"/>
  <c r="AS255" i="8"/>
  <c r="AS254" i="8"/>
  <c r="AS253" i="8"/>
  <c r="AS252" i="8"/>
  <c r="AS251" i="8"/>
  <c r="AS250" i="8"/>
  <c r="AS249" i="8"/>
  <c r="AS248" i="8"/>
  <c r="AS247" i="8"/>
  <c r="AS246" i="8"/>
  <c r="AS245" i="8"/>
  <c r="AS244" i="8"/>
  <c r="AS243" i="8"/>
  <c r="AS242" i="8"/>
  <c r="AS241" i="8"/>
  <c r="AS240" i="8"/>
  <c r="AS239" i="8"/>
  <c r="AS238" i="8"/>
  <c r="AS237" i="8"/>
  <c r="AS236" i="8"/>
  <c r="AS235" i="8"/>
  <c r="AS234" i="8"/>
  <c r="AS233" i="8"/>
  <c r="AS232" i="8"/>
  <c r="AS231" i="8"/>
  <c r="AS230" i="8"/>
  <c r="AS229" i="8"/>
  <c r="AS228" i="8"/>
  <c r="AS227" i="8"/>
  <c r="AS226" i="8"/>
  <c r="AS225" i="8"/>
  <c r="AS224" i="8"/>
  <c r="AS223" i="8"/>
  <c r="AS222" i="8"/>
  <c r="AS221" i="8"/>
  <c r="AS220" i="8"/>
  <c r="AS219" i="8"/>
  <c r="AS218" i="8"/>
  <c r="AS217" i="8"/>
  <c r="AS216" i="8"/>
  <c r="AS215" i="8"/>
  <c r="AS214" i="8"/>
  <c r="AS213" i="8"/>
  <c r="AS212" i="8"/>
  <c r="AS211" i="8"/>
  <c r="AS210" i="8"/>
  <c r="AS209" i="8"/>
  <c r="AS208" i="8"/>
  <c r="AS207" i="8"/>
  <c r="AS206" i="8"/>
  <c r="AS205" i="8"/>
  <c r="AS204" i="8"/>
  <c r="AS203" i="8"/>
  <c r="AS202" i="8"/>
  <c r="AS201" i="8"/>
  <c r="AS200" i="8"/>
  <c r="AS199" i="8"/>
  <c r="AS198" i="8"/>
  <c r="AS197" i="8"/>
  <c r="AS196" i="8"/>
  <c r="AS195" i="8"/>
  <c r="AS194" i="8"/>
  <c r="AS193" i="8"/>
  <c r="AS192" i="8"/>
  <c r="AS191" i="8"/>
  <c r="AS190" i="8"/>
  <c r="AS189" i="8"/>
  <c r="AS188" i="8"/>
  <c r="AS187" i="8"/>
  <c r="AS186" i="8"/>
  <c r="AS185" i="8"/>
  <c r="AS184" i="8"/>
  <c r="AS183" i="8"/>
  <c r="AS182" i="8"/>
  <c r="AS181" i="8"/>
  <c r="AS180" i="8"/>
  <c r="AS179" i="8"/>
  <c r="AS178" i="8"/>
  <c r="AS177" i="8"/>
  <c r="AS176" i="8"/>
  <c r="AS175" i="8"/>
  <c r="AS174" i="8"/>
  <c r="AS173" i="8"/>
  <c r="AS172" i="8"/>
  <c r="AS171" i="8"/>
  <c r="AS170" i="8"/>
  <c r="AS169" i="8"/>
  <c r="AS168" i="8"/>
  <c r="AS167" i="8"/>
  <c r="AS166" i="8"/>
  <c r="AS165" i="8"/>
  <c r="AS164" i="8"/>
  <c r="AS163" i="8"/>
  <c r="AS162" i="8"/>
  <c r="AS161" i="8"/>
  <c r="AS160" i="8"/>
  <c r="AS159" i="8"/>
  <c r="AS158" i="8"/>
  <c r="AS157" i="8"/>
  <c r="AS156" i="8"/>
  <c r="AS155" i="8"/>
  <c r="AS154" i="8"/>
  <c r="AS153" i="8"/>
  <c r="AS152" i="8"/>
  <c r="AS151" i="8"/>
  <c r="AS150" i="8"/>
  <c r="AS149" i="8"/>
  <c r="AS148" i="8"/>
  <c r="AS147" i="8"/>
  <c r="AS146" i="8"/>
  <c r="AS145" i="8"/>
  <c r="AS144" i="8"/>
  <c r="AS143" i="8"/>
  <c r="AS142" i="8"/>
  <c r="AS141" i="8"/>
  <c r="AS140" i="8"/>
  <c r="AS139" i="8"/>
  <c r="AS138" i="8"/>
  <c r="AS137" i="8"/>
  <c r="AS136" i="8"/>
  <c r="AS135" i="8"/>
  <c r="AS134" i="8"/>
  <c r="AS133" i="8"/>
  <c r="AS132" i="8"/>
  <c r="AS131" i="8"/>
  <c r="AS130" i="8"/>
  <c r="AS129" i="8"/>
  <c r="AS128" i="8"/>
  <c r="AS127" i="8"/>
  <c r="AS126" i="8"/>
  <c r="AS125" i="8"/>
  <c r="AS124" i="8"/>
  <c r="AS123" i="8"/>
  <c r="AS122" i="8"/>
  <c r="AS121" i="8"/>
  <c r="AS120" i="8"/>
  <c r="AS119" i="8"/>
  <c r="AS118" i="8"/>
  <c r="AS117" i="8"/>
  <c r="AS116" i="8"/>
  <c r="AS115" i="8"/>
  <c r="AS114" i="8"/>
  <c r="AS113" i="8"/>
  <c r="AS112" i="8"/>
  <c r="AS111" i="8"/>
  <c r="AS110" i="8"/>
  <c r="AS109" i="8"/>
  <c r="AS108" i="8"/>
  <c r="AS107" i="8"/>
  <c r="AS106" i="8"/>
  <c r="AS105" i="8"/>
  <c r="AS104" i="8"/>
  <c r="AS103" i="8"/>
  <c r="AS102" i="8"/>
  <c r="AS101" i="8"/>
  <c r="AS100" i="8"/>
  <c r="AS99" i="8"/>
  <c r="AS98" i="8"/>
  <c r="AS97" i="8"/>
  <c r="AS96" i="8"/>
  <c r="AS95" i="8"/>
  <c r="AS94" i="8"/>
  <c r="AS93" i="8"/>
  <c r="AS92" i="8"/>
  <c r="AS91" i="8"/>
  <c r="AS90" i="8"/>
  <c r="AS89" i="8"/>
  <c r="AS88" i="8"/>
  <c r="AS87" i="8"/>
  <c r="AS86" i="8"/>
  <c r="AS85" i="8"/>
  <c r="AS84" i="8"/>
  <c r="AS83" i="8"/>
  <c r="AS82" i="8"/>
  <c r="AS81" i="8"/>
  <c r="AS80" i="8"/>
  <c r="AS79" i="8"/>
  <c r="AS78" i="8"/>
  <c r="AS77" i="8"/>
  <c r="AS76" i="8"/>
  <c r="AS75" i="8"/>
  <c r="AS74" i="8"/>
  <c r="AS73" i="8"/>
  <c r="AS72" i="8"/>
  <c r="AS71" i="8"/>
  <c r="AS70" i="8"/>
  <c r="AS69" i="8"/>
  <c r="AS68" i="8"/>
  <c r="AS67" i="8"/>
  <c r="AS66" i="8"/>
  <c r="AS65" i="8"/>
  <c r="AS64" i="8"/>
  <c r="AS63" i="8"/>
  <c r="AS62" i="8"/>
  <c r="AS61" i="8"/>
  <c r="AS60" i="8"/>
  <c r="AS59" i="8"/>
  <c r="AS58" i="8"/>
  <c r="AS57" i="8"/>
  <c r="AS56" i="8"/>
  <c r="AS55" i="8"/>
  <c r="AS54" i="8"/>
  <c r="AS53" i="8"/>
  <c r="AS52" i="8"/>
  <c r="AS51" i="8"/>
  <c r="AS50" i="8"/>
  <c r="AS49" i="8"/>
  <c r="AS48" i="8"/>
  <c r="AS47" i="8"/>
  <c r="AS46" i="8"/>
  <c r="AS45" i="8"/>
  <c r="AS44" i="8"/>
  <c r="AS43" i="8"/>
  <c r="AS42" i="8"/>
  <c r="AS41" i="8"/>
  <c r="AS40" i="8"/>
  <c r="AS39" i="8"/>
  <c r="AS38" i="8"/>
  <c r="AS37" i="8"/>
  <c r="AS36" i="8"/>
  <c r="AS35" i="8"/>
  <c r="AS34" i="8"/>
  <c r="AS33" i="8"/>
  <c r="AS32" i="8"/>
  <c r="AS31" i="8"/>
  <c r="AS30" i="8"/>
  <c r="AS29" i="8"/>
  <c r="AS28" i="8"/>
  <c r="AS27" i="8"/>
  <c r="AS26" i="8"/>
  <c r="AS25" i="8"/>
  <c r="AS24" i="8"/>
  <c r="AS23" i="8"/>
  <c r="AS22" i="8"/>
  <c r="AS21" i="8"/>
  <c r="AS20" i="8"/>
  <c r="AS19" i="8"/>
  <c r="AS18" i="8"/>
  <c r="AS17" i="8"/>
  <c r="AS16" i="8"/>
  <c r="AS15" i="8"/>
  <c r="AS14" i="8"/>
  <c r="AS13" i="8"/>
  <c r="AS12" i="8"/>
  <c r="AS11" i="8"/>
  <c r="AS10" i="8"/>
  <c r="AS9" i="8"/>
  <c r="AS8" i="8"/>
  <c r="AS7" i="8"/>
  <c r="AK7" i="8"/>
  <c r="AD7" i="8"/>
  <c r="AD1688" i="8"/>
  <c r="AK1725" i="8"/>
  <c r="AK1724" i="8"/>
  <c r="AK1723" i="8"/>
  <c r="AK1722" i="8"/>
  <c r="AK1721" i="8"/>
  <c r="AK1720" i="8"/>
  <c r="AK1719" i="8"/>
  <c r="AK1718" i="8"/>
  <c r="AK1717" i="8"/>
  <c r="AK1716" i="8"/>
  <c r="AK1715" i="8"/>
  <c r="AK1714" i="8"/>
  <c r="AK1713" i="8"/>
  <c r="AK1712" i="8"/>
  <c r="AK1711" i="8"/>
  <c r="AK1710" i="8"/>
  <c r="AK1709" i="8"/>
  <c r="AK1708" i="8"/>
  <c r="AK1707" i="8"/>
  <c r="AK1706" i="8"/>
  <c r="AK1705" i="8"/>
  <c r="AK1704" i="8"/>
  <c r="AK1703" i="8"/>
  <c r="AK1702" i="8"/>
  <c r="AK1701" i="8"/>
  <c r="AK1700" i="8"/>
  <c r="AK1699" i="8"/>
  <c r="AK1698" i="8"/>
  <c r="AK1697" i="8"/>
  <c r="AK1696" i="8"/>
  <c r="AK1695" i="8"/>
  <c r="AK1694" i="8"/>
  <c r="AK1693" i="8"/>
  <c r="AK1692" i="8"/>
  <c r="AK1691" i="8"/>
  <c r="AK1690" i="8"/>
  <c r="AK1689" i="8"/>
  <c r="AK1688" i="8"/>
  <c r="AK1687" i="8"/>
  <c r="AK1686" i="8"/>
  <c r="AK1685" i="8"/>
  <c r="AK1684" i="8"/>
  <c r="AK1683" i="8"/>
  <c r="AK1682" i="8"/>
  <c r="AK1681" i="8"/>
  <c r="AK1680" i="8"/>
  <c r="AK1679" i="8"/>
  <c r="AK1678" i="8"/>
  <c r="AK1677" i="8"/>
  <c r="AK1676" i="8"/>
  <c r="AK1675" i="8"/>
  <c r="AK1674" i="8"/>
  <c r="AK1673" i="8"/>
  <c r="AK1672" i="8"/>
  <c r="AK1671" i="8"/>
  <c r="AK1670" i="8"/>
  <c r="AK1669" i="8"/>
  <c r="AK1668" i="8"/>
  <c r="AK1667" i="8"/>
  <c r="AK1666" i="8"/>
  <c r="AK1665" i="8"/>
  <c r="AK1664" i="8"/>
  <c r="AK1663" i="8"/>
  <c r="AK1662" i="8"/>
  <c r="AK1661" i="8"/>
  <c r="AK1660" i="8"/>
  <c r="AK1659" i="8"/>
  <c r="AK1658" i="8"/>
  <c r="AK1657" i="8"/>
  <c r="AK1656" i="8"/>
  <c r="AK1655" i="8"/>
  <c r="AK1654" i="8"/>
  <c r="AK1653" i="8"/>
  <c r="AK1652" i="8"/>
  <c r="AK1651" i="8"/>
  <c r="AK1650" i="8"/>
  <c r="AK1649" i="8"/>
  <c r="AK1648" i="8"/>
  <c r="AK1647" i="8"/>
  <c r="AK1646" i="8"/>
  <c r="AK1645" i="8"/>
  <c r="AK1644" i="8"/>
  <c r="AK1643" i="8"/>
  <c r="AK1642" i="8"/>
  <c r="AK1641" i="8"/>
  <c r="AK1640" i="8"/>
  <c r="AK1639" i="8"/>
  <c r="AK1638" i="8"/>
  <c r="AK1637" i="8"/>
  <c r="AK1636" i="8"/>
  <c r="AK1635" i="8"/>
  <c r="AK1634" i="8"/>
  <c r="AK1633" i="8"/>
  <c r="AK1632" i="8"/>
  <c r="AK1631" i="8"/>
  <c r="AK1630" i="8"/>
  <c r="AK1629" i="8"/>
  <c r="AK1628" i="8"/>
  <c r="AK1627" i="8"/>
  <c r="AK1626" i="8"/>
  <c r="AK1625" i="8"/>
  <c r="AK1624" i="8"/>
  <c r="AK1623" i="8"/>
  <c r="AK1622" i="8"/>
  <c r="AK1621" i="8"/>
  <c r="AK1620" i="8"/>
  <c r="AK1619" i="8"/>
  <c r="AK1618" i="8"/>
  <c r="AK1617" i="8"/>
  <c r="AK1616" i="8"/>
  <c r="AK1615" i="8"/>
  <c r="AK1614" i="8"/>
  <c r="AK1613" i="8"/>
  <c r="AK1612" i="8"/>
  <c r="AK1611" i="8"/>
  <c r="AK1610" i="8"/>
  <c r="AK1609" i="8"/>
  <c r="AK1608" i="8"/>
  <c r="AK1607" i="8"/>
  <c r="AK1606" i="8"/>
  <c r="AK1605" i="8"/>
  <c r="AK1604" i="8"/>
  <c r="AK1603" i="8"/>
  <c r="AK1602" i="8"/>
  <c r="AK1601" i="8"/>
  <c r="AK1600" i="8"/>
  <c r="AK1599" i="8"/>
  <c r="AK1598" i="8"/>
  <c r="AK1597" i="8"/>
  <c r="AK1596" i="8"/>
  <c r="AK1595" i="8"/>
  <c r="AK1594" i="8"/>
  <c r="AK1593" i="8"/>
  <c r="AK1592" i="8"/>
  <c r="AK1591" i="8"/>
  <c r="AK1590" i="8"/>
  <c r="AK1589" i="8"/>
  <c r="AK1588" i="8"/>
  <c r="AK1587" i="8"/>
  <c r="AK1586" i="8"/>
  <c r="AK1585" i="8"/>
  <c r="AK1584" i="8"/>
  <c r="AK1583" i="8"/>
  <c r="AK1582" i="8"/>
  <c r="AK1581" i="8"/>
  <c r="AK1580" i="8"/>
  <c r="AK1579" i="8"/>
  <c r="AK1578" i="8"/>
  <c r="AK1577" i="8"/>
  <c r="AK1576" i="8"/>
  <c r="AK1575" i="8"/>
  <c r="AK1574" i="8"/>
  <c r="AK1573" i="8"/>
  <c r="AK1572" i="8"/>
  <c r="AK1571" i="8"/>
  <c r="AK1570" i="8"/>
  <c r="AK1569" i="8"/>
  <c r="AK1568" i="8"/>
  <c r="AK1567" i="8"/>
  <c r="AK1566" i="8"/>
  <c r="AK1565" i="8"/>
  <c r="AK1564" i="8"/>
  <c r="AK1563" i="8"/>
  <c r="AK1562" i="8"/>
  <c r="AK1561" i="8"/>
  <c r="AK1560" i="8"/>
  <c r="AK1559" i="8"/>
  <c r="AK1558" i="8"/>
  <c r="AK1557" i="8"/>
  <c r="AK1556" i="8"/>
  <c r="AK1555" i="8"/>
  <c r="AK1554" i="8"/>
  <c r="AK1553" i="8"/>
  <c r="AK1552" i="8"/>
  <c r="AK1551" i="8"/>
  <c r="AK1550" i="8"/>
  <c r="AK1549" i="8"/>
  <c r="AK1548" i="8"/>
  <c r="AK1547" i="8"/>
  <c r="AK1546" i="8"/>
  <c r="AK1545" i="8"/>
  <c r="AK1544" i="8"/>
  <c r="AK1543" i="8"/>
  <c r="AK1542" i="8"/>
  <c r="AK1541" i="8"/>
  <c r="AK1540" i="8"/>
  <c r="AK1539" i="8"/>
  <c r="AK1538" i="8"/>
  <c r="AK1537" i="8"/>
  <c r="AK1536" i="8"/>
  <c r="AK1535" i="8"/>
  <c r="AK1534" i="8"/>
  <c r="AK1533" i="8"/>
  <c r="AK1532" i="8"/>
  <c r="AK1531" i="8"/>
  <c r="AK1530" i="8"/>
  <c r="AK1529" i="8"/>
  <c r="AK1528" i="8"/>
  <c r="AK1527" i="8"/>
  <c r="AK1526" i="8"/>
  <c r="AK1525" i="8"/>
  <c r="AK1524" i="8"/>
  <c r="AK1523" i="8"/>
  <c r="AK1522" i="8"/>
  <c r="AK1521" i="8"/>
  <c r="AK1520" i="8"/>
  <c r="AK1519" i="8"/>
  <c r="AK1518" i="8"/>
  <c r="AK1517" i="8"/>
  <c r="AK1516" i="8"/>
  <c r="AK1515" i="8"/>
  <c r="AK1514" i="8"/>
  <c r="AK1513" i="8"/>
  <c r="AK1512" i="8"/>
  <c r="AK1511" i="8"/>
  <c r="AK1510" i="8"/>
  <c r="AK1509" i="8"/>
  <c r="AK1508" i="8"/>
  <c r="AK1507" i="8"/>
  <c r="AK1506" i="8"/>
  <c r="AK1505" i="8"/>
  <c r="AK1504" i="8"/>
  <c r="AK1503" i="8"/>
  <c r="AK1502" i="8"/>
  <c r="AK1501" i="8"/>
  <c r="AK1500" i="8"/>
  <c r="AK1499" i="8"/>
  <c r="AK1498" i="8"/>
  <c r="AK1497" i="8"/>
  <c r="AK1496" i="8"/>
  <c r="AK1495" i="8"/>
  <c r="AK1494" i="8"/>
  <c r="AK1493" i="8"/>
  <c r="AK1492" i="8"/>
  <c r="AK1491" i="8"/>
  <c r="AK1490" i="8"/>
  <c r="AK1489" i="8"/>
  <c r="AK1488" i="8"/>
  <c r="AK1487" i="8"/>
  <c r="AK1486" i="8"/>
  <c r="AK1485" i="8"/>
  <c r="AK1484" i="8"/>
  <c r="AK1483" i="8"/>
  <c r="AK1482" i="8"/>
  <c r="AK1481" i="8"/>
  <c r="AK1480" i="8"/>
  <c r="AK1479" i="8"/>
  <c r="AK1478" i="8"/>
  <c r="AK1477" i="8"/>
  <c r="AK1476" i="8"/>
  <c r="AK1475" i="8"/>
  <c r="AK1474" i="8"/>
  <c r="AK1473" i="8"/>
  <c r="AK1472" i="8"/>
  <c r="AK1471" i="8"/>
  <c r="AK1470" i="8"/>
  <c r="AK1469" i="8"/>
  <c r="AK1468" i="8"/>
  <c r="AK1467" i="8"/>
  <c r="AK1466" i="8"/>
  <c r="AK1465" i="8"/>
  <c r="AK1464" i="8"/>
  <c r="AK1463" i="8"/>
  <c r="AK1462" i="8"/>
  <c r="AK1461" i="8"/>
  <c r="AK1460" i="8"/>
  <c r="AK1459" i="8"/>
  <c r="AK1458" i="8"/>
  <c r="AK1457" i="8"/>
  <c r="AK1456" i="8"/>
  <c r="AK1455" i="8"/>
  <c r="AK1454" i="8"/>
  <c r="AK1453" i="8"/>
  <c r="AK1452" i="8"/>
  <c r="AK1451" i="8"/>
  <c r="AK1450" i="8"/>
  <c r="AK1449" i="8"/>
  <c r="AK1448" i="8"/>
  <c r="AK1447" i="8"/>
  <c r="AK1446" i="8"/>
  <c r="AK1445" i="8"/>
  <c r="AK1444" i="8"/>
  <c r="AK1443" i="8"/>
  <c r="AK1442" i="8"/>
  <c r="AK1441" i="8"/>
  <c r="AK1440" i="8"/>
  <c r="AK1439" i="8"/>
  <c r="AK1438" i="8"/>
  <c r="AK1437" i="8"/>
  <c r="AK1436" i="8"/>
  <c r="AK1435" i="8"/>
  <c r="AK1434" i="8"/>
  <c r="AK1433" i="8"/>
  <c r="AK1432" i="8"/>
  <c r="AK1431" i="8"/>
  <c r="AK1430" i="8"/>
  <c r="AK1429" i="8"/>
  <c r="AK1428" i="8"/>
  <c r="AK1427" i="8"/>
  <c r="AK1426" i="8"/>
  <c r="AK1425" i="8"/>
  <c r="AK1424" i="8"/>
  <c r="AK1423" i="8"/>
  <c r="AK1422" i="8"/>
  <c r="AK1421" i="8"/>
  <c r="AK1420" i="8"/>
  <c r="AK1419" i="8"/>
  <c r="AK1418" i="8"/>
  <c r="AK1417" i="8"/>
  <c r="AK1416" i="8"/>
  <c r="AK1415" i="8"/>
  <c r="AK1414" i="8"/>
  <c r="AK1413" i="8"/>
  <c r="AK1412" i="8"/>
  <c r="AK1411" i="8"/>
  <c r="AK1410" i="8"/>
  <c r="AK1409" i="8"/>
  <c r="AK1408" i="8"/>
  <c r="AK1407" i="8"/>
  <c r="AK1406" i="8"/>
  <c r="AK1405" i="8"/>
  <c r="AK1404" i="8"/>
  <c r="AK1403" i="8"/>
  <c r="AK1402" i="8"/>
  <c r="AK1401" i="8"/>
  <c r="AK1400" i="8"/>
  <c r="AK1399" i="8"/>
  <c r="AK1398" i="8"/>
  <c r="AK1397" i="8"/>
  <c r="AK1396" i="8"/>
  <c r="AK1395" i="8"/>
  <c r="AK1394" i="8"/>
  <c r="AK1393" i="8"/>
  <c r="AK1392" i="8"/>
  <c r="AK1391" i="8"/>
  <c r="AK1390" i="8"/>
  <c r="AK1389" i="8"/>
  <c r="AK1388" i="8"/>
  <c r="AK1387" i="8"/>
  <c r="AK1386" i="8"/>
  <c r="AK1385" i="8"/>
  <c r="AK1384" i="8"/>
  <c r="AK1383" i="8"/>
  <c r="AK1382" i="8"/>
  <c r="AK1381" i="8"/>
  <c r="AK1380" i="8"/>
  <c r="AK1379" i="8"/>
  <c r="AK1378" i="8"/>
  <c r="AK1377" i="8"/>
  <c r="AK1376" i="8"/>
  <c r="AK1375" i="8"/>
  <c r="AK1374" i="8"/>
  <c r="AK1373" i="8"/>
  <c r="AK1372" i="8"/>
  <c r="AK1371" i="8"/>
  <c r="AK1370" i="8"/>
  <c r="AK1369" i="8"/>
  <c r="AK1368" i="8"/>
  <c r="AK1367" i="8"/>
  <c r="AK1366" i="8"/>
  <c r="AK1365" i="8"/>
  <c r="AK1364" i="8"/>
  <c r="AK1363" i="8"/>
  <c r="AK1362" i="8"/>
  <c r="AK1361" i="8"/>
  <c r="AK1360" i="8"/>
  <c r="AK1359" i="8"/>
  <c r="AK1358" i="8"/>
  <c r="AK1357" i="8"/>
  <c r="AK1356" i="8"/>
  <c r="AK1355" i="8"/>
  <c r="AK1354" i="8"/>
  <c r="AK1353" i="8"/>
  <c r="AK1352" i="8"/>
  <c r="AK1351" i="8"/>
  <c r="AK1350" i="8"/>
  <c r="AK1349" i="8"/>
  <c r="AK1348" i="8"/>
  <c r="AK1347" i="8"/>
  <c r="AK1346" i="8"/>
  <c r="AK1345" i="8"/>
  <c r="AK1344" i="8"/>
  <c r="AK1343" i="8"/>
  <c r="AK1342" i="8"/>
  <c r="AK1341" i="8"/>
  <c r="AK1340" i="8"/>
  <c r="AK1339" i="8"/>
  <c r="AK1338" i="8"/>
  <c r="AK1337" i="8"/>
  <c r="AK1336" i="8"/>
  <c r="AK1335" i="8"/>
  <c r="AK1334" i="8"/>
  <c r="AK1333" i="8"/>
  <c r="AK1332" i="8"/>
  <c r="AK1331" i="8"/>
  <c r="AK1330" i="8"/>
  <c r="AK1329" i="8"/>
  <c r="AK1328" i="8"/>
  <c r="AK1327" i="8"/>
  <c r="AK1326" i="8"/>
  <c r="AK1325" i="8"/>
  <c r="AK1324" i="8"/>
  <c r="AK1323" i="8"/>
  <c r="AK1322" i="8"/>
  <c r="AK1321" i="8"/>
  <c r="AK1320" i="8"/>
  <c r="AK1319" i="8"/>
  <c r="AK1318" i="8"/>
  <c r="AK1317" i="8"/>
  <c r="AK1316" i="8"/>
  <c r="AK1315" i="8"/>
  <c r="AK1314" i="8"/>
  <c r="AK1313" i="8"/>
  <c r="AK1312" i="8"/>
  <c r="AK1311" i="8"/>
  <c r="AK1310" i="8"/>
  <c r="AK1309" i="8"/>
  <c r="AK1308" i="8"/>
  <c r="AK1307" i="8"/>
  <c r="AK1306" i="8"/>
  <c r="AK1305" i="8"/>
  <c r="AK1304" i="8"/>
  <c r="AK1303" i="8"/>
  <c r="AK1302" i="8"/>
  <c r="AK1301" i="8"/>
  <c r="AK1300" i="8"/>
  <c r="AK1299" i="8"/>
  <c r="AK1298" i="8"/>
  <c r="AK1297" i="8"/>
  <c r="AK1296" i="8"/>
  <c r="AK1295" i="8"/>
  <c r="AK1294" i="8"/>
  <c r="AK1293" i="8"/>
  <c r="AK1292" i="8"/>
  <c r="AK1291" i="8"/>
  <c r="AK1290" i="8"/>
  <c r="AK1289" i="8"/>
  <c r="AK1288" i="8"/>
  <c r="AK1287" i="8"/>
  <c r="AK1286" i="8"/>
  <c r="AK1285" i="8"/>
  <c r="AK1284" i="8"/>
  <c r="AK1283" i="8"/>
  <c r="AK1282" i="8"/>
  <c r="AK1281" i="8"/>
  <c r="AK1280" i="8"/>
  <c r="AK1279" i="8"/>
  <c r="AK1278" i="8"/>
  <c r="AK1277" i="8"/>
  <c r="AK1276" i="8"/>
  <c r="AK1275" i="8"/>
  <c r="AK1274" i="8"/>
  <c r="AK1273" i="8"/>
  <c r="AK1272" i="8"/>
  <c r="AK1271" i="8"/>
  <c r="AK1270" i="8"/>
  <c r="AK1269" i="8"/>
  <c r="AK1268" i="8"/>
  <c r="AK1267" i="8"/>
  <c r="AK1266" i="8"/>
  <c r="AK1265" i="8"/>
  <c r="AK1264" i="8"/>
  <c r="AK1263" i="8"/>
  <c r="AK1262" i="8"/>
  <c r="AK1261" i="8"/>
  <c r="AK1260" i="8"/>
  <c r="AK1259" i="8"/>
  <c r="AK1258" i="8"/>
  <c r="AK1257" i="8"/>
  <c r="AK1256" i="8"/>
  <c r="AK1255" i="8"/>
  <c r="AK1254" i="8"/>
  <c r="AK1253" i="8"/>
  <c r="AK1252" i="8"/>
  <c r="AK1251" i="8"/>
  <c r="AK1250" i="8"/>
  <c r="AK1249" i="8"/>
  <c r="AK1248" i="8"/>
  <c r="AK1247" i="8"/>
  <c r="AK1246" i="8"/>
  <c r="AK1245" i="8"/>
  <c r="AK1244" i="8"/>
  <c r="AK1243" i="8"/>
  <c r="AK1242" i="8"/>
  <c r="AK1241" i="8"/>
  <c r="AK1240" i="8"/>
  <c r="AK1239" i="8"/>
  <c r="AK1238" i="8"/>
  <c r="AK1237" i="8"/>
  <c r="AK1236" i="8"/>
  <c r="AK1235" i="8"/>
  <c r="AK1234" i="8"/>
  <c r="AK1233" i="8"/>
  <c r="AK1232" i="8"/>
  <c r="AK1231" i="8"/>
  <c r="AK1230" i="8"/>
  <c r="AK1229" i="8"/>
  <c r="AK1228" i="8"/>
  <c r="AK1227" i="8"/>
  <c r="AK1226" i="8"/>
  <c r="AK1225" i="8"/>
  <c r="AK1224" i="8"/>
  <c r="AK1223" i="8"/>
  <c r="AK1222" i="8"/>
  <c r="AK1221" i="8"/>
  <c r="AK1220" i="8"/>
  <c r="AK1219" i="8"/>
  <c r="AK1218" i="8"/>
  <c r="AK1217" i="8"/>
  <c r="AK1216" i="8"/>
  <c r="AK1215" i="8"/>
  <c r="AK1214" i="8"/>
  <c r="AK1213" i="8"/>
  <c r="AK1212" i="8"/>
  <c r="AK1211" i="8"/>
  <c r="AK1210" i="8"/>
  <c r="AK1209" i="8"/>
  <c r="AK1208" i="8"/>
  <c r="AK1207" i="8"/>
  <c r="AK1206" i="8"/>
  <c r="AK1205" i="8"/>
  <c r="AK1204" i="8"/>
  <c r="AK1203" i="8"/>
  <c r="AK1202" i="8"/>
  <c r="AK1201" i="8"/>
  <c r="AK1200" i="8"/>
  <c r="AK1199" i="8"/>
  <c r="AK1198" i="8"/>
  <c r="AK1197" i="8"/>
  <c r="AK1196" i="8"/>
  <c r="AK1195" i="8"/>
  <c r="AK1194" i="8"/>
  <c r="AK1193" i="8"/>
  <c r="AK1192" i="8"/>
  <c r="AK1191" i="8"/>
  <c r="AK1190" i="8"/>
  <c r="AK1189" i="8"/>
  <c r="AK1188" i="8"/>
  <c r="AK1187" i="8"/>
  <c r="AK1186" i="8"/>
  <c r="AK1185" i="8"/>
  <c r="AK1184" i="8"/>
  <c r="AK1183" i="8"/>
  <c r="AK1182" i="8"/>
  <c r="AK1181" i="8"/>
  <c r="AK1180" i="8"/>
  <c r="AK1179" i="8"/>
  <c r="AK1178" i="8"/>
  <c r="AK1177" i="8"/>
  <c r="AK1176" i="8"/>
  <c r="AK1175" i="8"/>
  <c r="AK1174" i="8"/>
  <c r="AK1173" i="8"/>
  <c r="AK1172" i="8"/>
  <c r="AK1171" i="8"/>
  <c r="AK1170" i="8"/>
  <c r="AK1169" i="8"/>
  <c r="AK1168" i="8"/>
  <c r="AK1167" i="8"/>
  <c r="AK1166" i="8"/>
  <c r="AK1165" i="8"/>
  <c r="AK1164" i="8"/>
  <c r="AK1163" i="8"/>
  <c r="AK1162" i="8"/>
  <c r="AK1161" i="8"/>
  <c r="AK1160" i="8"/>
  <c r="AK1159" i="8"/>
  <c r="AK1158" i="8"/>
  <c r="AK1157" i="8"/>
  <c r="AK1156" i="8"/>
  <c r="AK1155" i="8"/>
  <c r="AK1154" i="8"/>
  <c r="AK1153" i="8"/>
  <c r="AK1152" i="8"/>
  <c r="AK1151" i="8"/>
  <c r="AK1150" i="8"/>
  <c r="AK1149" i="8"/>
  <c r="AK1148" i="8"/>
  <c r="AK1147" i="8"/>
  <c r="AK1146" i="8"/>
  <c r="AK1145" i="8"/>
  <c r="AK1144" i="8"/>
  <c r="AK1143" i="8"/>
  <c r="AK1142" i="8"/>
  <c r="AK1141" i="8"/>
  <c r="AK1140" i="8"/>
  <c r="AK1139" i="8"/>
  <c r="AK1138" i="8"/>
  <c r="AK1137" i="8"/>
  <c r="AK1136" i="8"/>
  <c r="AK1135" i="8"/>
  <c r="AK1134" i="8"/>
  <c r="AK1133" i="8"/>
  <c r="AK1132" i="8"/>
  <c r="AK1131" i="8"/>
  <c r="AK1130" i="8"/>
  <c r="AK1129" i="8"/>
  <c r="AK1128" i="8"/>
  <c r="AK1127" i="8"/>
  <c r="AK1126" i="8"/>
  <c r="AK1125" i="8"/>
  <c r="AK1124" i="8"/>
  <c r="AK1123" i="8"/>
  <c r="AK1122" i="8"/>
  <c r="AK1121" i="8"/>
  <c r="AK1120" i="8"/>
  <c r="AK1119" i="8"/>
  <c r="AK1118" i="8"/>
  <c r="AK1117" i="8"/>
  <c r="AK1116" i="8"/>
  <c r="AK1115" i="8"/>
  <c r="AK1114" i="8"/>
  <c r="AK1113" i="8"/>
  <c r="AK1112" i="8"/>
  <c r="AK1111" i="8"/>
  <c r="AK1110" i="8"/>
  <c r="AK1109" i="8"/>
  <c r="AK1108" i="8"/>
  <c r="AK1107" i="8"/>
  <c r="AK1106" i="8"/>
  <c r="AK1105" i="8"/>
  <c r="AK1104" i="8"/>
  <c r="AK1103" i="8"/>
  <c r="AK1102" i="8"/>
  <c r="AK1101" i="8"/>
  <c r="AK1100" i="8"/>
  <c r="AK1099" i="8"/>
  <c r="AK1098" i="8"/>
  <c r="AK1097" i="8"/>
  <c r="AK1096" i="8"/>
  <c r="AK1095" i="8"/>
  <c r="AK1094" i="8"/>
  <c r="AK1093" i="8"/>
  <c r="AK1092" i="8"/>
  <c r="AK1091" i="8"/>
  <c r="AK1090" i="8"/>
  <c r="AK1089" i="8"/>
  <c r="AK1088" i="8"/>
  <c r="AK1087" i="8"/>
  <c r="AK1086" i="8"/>
  <c r="AK1085" i="8"/>
  <c r="AK1084" i="8"/>
  <c r="AK1083" i="8"/>
  <c r="AK1082" i="8"/>
  <c r="AK1081" i="8"/>
  <c r="AK1080" i="8"/>
  <c r="AK1079" i="8"/>
  <c r="AK1078" i="8"/>
  <c r="AK1077" i="8"/>
  <c r="AK1076" i="8"/>
  <c r="AK1075" i="8"/>
  <c r="AK1074" i="8"/>
  <c r="AK1073" i="8"/>
  <c r="AK1072" i="8"/>
  <c r="AK1071" i="8"/>
  <c r="AK1070" i="8"/>
  <c r="AK1069" i="8"/>
  <c r="AK1068" i="8"/>
  <c r="AK1067" i="8"/>
  <c r="AK1066" i="8"/>
  <c r="AK1065" i="8"/>
  <c r="AK1064" i="8"/>
  <c r="AK1063" i="8"/>
  <c r="AK1062" i="8"/>
  <c r="AK1061" i="8"/>
  <c r="AK1060" i="8"/>
  <c r="AK1059" i="8"/>
  <c r="AK1058" i="8"/>
  <c r="AK1057" i="8"/>
  <c r="AK1056" i="8"/>
  <c r="AK1055" i="8"/>
  <c r="AK1054" i="8"/>
  <c r="AK1053" i="8"/>
  <c r="AK1052" i="8"/>
  <c r="AK1051" i="8"/>
  <c r="AK1050" i="8"/>
  <c r="AK1049" i="8"/>
  <c r="AK1048" i="8"/>
  <c r="AK1047" i="8"/>
  <c r="AK1046" i="8"/>
  <c r="AK1045" i="8"/>
  <c r="AK1044" i="8"/>
  <c r="AK1043" i="8"/>
  <c r="AK1042" i="8"/>
  <c r="AK1041" i="8"/>
  <c r="AK1040" i="8"/>
  <c r="AK1039" i="8"/>
  <c r="AK1038" i="8"/>
  <c r="AK1037" i="8"/>
  <c r="AK1036" i="8"/>
  <c r="AK1035" i="8"/>
  <c r="AK1034" i="8"/>
  <c r="AK1033" i="8"/>
  <c r="AK1032" i="8"/>
  <c r="AK1031" i="8"/>
  <c r="AK1030" i="8"/>
  <c r="AK1029" i="8"/>
  <c r="AK1028" i="8"/>
  <c r="AK1027" i="8"/>
  <c r="AK1026" i="8"/>
  <c r="AK1025" i="8"/>
  <c r="AK1024" i="8"/>
  <c r="AK1023" i="8"/>
  <c r="AK1022" i="8"/>
  <c r="AK1021" i="8"/>
  <c r="AK1020" i="8"/>
  <c r="AK1019" i="8"/>
  <c r="AK1018" i="8"/>
  <c r="AK1017" i="8"/>
  <c r="AK1016" i="8"/>
  <c r="AK1015" i="8"/>
  <c r="AK1014" i="8"/>
  <c r="AK1013" i="8"/>
  <c r="AK1012" i="8"/>
  <c r="AK1011" i="8"/>
  <c r="AK1010" i="8"/>
  <c r="AK1009" i="8"/>
  <c r="AK1008" i="8"/>
  <c r="AK1007" i="8"/>
  <c r="AK1006" i="8"/>
  <c r="AK1005" i="8"/>
  <c r="AK1004" i="8"/>
  <c r="AK1003" i="8"/>
  <c r="AK1002" i="8"/>
  <c r="AK1001" i="8"/>
  <c r="AK1000" i="8"/>
  <c r="AK999" i="8"/>
  <c r="AK998" i="8"/>
  <c r="AK997" i="8"/>
  <c r="AK996" i="8"/>
  <c r="AK995" i="8"/>
  <c r="AK994" i="8"/>
  <c r="AK993" i="8"/>
  <c r="AK992" i="8"/>
  <c r="AK991" i="8"/>
  <c r="AK990" i="8"/>
  <c r="AK989" i="8"/>
  <c r="AK988" i="8"/>
  <c r="AK987" i="8"/>
  <c r="AK986" i="8"/>
  <c r="AK985" i="8"/>
  <c r="AK984" i="8"/>
  <c r="AK983" i="8"/>
  <c r="AK982" i="8"/>
  <c r="AK981" i="8"/>
  <c r="AK980" i="8"/>
  <c r="AK979" i="8"/>
  <c r="AK978" i="8"/>
  <c r="AK977" i="8"/>
  <c r="AK976" i="8"/>
  <c r="AK975" i="8"/>
  <c r="AK974" i="8"/>
  <c r="AK973" i="8"/>
  <c r="AK972" i="8"/>
  <c r="AK971" i="8"/>
  <c r="AK970" i="8"/>
  <c r="AK969" i="8"/>
  <c r="AK968" i="8"/>
  <c r="AK967" i="8"/>
  <c r="AK966" i="8"/>
  <c r="AK965" i="8"/>
  <c r="AK964" i="8"/>
  <c r="AK963" i="8"/>
  <c r="AK962" i="8"/>
  <c r="AK961" i="8"/>
  <c r="AK960" i="8"/>
  <c r="AK959" i="8"/>
  <c r="AK958" i="8"/>
  <c r="AK957" i="8"/>
  <c r="AK956" i="8"/>
  <c r="AK955" i="8"/>
  <c r="AK954" i="8"/>
  <c r="AK953" i="8"/>
  <c r="AK952" i="8"/>
  <c r="AK951" i="8"/>
  <c r="AK950" i="8"/>
  <c r="AK949" i="8"/>
  <c r="AK948" i="8"/>
  <c r="AK947" i="8"/>
  <c r="AK946" i="8"/>
  <c r="AK945" i="8"/>
  <c r="AK944" i="8"/>
  <c r="AK943" i="8"/>
  <c r="AK942" i="8"/>
  <c r="AK941" i="8"/>
  <c r="AK940" i="8"/>
  <c r="AK939" i="8"/>
  <c r="AK938" i="8"/>
  <c r="AK937" i="8"/>
  <c r="AK936" i="8"/>
  <c r="AK935" i="8"/>
  <c r="AK934" i="8"/>
  <c r="AK933" i="8"/>
  <c r="AK932" i="8"/>
  <c r="AK931" i="8"/>
  <c r="AK930" i="8"/>
  <c r="AK929" i="8"/>
  <c r="AK928" i="8"/>
  <c r="AK927" i="8"/>
  <c r="AK926" i="8"/>
  <c r="AK925" i="8"/>
  <c r="AK924" i="8"/>
  <c r="AK923" i="8"/>
  <c r="AK922" i="8"/>
  <c r="AK921" i="8"/>
  <c r="AK920" i="8"/>
  <c r="AK919" i="8"/>
  <c r="AK918" i="8"/>
  <c r="AK917" i="8"/>
  <c r="AK916" i="8"/>
  <c r="AK915" i="8"/>
  <c r="AK914" i="8"/>
  <c r="AK913" i="8"/>
  <c r="AK912" i="8"/>
  <c r="AK911" i="8"/>
  <c r="AK910" i="8"/>
  <c r="AK909" i="8"/>
  <c r="AK908" i="8"/>
  <c r="AK907" i="8"/>
  <c r="AK906" i="8"/>
  <c r="AK905" i="8"/>
  <c r="AK904" i="8"/>
  <c r="AK903" i="8"/>
  <c r="AK902" i="8"/>
  <c r="AK901" i="8"/>
  <c r="AK900" i="8"/>
  <c r="AK899" i="8"/>
  <c r="AK898" i="8"/>
  <c r="AK897" i="8"/>
  <c r="AK896" i="8"/>
  <c r="AK895" i="8"/>
  <c r="AK894" i="8"/>
  <c r="AK893" i="8"/>
  <c r="AK892" i="8"/>
  <c r="AK891" i="8"/>
  <c r="AK890" i="8"/>
  <c r="AK889" i="8"/>
  <c r="AK888" i="8"/>
  <c r="AK887" i="8"/>
  <c r="AK886" i="8"/>
  <c r="AK885" i="8"/>
  <c r="AK884" i="8"/>
  <c r="AK883" i="8"/>
  <c r="AK882" i="8"/>
  <c r="AK881" i="8"/>
  <c r="AK880" i="8"/>
  <c r="AK879" i="8"/>
  <c r="AK878" i="8"/>
  <c r="AK877" i="8"/>
  <c r="AK876" i="8"/>
  <c r="AK875" i="8"/>
  <c r="AK874" i="8"/>
  <c r="AK873" i="8"/>
  <c r="AK872" i="8"/>
  <c r="AK871" i="8"/>
  <c r="AK870" i="8"/>
  <c r="AK869" i="8"/>
  <c r="AK868" i="8"/>
  <c r="AK867" i="8"/>
  <c r="AK866" i="8"/>
  <c r="AK865" i="8"/>
  <c r="AK864" i="8"/>
  <c r="AK863" i="8"/>
  <c r="AK862" i="8"/>
  <c r="AK861" i="8"/>
  <c r="AK860" i="8"/>
  <c r="AK859" i="8"/>
  <c r="AK858" i="8"/>
  <c r="AK857" i="8"/>
  <c r="AK856" i="8"/>
  <c r="AK855" i="8"/>
  <c r="AK854" i="8"/>
  <c r="AK853" i="8"/>
  <c r="AK852" i="8"/>
  <c r="AK851" i="8"/>
  <c r="AK850" i="8"/>
  <c r="AK849" i="8"/>
  <c r="AK848" i="8"/>
  <c r="AK847" i="8"/>
  <c r="AK846" i="8"/>
  <c r="AK845" i="8"/>
  <c r="AK844" i="8"/>
  <c r="AK843" i="8"/>
  <c r="AK842" i="8"/>
  <c r="AK841" i="8"/>
  <c r="AK840" i="8"/>
  <c r="AK839" i="8"/>
  <c r="AK838" i="8"/>
  <c r="AK837" i="8"/>
  <c r="AK836" i="8"/>
  <c r="AK835" i="8"/>
  <c r="AK834" i="8"/>
  <c r="AK833" i="8"/>
  <c r="AK832" i="8"/>
  <c r="AK831" i="8"/>
  <c r="AK830" i="8"/>
  <c r="AK829" i="8"/>
  <c r="AK828" i="8"/>
  <c r="AK827" i="8"/>
  <c r="AK826" i="8"/>
  <c r="AK825" i="8"/>
  <c r="AK824" i="8"/>
  <c r="AK823" i="8"/>
  <c r="AK822" i="8"/>
  <c r="AK821" i="8"/>
  <c r="AK820" i="8"/>
  <c r="AK819" i="8"/>
  <c r="AK818" i="8"/>
  <c r="AK817" i="8"/>
  <c r="AK816" i="8"/>
  <c r="AK815" i="8"/>
  <c r="AK814" i="8"/>
  <c r="AK813" i="8"/>
  <c r="AK812" i="8"/>
  <c r="AK811" i="8"/>
  <c r="AK810" i="8"/>
  <c r="AK809" i="8"/>
  <c r="AK808" i="8"/>
  <c r="AK807" i="8"/>
  <c r="AK806" i="8"/>
  <c r="AK805" i="8"/>
  <c r="AK804" i="8"/>
  <c r="AK803" i="8"/>
  <c r="AK802" i="8"/>
  <c r="AK801" i="8"/>
  <c r="AK800" i="8"/>
  <c r="AK799" i="8"/>
  <c r="AK798" i="8"/>
  <c r="AK797" i="8"/>
  <c r="AK796" i="8"/>
  <c r="AK795" i="8"/>
  <c r="AK794" i="8"/>
  <c r="AK793" i="8"/>
  <c r="AK792" i="8"/>
  <c r="AK791" i="8"/>
  <c r="AK790" i="8"/>
  <c r="AK789" i="8"/>
  <c r="AK788" i="8"/>
  <c r="AK787" i="8"/>
  <c r="AK786" i="8"/>
  <c r="AK785" i="8"/>
  <c r="AK784" i="8"/>
  <c r="AK783" i="8"/>
  <c r="AK782" i="8"/>
  <c r="AK781" i="8"/>
  <c r="AK780" i="8"/>
  <c r="AK779" i="8"/>
  <c r="AK778" i="8"/>
  <c r="AK777" i="8"/>
  <c r="AK776" i="8"/>
  <c r="AK775" i="8"/>
  <c r="AK774" i="8"/>
  <c r="AK773" i="8"/>
  <c r="AK772" i="8"/>
  <c r="AK771" i="8"/>
  <c r="AK770" i="8"/>
  <c r="AK769" i="8"/>
  <c r="AK768" i="8"/>
  <c r="AK767" i="8"/>
  <c r="AK766" i="8"/>
  <c r="AK765" i="8"/>
  <c r="AK764" i="8"/>
  <c r="AK763" i="8"/>
  <c r="AK762" i="8"/>
  <c r="AK761" i="8"/>
  <c r="AK760" i="8"/>
  <c r="AK759" i="8"/>
  <c r="AK758" i="8"/>
  <c r="AK757" i="8"/>
  <c r="AK756" i="8"/>
  <c r="AK755" i="8"/>
  <c r="AK754" i="8"/>
  <c r="AK753" i="8"/>
  <c r="AK752" i="8"/>
  <c r="AK751" i="8"/>
  <c r="AK750" i="8"/>
  <c r="AK749" i="8"/>
  <c r="AK748" i="8"/>
  <c r="AK747" i="8"/>
  <c r="AK746" i="8"/>
  <c r="AK745" i="8"/>
  <c r="AK744" i="8"/>
  <c r="AK743" i="8"/>
  <c r="AK742" i="8"/>
  <c r="AK741" i="8"/>
  <c r="AK740" i="8"/>
  <c r="AK739" i="8"/>
  <c r="AK738" i="8"/>
  <c r="AK737" i="8"/>
  <c r="AK736" i="8"/>
  <c r="AK735" i="8"/>
  <c r="AK734" i="8"/>
  <c r="AK733" i="8"/>
  <c r="AK732" i="8"/>
  <c r="AK731" i="8"/>
  <c r="AK730" i="8"/>
  <c r="AK729" i="8"/>
  <c r="AK728" i="8"/>
  <c r="AK727" i="8"/>
  <c r="AK726" i="8"/>
  <c r="AK725" i="8"/>
  <c r="AK724" i="8"/>
  <c r="AK723" i="8"/>
  <c r="AK722" i="8"/>
  <c r="AK721" i="8"/>
  <c r="AK720" i="8"/>
  <c r="AK719" i="8"/>
  <c r="AK718" i="8"/>
  <c r="AK717" i="8"/>
  <c r="AK716" i="8"/>
  <c r="AK715" i="8"/>
  <c r="AK714" i="8"/>
  <c r="AK713" i="8"/>
  <c r="AK712" i="8"/>
  <c r="AK711" i="8"/>
  <c r="AK710" i="8"/>
  <c r="AK709" i="8"/>
  <c r="AK708" i="8"/>
  <c r="AK707" i="8"/>
  <c r="AK706" i="8"/>
  <c r="AK705" i="8"/>
  <c r="AK704" i="8"/>
  <c r="AK703" i="8"/>
  <c r="AK702" i="8"/>
  <c r="AK701" i="8"/>
  <c r="AK700" i="8"/>
  <c r="AK699" i="8"/>
  <c r="AK698" i="8"/>
  <c r="AK697" i="8"/>
  <c r="AK696" i="8"/>
  <c r="AK695" i="8"/>
  <c r="AK694" i="8"/>
  <c r="AK693" i="8"/>
  <c r="AK692" i="8"/>
  <c r="AK691" i="8"/>
  <c r="AK690" i="8"/>
  <c r="AK689" i="8"/>
  <c r="AK688" i="8"/>
  <c r="AK687" i="8"/>
  <c r="AK686" i="8"/>
  <c r="AK685" i="8"/>
  <c r="AK684" i="8"/>
  <c r="AK683" i="8"/>
  <c r="AK682" i="8"/>
  <c r="AK681" i="8"/>
  <c r="AK680" i="8"/>
  <c r="AK679" i="8"/>
  <c r="AK678" i="8"/>
  <c r="AK677" i="8"/>
  <c r="AK676" i="8"/>
  <c r="AK675" i="8"/>
  <c r="AK674" i="8"/>
  <c r="AK673" i="8"/>
  <c r="AK672" i="8"/>
  <c r="AK671" i="8"/>
  <c r="AK670" i="8"/>
  <c r="AK669" i="8"/>
  <c r="AK668" i="8"/>
  <c r="AK667" i="8"/>
  <c r="AK666" i="8"/>
  <c r="AK665" i="8"/>
  <c r="AK664" i="8"/>
  <c r="AK663" i="8"/>
  <c r="AK662" i="8"/>
  <c r="AK661" i="8"/>
  <c r="AK660" i="8"/>
  <c r="AK659" i="8"/>
  <c r="AK658" i="8"/>
  <c r="AK657" i="8"/>
  <c r="AK656" i="8"/>
  <c r="AK655" i="8"/>
  <c r="AK654" i="8"/>
  <c r="AK653" i="8"/>
  <c r="AK652" i="8"/>
  <c r="AK651" i="8"/>
  <c r="AK650" i="8"/>
  <c r="AK649" i="8"/>
  <c r="AK648" i="8"/>
  <c r="AK647" i="8"/>
  <c r="AK646" i="8"/>
  <c r="AK645" i="8"/>
  <c r="AK644" i="8"/>
  <c r="AK643" i="8"/>
  <c r="AK642" i="8"/>
  <c r="AK641" i="8"/>
  <c r="AK640" i="8"/>
  <c r="AK639" i="8"/>
  <c r="AK638" i="8"/>
  <c r="AK637" i="8"/>
  <c r="AK636" i="8"/>
  <c r="AK635" i="8"/>
  <c r="AK634" i="8"/>
  <c r="AK633" i="8"/>
  <c r="AK632" i="8"/>
  <c r="AK631" i="8"/>
  <c r="AK630" i="8"/>
  <c r="AK629" i="8"/>
  <c r="AK628" i="8"/>
  <c r="AK627" i="8"/>
  <c r="AK626" i="8"/>
  <c r="AK625" i="8"/>
  <c r="AK624" i="8"/>
  <c r="AK623" i="8"/>
  <c r="AK622" i="8"/>
  <c r="AK621" i="8"/>
  <c r="AK620" i="8"/>
  <c r="AK619" i="8"/>
  <c r="AK618" i="8"/>
  <c r="AK617" i="8"/>
  <c r="AK616" i="8"/>
  <c r="AK615" i="8"/>
  <c r="AK614" i="8"/>
  <c r="AK613" i="8"/>
  <c r="AK612" i="8"/>
  <c r="AK611" i="8"/>
  <c r="AK610" i="8"/>
  <c r="AK609" i="8"/>
  <c r="AK608" i="8"/>
  <c r="AK607" i="8"/>
  <c r="AK606" i="8"/>
  <c r="AK605" i="8"/>
  <c r="AK604" i="8"/>
  <c r="AK603" i="8"/>
  <c r="AK602" i="8"/>
  <c r="AK601" i="8"/>
  <c r="AK600" i="8"/>
  <c r="AK599" i="8"/>
  <c r="AK598" i="8"/>
  <c r="AK597" i="8"/>
  <c r="AK596" i="8"/>
  <c r="AK595" i="8"/>
  <c r="AK594" i="8"/>
  <c r="AK593" i="8"/>
  <c r="AK592" i="8"/>
  <c r="AK591" i="8"/>
  <c r="AK590" i="8"/>
  <c r="AK589" i="8"/>
  <c r="AK588" i="8"/>
  <c r="AK587" i="8"/>
  <c r="AK586" i="8"/>
  <c r="AK585" i="8"/>
  <c r="AK584" i="8"/>
  <c r="AK583" i="8"/>
  <c r="AK582" i="8"/>
  <c r="AK581" i="8"/>
  <c r="AK580" i="8"/>
  <c r="AK579" i="8"/>
  <c r="AK578" i="8"/>
  <c r="AK577" i="8"/>
  <c r="AK576" i="8"/>
  <c r="AK575" i="8"/>
  <c r="AK574" i="8"/>
  <c r="AK573" i="8"/>
  <c r="AK572" i="8"/>
  <c r="AK571" i="8"/>
  <c r="AK570" i="8"/>
  <c r="AK569" i="8"/>
  <c r="AK568" i="8"/>
  <c r="AK567" i="8"/>
  <c r="AK566" i="8"/>
  <c r="AK565" i="8"/>
  <c r="AK564" i="8"/>
  <c r="AK563" i="8"/>
  <c r="AK562" i="8"/>
  <c r="AK561" i="8"/>
  <c r="AK560" i="8"/>
  <c r="AK559" i="8"/>
  <c r="AK558" i="8"/>
  <c r="AK557" i="8"/>
  <c r="AK556" i="8"/>
  <c r="AK555" i="8"/>
  <c r="AK554" i="8"/>
  <c r="AK553" i="8"/>
  <c r="AK552" i="8"/>
  <c r="AK551" i="8"/>
  <c r="AK550" i="8"/>
  <c r="AK549" i="8"/>
  <c r="AK548" i="8"/>
  <c r="AK547" i="8"/>
  <c r="AK546" i="8"/>
  <c r="AK545" i="8"/>
  <c r="AK544" i="8"/>
  <c r="AK543" i="8"/>
  <c r="AK542" i="8"/>
  <c r="AK541" i="8"/>
  <c r="AK540" i="8"/>
  <c r="AK539" i="8"/>
  <c r="AK538" i="8"/>
  <c r="AK537" i="8"/>
  <c r="AK536" i="8"/>
  <c r="AK535" i="8"/>
  <c r="AK534" i="8"/>
  <c r="AK533" i="8"/>
  <c r="AK532" i="8"/>
  <c r="AK531" i="8"/>
  <c r="AK530" i="8"/>
  <c r="AK529" i="8"/>
  <c r="AK528" i="8"/>
  <c r="AK527" i="8"/>
  <c r="AK526" i="8"/>
  <c r="AK525" i="8"/>
  <c r="AK524" i="8"/>
  <c r="AK523" i="8"/>
  <c r="AK522" i="8"/>
  <c r="AK521" i="8"/>
  <c r="AK520" i="8"/>
  <c r="AK519" i="8"/>
  <c r="AK518" i="8"/>
  <c r="AK517" i="8"/>
  <c r="AK516" i="8"/>
  <c r="AK515" i="8"/>
  <c r="AK514" i="8"/>
  <c r="AK513" i="8"/>
  <c r="AK512" i="8"/>
  <c r="AK511" i="8"/>
  <c r="AK510" i="8"/>
  <c r="AK509" i="8"/>
  <c r="AK508" i="8"/>
  <c r="AK507" i="8"/>
  <c r="AK506" i="8"/>
  <c r="AK505" i="8"/>
  <c r="AK504" i="8"/>
  <c r="AK503" i="8"/>
  <c r="AK502" i="8"/>
  <c r="AK501" i="8"/>
  <c r="AK500" i="8"/>
  <c r="AK499" i="8"/>
  <c r="AK498" i="8"/>
  <c r="AK497" i="8"/>
  <c r="AK496" i="8"/>
  <c r="AK495" i="8"/>
  <c r="AK494" i="8"/>
  <c r="AK493" i="8"/>
  <c r="AK492" i="8"/>
  <c r="AK491" i="8"/>
  <c r="AK490" i="8"/>
  <c r="AK489" i="8"/>
  <c r="AK488" i="8"/>
  <c r="AK487" i="8"/>
  <c r="AK486" i="8"/>
  <c r="AK485" i="8"/>
  <c r="AK484" i="8"/>
  <c r="AK483" i="8"/>
  <c r="AK482" i="8"/>
  <c r="AK481" i="8"/>
  <c r="AK480" i="8"/>
  <c r="AK479" i="8"/>
  <c r="AK478" i="8"/>
  <c r="AK477" i="8"/>
  <c r="AK476" i="8"/>
  <c r="AK475" i="8"/>
  <c r="AK474" i="8"/>
  <c r="AK473" i="8"/>
  <c r="AK472" i="8"/>
  <c r="AK471" i="8"/>
  <c r="AK470" i="8"/>
  <c r="AK469" i="8"/>
  <c r="AK468" i="8"/>
  <c r="AK467" i="8"/>
  <c r="AK466" i="8"/>
  <c r="AK465" i="8"/>
  <c r="AK464" i="8"/>
  <c r="AK463" i="8"/>
  <c r="AK462" i="8"/>
  <c r="AK461" i="8"/>
  <c r="AK460" i="8"/>
  <c r="AK459" i="8"/>
  <c r="AK458" i="8"/>
  <c r="AK457" i="8"/>
  <c r="AK456" i="8"/>
  <c r="AK455" i="8"/>
  <c r="AK454" i="8"/>
  <c r="AK453" i="8"/>
  <c r="AK452" i="8"/>
  <c r="AK451" i="8"/>
  <c r="AK450" i="8"/>
  <c r="AK449" i="8"/>
  <c r="AK448" i="8"/>
  <c r="AK447" i="8"/>
  <c r="AK446" i="8"/>
  <c r="AK445" i="8"/>
  <c r="AK444" i="8"/>
  <c r="AK443" i="8"/>
  <c r="AK442" i="8"/>
  <c r="AK441" i="8"/>
  <c r="AK440" i="8"/>
  <c r="AK439" i="8"/>
  <c r="AK438" i="8"/>
  <c r="AK437" i="8"/>
  <c r="AK436" i="8"/>
  <c r="AK435" i="8"/>
  <c r="AK434" i="8"/>
  <c r="AK433" i="8"/>
  <c r="AK432" i="8"/>
  <c r="AK431" i="8"/>
  <c r="AK430" i="8"/>
  <c r="AK429" i="8"/>
  <c r="AK428" i="8"/>
  <c r="AK427" i="8"/>
  <c r="AK426" i="8"/>
  <c r="AK425" i="8"/>
  <c r="AK424" i="8"/>
  <c r="AK423" i="8"/>
  <c r="AK422" i="8"/>
  <c r="AK421" i="8"/>
  <c r="AK420" i="8"/>
  <c r="AK419" i="8"/>
  <c r="AK418" i="8"/>
  <c r="AK417" i="8"/>
  <c r="AK416" i="8"/>
  <c r="AK415" i="8"/>
  <c r="AK414" i="8"/>
  <c r="AK413" i="8"/>
  <c r="AK412" i="8"/>
  <c r="AK411" i="8"/>
  <c r="AK410" i="8"/>
  <c r="AK409" i="8"/>
  <c r="AK408" i="8"/>
  <c r="AK407" i="8"/>
  <c r="AK406" i="8"/>
  <c r="AK405" i="8"/>
  <c r="AK404" i="8"/>
  <c r="AK403" i="8"/>
  <c r="AK402" i="8"/>
  <c r="AK401" i="8"/>
  <c r="AK400" i="8"/>
  <c r="AK399" i="8"/>
  <c r="AK398" i="8"/>
  <c r="AK397" i="8"/>
  <c r="AK396" i="8"/>
  <c r="AK395" i="8"/>
  <c r="AK394" i="8"/>
  <c r="AK393" i="8"/>
  <c r="AK392" i="8"/>
  <c r="AK391" i="8"/>
  <c r="AK390" i="8"/>
  <c r="AK389" i="8"/>
  <c r="AK388" i="8"/>
  <c r="AK387" i="8"/>
  <c r="AK386" i="8"/>
  <c r="AK385" i="8"/>
  <c r="AK384" i="8"/>
  <c r="AK383" i="8"/>
  <c r="AK382" i="8"/>
  <c r="AK381" i="8"/>
  <c r="AK380" i="8"/>
  <c r="AK379" i="8"/>
  <c r="AK378" i="8"/>
  <c r="AK377" i="8"/>
  <c r="AK376" i="8"/>
  <c r="AK375" i="8"/>
  <c r="AK374" i="8"/>
  <c r="AK373" i="8"/>
  <c r="AK372" i="8"/>
  <c r="AK371" i="8"/>
  <c r="AK370" i="8"/>
  <c r="AK369" i="8"/>
  <c r="AK368" i="8"/>
  <c r="AK367" i="8"/>
  <c r="AK366" i="8"/>
  <c r="AK365" i="8"/>
  <c r="AK364" i="8"/>
  <c r="AK363" i="8"/>
  <c r="AK362" i="8"/>
  <c r="AK361" i="8"/>
  <c r="AK360" i="8"/>
  <c r="AK359" i="8"/>
  <c r="AK358" i="8"/>
  <c r="AK357" i="8"/>
  <c r="AK356" i="8"/>
  <c r="AK355" i="8"/>
  <c r="AK354" i="8"/>
  <c r="AK353" i="8"/>
  <c r="AK352" i="8"/>
  <c r="AK351" i="8"/>
  <c r="AK350" i="8"/>
  <c r="AK349" i="8"/>
  <c r="AK348" i="8"/>
  <c r="AK347" i="8"/>
  <c r="AK346" i="8"/>
  <c r="AK345" i="8"/>
  <c r="AK344" i="8"/>
  <c r="AK343" i="8"/>
  <c r="AK342" i="8"/>
  <c r="AK341" i="8"/>
  <c r="AK340" i="8"/>
  <c r="AK339" i="8"/>
  <c r="AK338" i="8"/>
  <c r="AK337" i="8"/>
  <c r="AK336" i="8"/>
  <c r="AK335" i="8"/>
  <c r="AK334" i="8"/>
  <c r="AK333" i="8"/>
  <c r="AK332" i="8"/>
  <c r="AK331" i="8"/>
  <c r="AK330" i="8"/>
  <c r="AK329" i="8"/>
  <c r="AK328" i="8"/>
  <c r="AK327" i="8"/>
  <c r="AK326" i="8"/>
  <c r="AK325" i="8"/>
  <c r="AK324" i="8"/>
  <c r="AK323" i="8"/>
  <c r="AK322" i="8"/>
  <c r="AK321" i="8"/>
  <c r="AK320" i="8"/>
  <c r="AK319" i="8"/>
  <c r="AK318" i="8"/>
  <c r="AK317" i="8"/>
  <c r="AK316" i="8"/>
  <c r="AK315" i="8"/>
  <c r="AK314" i="8"/>
  <c r="AK313" i="8"/>
  <c r="AK312" i="8"/>
  <c r="AK311" i="8"/>
  <c r="AK310" i="8"/>
  <c r="AK309" i="8"/>
  <c r="AK308" i="8"/>
  <c r="AK307" i="8"/>
  <c r="AK306" i="8"/>
  <c r="AK305" i="8"/>
  <c r="AK304" i="8"/>
  <c r="AK303" i="8"/>
  <c r="AK302" i="8"/>
  <c r="AK301" i="8"/>
  <c r="AK300" i="8"/>
  <c r="AK299" i="8"/>
  <c r="AK298" i="8"/>
  <c r="AK297" i="8"/>
  <c r="AK296" i="8"/>
  <c r="AK295" i="8"/>
  <c r="AK294" i="8"/>
  <c r="AK293" i="8"/>
  <c r="AK292" i="8"/>
  <c r="AK291" i="8"/>
  <c r="AK290" i="8"/>
  <c r="AK289" i="8"/>
  <c r="AK288" i="8"/>
  <c r="AK287" i="8"/>
  <c r="AK286" i="8"/>
  <c r="AK285" i="8"/>
  <c r="AK284" i="8"/>
  <c r="AK283" i="8"/>
  <c r="AK282" i="8"/>
  <c r="AK281" i="8"/>
  <c r="AK280" i="8"/>
  <c r="AK279" i="8"/>
  <c r="AK278" i="8"/>
  <c r="AK277" i="8"/>
  <c r="AK276" i="8"/>
  <c r="AK275" i="8"/>
  <c r="AK274" i="8"/>
  <c r="AK273" i="8"/>
  <c r="AK272" i="8"/>
  <c r="AK271" i="8"/>
  <c r="AK270" i="8"/>
  <c r="AK269" i="8"/>
  <c r="AK268" i="8"/>
  <c r="AK267" i="8"/>
  <c r="AK266" i="8"/>
  <c r="AK265" i="8"/>
  <c r="AK264" i="8"/>
  <c r="AK263" i="8"/>
  <c r="AK262" i="8"/>
  <c r="AK261" i="8"/>
  <c r="AK260" i="8"/>
  <c r="AK259" i="8"/>
  <c r="AK258" i="8"/>
  <c r="AK257" i="8"/>
  <c r="AK256" i="8"/>
  <c r="AK255" i="8"/>
  <c r="AK254" i="8"/>
  <c r="AK253" i="8"/>
  <c r="AK252" i="8"/>
  <c r="AK251" i="8"/>
  <c r="AK250" i="8"/>
  <c r="AK249" i="8"/>
  <c r="AK248" i="8"/>
  <c r="AK247" i="8"/>
  <c r="AK246" i="8"/>
  <c r="AK245" i="8"/>
  <c r="AK244" i="8"/>
  <c r="AK243" i="8"/>
  <c r="AK242" i="8"/>
  <c r="AK241" i="8"/>
  <c r="AK240" i="8"/>
  <c r="AK239" i="8"/>
  <c r="AK238" i="8"/>
  <c r="AK237" i="8"/>
  <c r="AK236" i="8"/>
  <c r="AK235" i="8"/>
  <c r="AK234" i="8"/>
  <c r="AK233" i="8"/>
  <c r="AK232" i="8"/>
  <c r="AK231" i="8"/>
  <c r="AK230" i="8"/>
  <c r="AK229" i="8"/>
  <c r="AK228" i="8"/>
  <c r="AK227" i="8"/>
  <c r="AK226" i="8"/>
  <c r="AK225" i="8"/>
  <c r="AK224" i="8"/>
  <c r="AK223" i="8"/>
  <c r="AK222" i="8"/>
  <c r="AK221" i="8"/>
  <c r="AK220" i="8"/>
  <c r="AK219" i="8"/>
  <c r="AK218" i="8"/>
  <c r="AK217" i="8"/>
  <c r="AK216" i="8"/>
  <c r="AK215" i="8"/>
  <c r="AK214" i="8"/>
  <c r="AK213" i="8"/>
  <c r="AK212" i="8"/>
  <c r="AK211" i="8"/>
  <c r="AK210" i="8"/>
  <c r="AK209" i="8"/>
  <c r="AK208" i="8"/>
  <c r="AK207" i="8"/>
  <c r="AK206" i="8"/>
  <c r="AK205" i="8"/>
  <c r="AK204" i="8"/>
  <c r="AK203" i="8"/>
  <c r="AK202" i="8"/>
  <c r="AK201" i="8"/>
  <c r="AK200" i="8"/>
  <c r="AK199" i="8"/>
  <c r="AK198" i="8"/>
  <c r="AK197" i="8"/>
  <c r="AK196" i="8"/>
  <c r="AK195" i="8"/>
  <c r="AK194" i="8"/>
  <c r="AK193" i="8"/>
  <c r="AK192" i="8"/>
  <c r="AK191" i="8"/>
  <c r="AK190" i="8"/>
  <c r="AK189" i="8"/>
  <c r="AK188" i="8"/>
  <c r="AK187" i="8"/>
  <c r="AK186" i="8"/>
  <c r="AK185" i="8"/>
  <c r="AK184" i="8"/>
  <c r="AK183" i="8"/>
  <c r="AK182" i="8"/>
  <c r="AK181" i="8"/>
  <c r="AK180" i="8"/>
  <c r="AK179" i="8"/>
  <c r="AK178" i="8"/>
  <c r="AK177" i="8"/>
  <c r="AK176" i="8"/>
  <c r="AK175" i="8"/>
  <c r="AK174" i="8"/>
  <c r="AK173" i="8"/>
  <c r="AK172" i="8"/>
  <c r="AK171" i="8"/>
  <c r="AK170" i="8"/>
  <c r="AK169" i="8"/>
  <c r="AK168" i="8"/>
  <c r="AK167" i="8"/>
  <c r="AK166" i="8"/>
  <c r="AK165" i="8"/>
  <c r="AK164" i="8"/>
  <c r="AK163" i="8"/>
  <c r="AK162" i="8"/>
  <c r="AK161" i="8"/>
  <c r="AK160" i="8"/>
  <c r="AK159" i="8"/>
  <c r="AK158" i="8"/>
  <c r="AK157" i="8"/>
  <c r="AK156" i="8"/>
  <c r="AK155" i="8"/>
  <c r="AK154" i="8"/>
  <c r="AK153" i="8"/>
  <c r="AK152" i="8"/>
  <c r="AK151" i="8"/>
  <c r="AK150" i="8"/>
  <c r="AK149" i="8"/>
  <c r="AK148" i="8"/>
  <c r="AK147" i="8"/>
  <c r="AK146" i="8"/>
  <c r="AK145" i="8"/>
  <c r="AK144" i="8"/>
  <c r="AK143" i="8"/>
  <c r="AK142" i="8"/>
  <c r="AK141" i="8"/>
  <c r="AK140" i="8"/>
  <c r="AK139" i="8"/>
  <c r="AK138" i="8"/>
  <c r="AK137" i="8"/>
  <c r="AK136" i="8"/>
  <c r="AK135" i="8"/>
  <c r="AK134" i="8"/>
  <c r="AK133" i="8"/>
  <c r="AK132" i="8"/>
  <c r="AK131" i="8"/>
  <c r="AK130" i="8"/>
  <c r="AK129" i="8"/>
  <c r="AK128" i="8"/>
  <c r="AK127" i="8"/>
  <c r="AK126" i="8"/>
  <c r="AK125" i="8"/>
  <c r="AK124" i="8"/>
  <c r="AK123" i="8"/>
  <c r="AK122" i="8"/>
  <c r="AK121" i="8"/>
  <c r="AK120" i="8"/>
  <c r="AK119" i="8"/>
  <c r="AK118" i="8"/>
  <c r="AK117" i="8"/>
  <c r="AK116" i="8"/>
  <c r="AK115" i="8"/>
  <c r="AK114" i="8"/>
  <c r="AK113" i="8"/>
  <c r="AK112" i="8"/>
  <c r="AK111" i="8"/>
  <c r="AK110" i="8"/>
  <c r="AK109" i="8"/>
  <c r="AK108" i="8"/>
  <c r="AK107" i="8"/>
  <c r="AK106" i="8"/>
  <c r="AK105" i="8"/>
  <c r="AK104" i="8"/>
  <c r="AK103" i="8"/>
  <c r="AK102" i="8"/>
  <c r="AK101" i="8"/>
  <c r="AK100" i="8"/>
  <c r="AK99" i="8"/>
  <c r="AK98" i="8"/>
  <c r="AK97" i="8"/>
  <c r="AK96" i="8"/>
  <c r="AK95" i="8"/>
  <c r="AK94" i="8"/>
  <c r="AK93" i="8"/>
  <c r="AK92" i="8"/>
  <c r="AK91" i="8"/>
  <c r="AK90" i="8"/>
  <c r="AK89" i="8"/>
  <c r="AK88" i="8"/>
  <c r="AK87" i="8"/>
  <c r="AK86" i="8"/>
  <c r="AK85" i="8"/>
  <c r="AK84" i="8"/>
  <c r="AK83" i="8"/>
  <c r="AK82" i="8"/>
  <c r="AK81" i="8"/>
  <c r="AK80" i="8"/>
  <c r="AK79" i="8"/>
  <c r="AK78" i="8"/>
  <c r="AK77" i="8"/>
  <c r="AK76" i="8"/>
  <c r="AK75" i="8"/>
  <c r="AK74" i="8"/>
  <c r="AK73" i="8"/>
  <c r="AK72" i="8"/>
  <c r="AK71" i="8"/>
  <c r="AK70" i="8"/>
  <c r="AK69" i="8"/>
  <c r="AK68" i="8"/>
  <c r="AK67" i="8"/>
  <c r="AK66" i="8"/>
  <c r="AK65" i="8"/>
  <c r="AK64" i="8"/>
  <c r="AK63" i="8"/>
  <c r="AK62" i="8"/>
  <c r="AK61" i="8"/>
  <c r="AK60" i="8"/>
  <c r="AK59" i="8"/>
  <c r="AK58" i="8"/>
  <c r="AK57" i="8"/>
  <c r="AK56" i="8"/>
  <c r="AK55" i="8"/>
  <c r="AK54" i="8"/>
  <c r="AK53" i="8"/>
  <c r="AK52" i="8"/>
  <c r="AK51" i="8"/>
  <c r="AK50" i="8"/>
  <c r="AK49" i="8"/>
  <c r="AK48" i="8"/>
  <c r="AK47" i="8"/>
  <c r="AK46" i="8"/>
  <c r="AK45" i="8"/>
  <c r="AK44" i="8"/>
  <c r="AK43" i="8"/>
  <c r="AK42" i="8"/>
  <c r="AK41" i="8"/>
  <c r="AK40" i="8"/>
  <c r="AK39" i="8"/>
  <c r="AK38" i="8"/>
  <c r="AK37" i="8"/>
  <c r="AK36" i="8"/>
  <c r="AK35" i="8"/>
  <c r="AK34" i="8"/>
  <c r="AK33" i="8"/>
  <c r="AK32" i="8"/>
  <c r="AK31" i="8"/>
  <c r="AK30" i="8"/>
  <c r="AK29" i="8"/>
  <c r="AK28" i="8"/>
  <c r="AK27" i="8"/>
  <c r="AK26" i="8"/>
  <c r="AK25" i="8"/>
  <c r="AK24" i="8"/>
  <c r="AK23" i="8"/>
  <c r="AK22" i="8"/>
  <c r="AK21" i="8"/>
  <c r="AK20" i="8"/>
  <c r="AK19" i="8"/>
  <c r="AK18" i="8"/>
  <c r="AK17" i="8"/>
  <c r="AK16" i="8"/>
  <c r="AK15" i="8"/>
  <c r="AK14" i="8"/>
  <c r="AK13" i="8"/>
  <c r="AK12" i="8"/>
  <c r="AK11" i="8"/>
  <c r="AK10" i="8"/>
  <c r="AK9" i="8"/>
  <c r="AK8" i="8"/>
  <c r="AD1725" i="8"/>
  <c r="AD1723" i="8"/>
  <c r="AN1727" i="8"/>
  <c r="AN1726" i="8"/>
  <c r="AR1727" i="8"/>
  <c r="AR1726" i="8"/>
  <c r="AR1728" i="8" s="1"/>
  <c r="AT1727" i="8"/>
  <c r="AM1727" i="8"/>
  <c r="AL1727" i="8"/>
  <c r="AJ1727" i="8"/>
  <c r="AI1727" i="8"/>
  <c r="AH1727" i="8"/>
  <c r="AG1727" i="8"/>
  <c r="AG1728" i="8" s="1"/>
  <c r="AE1727" i="8"/>
  <c r="AE1728" i="8" s="1"/>
  <c r="AF1727" i="8"/>
  <c r="AC1727" i="8"/>
  <c r="AB1727" i="8"/>
  <c r="AA1727" i="8"/>
  <c r="Z1727" i="8"/>
  <c r="Y1727" i="8"/>
  <c r="X1727" i="8"/>
  <c r="W1727" i="8"/>
  <c r="V1727" i="8"/>
  <c r="U1727" i="8"/>
  <c r="S1727" i="8"/>
  <c r="R1727" i="8"/>
  <c r="P1727" i="8"/>
  <c r="Q1727" i="8"/>
  <c r="N1727" i="8"/>
  <c r="M1727" i="8"/>
  <c r="L1727" i="8"/>
  <c r="J1727" i="8"/>
  <c r="I1727" i="8"/>
  <c r="G1727" i="8"/>
  <c r="AT1726" i="8"/>
  <c r="AM1726" i="8"/>
  <c r="AL1726" i="8"/>
  <c r="AJ1726" i="8"/>
  <c r="AJ1728" i="8" s="1"/>
  <c r="AI1726" i="8"/>
  <c r="AH1726" i="8"/>
  <c r="AG1726" i="8"/>
  <c r="AE1726" i="8"/>
  <c r="AF1726" i="8"/>
  <c r="AC1726" i="8"/>
  <c r="AB1726" i="8"/>
  <c r="AA1726" i="8"/>
  <c r="Z1726" i="8"/>
  <c r="Y1726" i="8"/>
  <c r="X1726" i="8"/>
  <c r="W1726" i="8"/>
  <c r="V1726" i="8"/>
  <c r="U1726" i="8"/>
  <c r="S1726" i="8"/>
  <c r="R1726" i="8"/>
  <c r="P1726" i="8"/>
  <c r="Q1726" i="8"/>
  <c r="Q1728" i="8" s="1"/>
  <c r="N1726" i="8"/>
  <c r="M1726" i="8"/>
  <c r="L1726" i="8"/>
  <c r="J1726" i="8"/>
  <c r="I1726" i="8"/>
  <c r="G1726" i="8"/>
  <c r="G1728" i="8" s="1"/>
  <c r="F1727" i="8"/>
  <c r="F1726" i="8"/>
  <c r="O1719" i="8"/>
  <c r="O10" i="8"/>
  <c r="H1725" i="8"/>
  <c r="K1725" i="8" s="1"/>
  <c r="H1724" i="8"/>
  <c r="K1724" i="8" s="1"/>
  <c r="T1724" i="8" s="1"/>
  <c r="H1723" i="8"/>
  <c r="K1723" i="8" s="1"/>
  <c r="T1723" i="8" s="1"/>
  <c r="H1722" i="8"/>
  <c r="H1721" i="8"/>
  <c r="K1721" i="8" s="1"/>
  <c r="T1721" i="8" s="1"/>
  <c r="H1720" i="8"/>
  <c r="K1720" i="8"/>
  <c r="H1719" i="8"/>
  <c r="K1719" i="8" s="1"/>
  <c r="H1718" i="8"/>
  <c r="K1718" i="8" s="1"/>
  <c r="H1717" i="8"/>
  <c r="K1717" i="8" s="1"/>
  <c r="H1716" i="8"/>
  <c r="K1716" i="8" s="1"/>
  <c r="H1715" i="8"/>
  <c r="H1714" i="8"/>
  <c r="K1714" i="8" s="1"/>
  <c r="H1713" i="8"/>
  <c r="K1713" i="8" s="1"/>
  <c r="H1712" i="8"/>
  <c r="K1712" i="8" s="1"/>
  <c r="H1711" i="8"/>
  <c r="K1711" i="8" s="1"/>
  <c r="H1710" i="8"/>
  <c r="K1710" i="8" s="1"/>
  <c r="T1710" i="8" s="1"/>
  <c r="H1709" i="8"/>
  <c r="K1709" i="8"/>
  <c r="T1709" i="8" s="1"/>
  <c r="H1708" i="8"/>
  <c r="K1708" i="8" s="1"/>
  <c r="H1707" i="8"/>
  <c r="K1707" i="8" s="1"/>
  <c r="H1706" i="8"/>
  <c r="K1706" i="8" s="1"/>
  <c r="H1705" i="8"/>
  <c r="K1705" i="8" s="1"/>
  <c r="H1704" i="8"/>
  <c r="K1704" i="8" s="1"/>
  <c r="H1703" i="8"/>
  <c r="K1703" i="8"/>
  <c r="H1702" i="8"/>
  <c r="K1702" i="8" s="1"/>
  <c r="H1701" i="8"/>
  <c r="K1701" i="8" s="1"/>
  <c r="H1700" i="8"/>
  <c r="K1700" i="8" s="1"/>
  <c r="H1699" i="8"/>
  <c r="K1699" i="8" s="1"/>
  <c r="H1698" i="8"/>
  <c r="K1698" i="8" s="1"/>
  <c r="H1697" i="8"/>
  <c r="K1697" i="8" s="1"/>
  <c r="H1696" i="8"/>
  <c r="K1696" i="8" s="1"/>
  <c r="H1695" i="8"/>
  <c r="K1695" i="8" s="1"/>
  <c r="H1694" i="8"/>
  <c r="K1694" i="8" s="1"/>
  <c r="H1693" i="8"/>
  <c r="K1693" i="8" s="1"/>
  <c r="T1693" i="8" s="1"/>
  <c r="H1692" i="8"/>
  <c r="K1692" i="8" s="1"/>
  <c r="H1691" i="8"/>
  <c r="K1691" i="8" s="1"/>
  <c r="H1690" i="8"/>
  <c r="K1690" i="8" s="1"/>
  <c r="H1689" i="8"/>
  <c r="K1689" i="8" s="1"/>
  <c r="H1688" i="8"/>
  <c r="K1688" i="8" s="1"/>
  <c r="H1687" i="8"/>
  <c r="K1687" i="8" s="1"/>
  <c r="H1686" i="8"/>
  <c r="K1686" i="8" s="1"/>
  <c r="H1685" i="8"/>
  <c r="K1685" i="8" s="1"/>
  <c r="H1684" i="8"/>
  <c r="K1684" i="8"/>
  <c r="H1683" i="8"/>
  <c r="K1683" i="8"/>
  <c r="H1682" i="8"/>
  <c r="K1682" i="8" s="1"/>
  <c r="H1681" i="8"/>
  <c r="K1681" i="8" s="1"/>
  <c r="T1681" i="8" s="1"/>
  <c r="H1680" i="8"/>
  <c r="K1680" i="8" s="1"/>
  <c r="H1679" i="8"/>
  <c r="K1679" i="8" s="1"/>
  <c r="H1678" i="8"/>
  <c r="K1678" i="8" s="1"/>
  <c r="H1677" i="8"/>
  <c r="K1677" i="8" s="1"/>
  <c r="H1676" i="8"/>
  <c r="K1676" i="8" s="1"/>
  <c r="H1675" i="8"/>
  <c r="K1675" i="8" s="1"/>
  <c r="H1674" i="8"/>
  <c r="H1673" i="8"/>
  <c r="H1672" i="8"/>
  <c r="K1672" i="8" s="1"/>
  <c r="H1671" i="8"/>
  <c r="K1671" i="8" s="1"/>
  <c r="H1670" i="8"/>
  <c r="K1670" i="8" s="1"/>
  <c r="H1669" i="8"/>
  <c r="H1668" i="8"/>
  <c r="K1668" i="8" s="1"/>
  <c r="H1667" i="8"/>
  <c r="K1667" i="8" s="1"/>
  <c r="H1666" i="8"/>
  <c r="K1666" i="8" s="1"/>
  <c r="H1665" i="8"/>
  <c r="K1665" i="8" s="1"/>
  <c r="H1664" i="8"/>
  <c r="K1664" i="8" s="1"/>
  <c r="H1663" i="8"/>
  <c r="K1663" i="8" s="1"/>
  <c r="H1662" i="8"/>
  <c r="H1661" i="8"/>
  <c r="K1661" i="8" s="1"/>
  <c r="H1660" i="8"/>
  <c r="K1660" i="8" s="1"/>
  <c r="H1659" i="8"/>
  <c r="K1659" i="8" s="1"/>
  <c r="H1658" i="8"/>
  <c r="K1658" i="8" s="1"/>
  <c r="H1657" i="8"/>
  <c r="K1657" i="8" s="1"/>
  <c r="H1656" i="8"/>
  <c r="K1656" i="8" s="1"/>
  <c r="H1655" i="8"/>
  <c r="K1655" i="8" s="1"/>
  <c r="H1654" i="8"/>
  <c r="K1654" i="8" s="1"/>
  <c r="H1653" i="8"/>
  <c r="K1653" i="8" s="1"/>
  <c r="H1652" i="8"/>
  <c r="K1652" i="8" s="1"/>
  <c r="H1651" i="8"/>
  <c r="K1651" i="8" s="1"/>
  <c r="H1650" i="8"/>
  <c r="K1650" i="8" s="1"/>
  <c r="H1649" i="8"/>
  <c r="K1649" i="8" s="1"/>
  <c r="H1648" i="8"/>
  <c r="K1648" i="8" s="1"/>
  <c r="H1647" i="8"/>
  <c r="K1647" i="8" s="1"/>
  <c r="H1646" i="8"/>
  <c r="K1646" i="8" s="1"/>
  <c r="H1645" i="8"/>
  <c r="K1645" i="8" s="1"/>
  <c r="H1644" i="8"/>
  <c r="K1644" i="8" s="1"/>
  <c r="H1643" i="8"/>
  <c r="K1643" i="8" s="1"/>
  <c r="H1642" i="8"/>
  <c r="K1642" i="8" s="1"/>
  <c r="H1641" i="8"/>
  <c r="K1641" i="8" s="1"/>
  <c r="H1640" i="8"/>
  <c r="K1640" i="8"/>
  <c r="H1639" i="8"/>
  <c r="K1639" i="8" s="1"/>
  <c r="H1638" i="8"/>
  <c r="K1638" i="8" s="1"/>
  <c r="H1637" i="8"/>
  <c r="K1637" i="8" s="1"/>
  <c r="H1636" i="8"/>
  <c r="K1636" i="8" s="1"/>
  <c r="H1635" i="8"/>
  <c r="K1635" i="8" s="1"/>
  <c r="H1634" i="8"/>
  <c r="K1634" i="8" s="1"/>
  <c r="H1633" i="8"/>
  <c r="H1632" i="8"/>
  <c r="K1632" i="8" s="1"/>
  <c r="H1631" i="8"/>
  <c r="K1631" i="8" s="1"/>
  <c r="H1630" i="8"/>
  <c r="H1629" i="8"/>
  <c r="K1629" i="8"/>
  <c r="H1628" i="8"/>
  <c r="K1628" i="8" s="1"/>
  <c r="H1627" i="8"/>
  <c r="K1627" i="8" s="1"/>
  <c r="T1627" i="8" s="1"/>
  <c r="H1626" i="8"/>
  <c r="K1626" i="8" s="1"/>
  <c r="H1625" i="8"/>
  <c r="K1625" i="8" s="1"/>
  <c r="H1624" i="8"/>
  <c r="K1624" i="8" s="1"/>
  <c r="H1623" i="8"/>
  <c r="K1623" i="8" s="1"/>
  <c r="H1622" i="8"/>
  <c r="K1622" i="8" s="1"/>
  <c r="H1621" i="8"/>
  <c r="K1621" i="8" s="1"/>
  <c r="H1620" i="8"/>
  <c r="K1620" i="8" s="1"/>
  <c r="H1619" i="8"/>
  <c r="K1619" i="8" s="1"/>
  <c r="H1618" i="8"/>
  <c r="K1618" i="8"/>
  <c r="H1617" i="8"/>
  <c r="K1617" i="8" s="1"/>
  <c r="H1616" i="8"/>
  <c r="K1616" i="8" s="1"/>
  <c r="H1615" i="8"/>
  <c r="K1615" i="8" s="1"/>
  <c r="H1614" i="8"/>
  <c r="K1614" i="8" s="1"/>
  <c r="H1613" i="8"/>
  <c r="K1613" i="8" s="1"/>
  <c r="H1612" i="8"/>
  <c r="K1612" i="8" s="1"/>
  <c r="H1611" i="8"/>
  <c r="K1611" i="8" s="1"/>
  <c r="H1610" i="8"/>
  <c r="K1610" i="8" s="1"/>
  <c r="H1609" i="8"/>
  <c r="K1609" i="8" s="1"/>
  <c r="H1608" i="8"/>
  <c r="K1608" i="8" s="1"/>
  <c r="H1607" i="8"/>
  <c r="K1607" i="8" s="1"/>
  <c r="H1606" i="8"/>
  <c r="K1606" i="8" s="1"/>
  <c r="H1605" i="8"/>
  <c r="K1605" i="8" s="1"/>
  <c r="H1604" i="8"/>
  <c r="K1604" i="8" s="1"/>
  <c r="H1603" i="8"/>
  <c r="K1603" i="8" s="1"/>
  <c r="T1603" i="8" s="1"/>
  <c r="H1602" i="8"/>
  <c r="K1602" i="8" s="1"/>
  <c r="H1601" i="8"/>
  <c r="K1601" i="8" s="1"/>
  <c r="T1601" i="8" s="1"/>
  <c r="AU1601" i="8" s="1"/>
  <c r="H1600" i="8"/>
  <c r="K1600" i="8" s="1"/>
  <c r="H1599" i="8"/>
  <c r="K1599" i="8" s="1"/>
  <c r="H1598" i="8"/>
  <c r="K1598" i="8" s="1"/>
  <c r="H1597" i="8"/>
  <c r="K1597" i="8" s="1"/>
  <c r="H1596" i="8"/>
  <c r="K1596" i="8" s="1"/>
  <c r="H1595" i="8"/>
  <c r="K1595" i="8" s="1"/>
  <c r="H1594" i="8"/>
  <c r="K1594" i="8" s="1"/>
  <c r="H1593" i="8"/>
  <c r="K1593" i="8" s="1"/>
  <c r="T1593" i="8" s="1"/>
  <c r="H1592" i="8"/>
  <c r="K1592" i="8" s="1"/>
  <c r="H1591" i="8"/>
  <c r="K1591" i="8" s="1"/>
  <c r="H1590" i="8"/>
  <c r="K1590" i="8" s="1"/>
  <c r="H1589" i="8"/>
  <c r="K1589" i="8" s="1"/>
  <c r="T1589" i="8" s="1"/>
  <c r="H1588" i="8"/>
  <c r="K1588" i="8" s="1"/>
  <c r="H1587" i="8"/>
  <c r="K1587" i="8" s="1"/>
  <c r="H1586" i="8"/>
  <c r="K1586" i="8" s="1"/>
  <c r="H1585" i="8"/>
  <c r="K1585" i="8" s="1"/>
  <c r="H1584" i="8"/>
  <c r="K1584" i="8" s="1"/>
  <c r="H1583" i="8"/>
  <c r="K1583" i="8" s="1"/>
  <c r="H1582" i="8"/>
  <c r="H1581" i="8"/>
  <c r="K1581" i="8" s="1"/>
  <c r="H1580" i="8"/>
  <c r="K1580" i="8" s="1"/>
  <c r="H1579" i="8"/>
  <c r="K1579" i="8" s="1"/>
  <c r="H1578" i="8"/>
  <c r="H1577" i="8"/>
  <c r="K1577" i="8" s="1"/>
  <c r="H1576" i="8"/>
  <c r="K1576" i="8" s="1"/>
  <c r="H1575" i="8"/>
  <c r="K1575" i="8" s="1"/>
  <c r="H1574" i="8"/>
  <c r="K1574" i="8" s="1"/>
  <c r="H1573" i="8"/>
  <c r="K1573" i="8" s="1"/>
  <c r="H1572" i="8"/>
  <c r="K1572" i="8" s="1"/>
  <c r="H1571" i="8"/>
  <c r="K1571" i="8" s="1"/>
  <c r="H1570" i="8"/>
  <c r="K1570" i="8" s="1"/>
  <c r="H1569" i="8"/>
  <c r="K1569" i="8" s="1"/>
  <c r="H1568" i="8"/>
  <c r="K1568" i="8" s="1"/>
  <c r="H1567" i="8"/>
  <c r="K1567" i="8" s="1"/>
  <c r="H1566" i="8"/>
  <c r="K1566" i="8" s="1"/>
  <c r="T1566" i="8" s="1"/>
  <c r="H1565" i="8"/>
  <c r="K1565" i="8" s="1"/>
  <c r="H1564" i="8"/>
  <c r="K1564" i="8" s="1"/>
  <c r="H1563" i="8"/>
  <c r="K1563" i="8" s="1"/>
  <c r="H1562" i="8"/>
  <c r="K1562" i="8" s="1"/>
  <c r="H1561" i="8"/>
  <c r="H1560" i="8"/>
  <c r="K1560" i="8" s="1"/>
  <c r="H1559" i="8"/>
  <c r="K1559" i="8" s="1"/>
  <c r="H1558" i="8"/>
  <c r="K1558" i="8" s="1"/>
  <c r="H1557" i="8"/>
  <c r="K1557" i="8" s="1"/>
  <c r="H1556" i="8"/>
  <c r="K1556" i="8" s="1"/>
  <c r="H1555" i="8"/>
  <c r="K1555" i="8" s="1"/>
  <c r="H1554" i="8"/>
  <c r="K1554" i="8" s="1"/>
  <c r="H1553" i="8"/>
  <c r="K1553" i="8" s="1"/>
  <c r="H1552" i="8"/>
  <c r="K1552" i="8" s="1"/>
  <c r="T1552" i="8" s="1"/>
  <c r="H1551" i="8"/>
  <c r="K1551" i="8" s="1"/>
  <c r="H1550" i="8"/>
  <c r="K1550" i="8" s="1"/>
  <c r="H1549" i="8"/>
  <c r="K1549" i="8" s="1"/>
  <c r="H1548" i="8"/>
  <c r="K1548" i="8" s="1"/>
  <c r="H1547" i="8"/>
  <c r="K1547" i="8" s="1"/>
  <c r="H1546" i="8"/>
  <c r="K1546" i="8" s="1"/>
  <c r="H1545" i="8"/>
  <c r="K1545" i="8" s="1"/>
  <c r="H1544" i="8"/>
  <c r="K1544" i="8" s="1"/>
  <c r="H1543" i="8"/>
  <c r="K1543" i="8" s="1"/>
  <c r="T1543" i="8" s="1"/>
  <c r="H1542" i="8"/>
  <c r="K1542" i="8" s="1"/>
  <c r="H1541" i="8"/>
  <c r="K1541" i="8" s="1"/>
  <c r="H1540" i="8"/>
  <c r="K1540" i="8" s="1"/>
  <c r="H1539" i="8"/>
  <c r="K1539" i="8" s="1"/>
  <c r="H1538" i="8"/>
  <c r="K1538" i="8" s="1"/>
  <c r="H1537" i="8"/>
  <c r="K1537" i="8" s="1"/>
  <c r="H1536" i="8"/>
  <c r="K1536" i="8" s="1"/>
  <c r="H1535" i="8"/>
  <c r="K1535" i="8" s="1"/>
  <c r="H1534" i="8"/>
  <c r="K1534" i="8" s="1"/>
  <c r="H1533" i="8"/>
  <c r="K1533" i="8" s="1"/>
  <c r="H1532" i="8"/>
  <c r="K1532" i="8" s="1"/>
  <c r="H1531" i="8"/>
  <c r="K1531" i="8"/>
  <c r="H1530" i="8"/>
  <c r="K1530" i="8" s="1"/>
  <c r="H1529" i="8"/>
  <c r="K1529" i="8" s="1"/>
  <c r="H1528" i="8"/>
  <c r="K1528" i="8" s="1"/>
  <c r="H1527" i="8"/>
  <c r="K1527" i="8" s="1"/>
  <c r="H1526" i="8"/>
  <c r="K1526" i="8" s="1"/>
  <c r="H1525" i="8"/>
  <c r="K1525" i="8" s="1"/>
  <c r="H1524" i="8"/>
  <c r="K1524" i="8" s="1"/>
  <c r="H1523" i="8"/>
  <c r="K1523" i="8" s="1"/>
  <c r="H1522" i="8"/>
  <c r="K1522" i="8" s="1"/>
  <c r="H1521" i="8"/>
  <c r="K1521" i="8" s="1"/>
  <c r="H1520" i="8"/>
  <c r="K1520" i="8" s="1"/>
  <c r="H1519" i="8"/>
  <c r="K1519" i="8" s="1"/>
  <c r="H1518" i="8"/>
  <c r="K1518" i="8" s="1"/>
  <c r="H1517" i="8"/>
  <c r="K1517" i="8"/>
  <c r="H1516" i="8"/>
  <c r="K1516" i="8" s="1"/>
  <c r="H1515" i="8"/>
  <c r="K1515" i="8" s="1"/>
  <c r="H1514" i="8"/>
  <c r="K1514" i="8" s="1"/>
  <c r="H1513" i="8"/>
  <c r="K1513" i="8" s="1"/>
  <c r="H1512" i="8"/>
  <c r="K1512" i="8" s="1"/>
  <c r="H1511" i="8"/>
  <c r="K1511" i="8" s="1"/>
  <c r="H1510" i="8"/>
  <c r="K1510" i="8" s="1"/>
  <c r="H1509" i="8"/>
  <c r="K1509" i="8" s="1"/>
  <c r="H1508" i="8"/>
  <c r="K1508" i="8" s="1"/>
  <c r="T1508" i="8" s="1"/>
  <c r="H1507" i="8"/>
  <c r="K1507" i="8" s="1"/>
  <c r="H1506" i="8"/>
  <c r="K1506" i="8" s="1"/>
  <c r="H1505" i="8"/>
  <c r="K1505" i="8" s="1"/>
  <c r="H1504" i="8"/>
  <c r="K1504" i="8" s="1"/>
  <c r="H1503" i="8"/>
  <c r="H1502" i="8"/>
  <c r="K1502" i="8" s="1"/>
  <c r="H1501" i="8"/>
  <c r="K1501" i="8" s="1"/>
  <c r="H1500" i="8"/>
  <c r="K1500" i="8" s="1"/>
  <c r="H1499" i="8"/>
  <c r="K1499" i="8" s="1"/>
  <c r="H1498" i="8"/>
  <c r="H1497" i="8"/>
  <c r="K1497" i="8" s="1"/>
  <c r="T1497" i="8" s="1"/>
  <c r="H1496" i="8"/>
  <c r="K1496" i="8" s="1"/>
  <c r="H1495" i="8"/>
  <c r="K1495" i="8" s="1"/>
  <c r="H1494" i="8"/>
  <c r="K1494" i="8" s="1"/>
  <c r="H1493" i="8"/>
  <c r="K1493" i="8" s="1"/>
  <c r="H1492" i="8"/>
  <c r="K1492" i="8" s="1"/>
  <c r="H1491" i="8"/>
  <c r="K1491" i="8" s="1"/>
  <c r="H1490" i="8"/>
  <c r="K1490" i="8" s="1"/>
  <c r="H1489" i="8"/>
  <c r="K1489" i="8" s="1"/>
  <c r="H1488" i="8"/>
  <c r="K1488" i="8" s="1"/>
  <c r="H1487" i="8"/>
  <c r="K1487" i="8" s="1"/>
  <c r="H1486" i="8"/>
  <c r="H1485" i="8"/>
  <c r="K1485" i="8" s="1"/>
  <c r="H1484" i="8"/>
  <c r="K1484" i="8" s="1"/>
  <c r="H1483" i="8"/>
  <c r="K1483" i="8" s="1"/>
  <c r="H1482" i="8"/>
  <c r="H1481" i="8"/>
  <c r="K1481" i="8" s="1"/>
  <c r="H1480" i="8"/>
  <c r="K1480" i="8" s="1"/>
  <c r="H1479" i="8"/>
  <c r="K1479" i="8" s="1"/>
  <c r="H1478" i="8"/>
  <c r="K1478" i="8" s="1"/>
  <c r="H1477" i="8"/>
  <c r="K1477" i="8" s="1"/>
  <c r="H1476" i="8"/>
  <c r="K1476" i="8" s="1"/>
  <c r="H1475" i="8"/>
  <c r="K1475" i="8" s="1"/>
  <c r="H1474" i="8"/>
  <c r="K1474" i="8" s="1"/>
  <c r="H1473" i="8"/>
  <c r="K1473" i="8"/>
  <c r="H1472" i="8"/>
  <c r="K1472" i="8" s="1"/>
  <c r="H1471" i="8"/>
  <c r="K1471" i="8" s="1"/>
  <c r="H1470" i="8"/>
  <c r="K1470" i="8" s="1"/>
  <c r="H1469" i="8"/>
  <c r="H1468" i="8"/>
  <c r="K1468" i="8" s="1"/>
  <c r="H1467" i="8"/>
  <c r="K1467" i="8" s="1"/>
  <c r="H1466" i="8"/>
  <c r="K1466" i="8" s="1"/>
  <c r="H1465" i="8"/>
  <c r="K1465" i="8" s="1"/>
  <c r="H1464" i="8"/>
  <c r="K1464" i="8" s="1"/>
  <c r="H1463" i="8"/>
  <c r="K1463" i="8" s="1"/>
  <c r="H1462" i="8"/>
  <c r="K1462" i="8" s="1"/>
  <c r="H1461" i="8"/>
  <c r="K1461" i="8" s="1"/>
  <c r="T1461" i="8" s="1"/>
  <c r="H1460" i="8"/>
  <c r="K1460" i="8" s="1"/>
  <c r="H1459" i="8"/>
  <c r="K1459" i="8" s="1"/>
  <c r="H1458" i="8"/>
  <c r="K1458" i="8" s="1"/>
  <c r="H1457" i="8"/>
  <c r="K1457" i="8"/>
  <c r="T1457" i="8" s="1"/>
  <c r="H1456" i="8"/>
  <c r="K1456" i="8" s="1"/>
  <c r="H1455" i="8"/>
  <c r="H1454" i="8"/>
  <c r="K1454" i="8" s="1"/>
  <c r="H1453" i="8"/>
  <c r="K1453" i="8" s="1"/>
  <c r="H1452" i="8"/>
  <c r="K1452" i="8" s="1"/>
  <c r="H1451" i="8"/>
  <c r="K1451" i="8" s="1"/>
  <c r="H1450" i="8"/>
  <c r="K1450" i="8" s="1"/>
  <c r="H1449" i="8"/>
  <c r="K1449" i="8" s="1"/>
  <c r="H1448" i="8"/>
  <c r="K1448" i="8"/>
  <c r="H1447" i="8"/>
  <c r="K1447" i="8" s="1"/>
  <c r="H1446" i="8"/>
  <c r="K1446" i="8" s="1"/>
  <c r="H1445" i="8"/>
  <c r="K1445" i="8" s="1"/>
  <c r="H1444" i="8"/>
  <c r="K1444" i="8" s="1"/>
  <c r="H1443" i="8"/>
  <c r="K1443" i="8" s="1"/>
  <c r="H1442" i="8"/>
  <c r="K1442" i="8" s="1"/>
  <c r="H1441" i="8"/>
  <c r="K1441" i="8" s="1"/>
  <c r="H1440" i="8"/>
  <c r="K1440" i="8" s="1"/>
  <c r="H1439" i="8"/>
  <c r="K1439" i="8" s="1"/>
  <c r="H1438" i="8"/>
  <c r="H1437" i="8"/>
  <c r="H1436" i="8"/>
  <c r="K1436" i="8" s="1"/>
  <c r="H1435" i="8"/>
  <c r="K1435" i="8" s="1"/>
  <c r="H1434" i="8"/>
  <c r="K1434" i="8" s="1"/>
  <c r="H1433" i="8"/>
  <c r="K1433" i="8" s="1"/>
  <c r="H1432" i="8"/>
  <c r="K1432" i="8" s="1"/>
  <c r="H1431" i="8"/>
  <c r="K1431" i="8" s="1"/>
  <c r="H1430" i="8"/>
  <c r="K1430" i="8" s="1"/>
  <c r="H1429" i="8"/>
  <c r="K1429" i="8" s="1"/>
  <c r="H1428" i="8"/>
  <c r="K1428" i="8" s="1"/>
  <c r="H1427" i="8"/>
  <c r="H1426" i="8"/>
  <c r="K1426" i="8" s="1"/>
  <c r="H1425" i="8"/>
  <c r="K1425" i="8" s="1"/>
  <c r="H1424" i="8"/>
  <c r="K1424" i="8" s="1"/>
  <c r="H1423" i="8"/>
  <c r="K1423" i="8" s="1"/>
  <c r="H1422" i="8"/>
  <c r="K1422" i="8" s="1"/>
  <c r="H1421" i="8"/>
  <c r="K1421" i="8" s="1"/>
  <c r="H1420" i="8"/>
  <c r="K1420" i="8" s="1"/>
  <c r="H1419" i="8"/>
  <c r="K1419" i="8" s="1"/>
  <c r="H1418" i="8"/>
  <c r="K1418" i="8" s="1"/>
  <c r="H1417" i="8"/>
  <c r="H1416" i="8"/>
  <c r="K1416" i="8" s="1"/>
  <c r="H1415" i="8"/>
  <c r="K1415" i="8" s="1"/>
  <c r="H1414" i="8"/>
  <c r="K1414" i="8" s="1"/>
  <c r="H1413" i="8"/>
  <c r="H1412" i="8"/>
  <c r="K1412" i="8" s="1"/>
  <c r="H1411" i="8"/>
  <c r="K1411" i="8" s="1"/>
  <c r="H1410" i="8"/>
  <c r="K1410" i="8" s="1"/>
  <c r="T1410" i="8" s="1"/>
  <c r="H1409" i="8"/>
  <c r="K1409" i="8" s="1"/>
  <c r="H1408" i="8"/>
  <c r="K1408" i="8" s="1"/>
  <c r="H1407" i="8"/>
  <c r="K1407" i="8" s="1"/>
  <c r="H1406" i="8"/>
  <c r="K1406" i="8"/>
  <c r="H1405" i="8"/>
  <c r="K1405" i="8" s="1"/>
  <c r="H1404" i="8"/>
  <c r="K1404" i="8" s="1"/>
  <c r="H1403" i="8"/>
  <c r="K1403" i="8" s="1"/>
  <c r="H1402" i="8"/>
  <c r="H1401" i="8"/>
  <c r="H1400" i="8"/>
  <c r="K1400" i="8" s="1"/>
  <c r="H1399" i="8"/>
  <c r="K1399" i="8" s="1"/>
  <c r="H1398" i="8"/>
  <c r="K1398" i="8" s="1"/>
  <c r="H1397" i="8"/>
  <c r="K1397" i="8" s="1"/>
  <c r="H1396" i="8"/>
  <c r="K1396" i="8" s="1"/>
  <c r="H1395" i="8"/>
  <c r="K1395" i="8"/>
  <c r="H1394" i="8"/>
  <c r="K1394" i="8" s="1"/>
  <c r="H1393" i="8"/>
  <c r="K1393" i="8" s="1"/>
  <c r="H1392" i="8"/>
  <c r="K1392" i="8" s="1"/>
  <c r="H1391" i="8"/>
  <c r="H1390" i="8"/>
  <c r="K1390" i="8" s="1"/>
  <c r="H1389" i="8"/>
  <c r="K1389" i="8" s="1"/>
  <c r="H1388" i="8"/>
  <c r="K1388" i="8" s="1"/>
  <c r="H1387" i="8"/>
  <c r="K1387" i="8" s="1"/>
  <c r="H1386" i="8"/>
  <c r="K1386" i="8" s="1"/>
  <c r="T1386" i="8" s="1"/>
  <c r="H1385" i="8"/>
  <c r="K1385" i="8" s="1"/>
  <c r="H1384" i="8"/>
  <c r="K1384" i="8" s="1"/>
  <c r="T1384" i="8" s="1"/>
  <c r="H1383" i="8"/>
  <c r="K1383" i="8" s="1"/>
  <c r="H1382" i="8"/>
  <c r="K1382" i="8" s="1"/>
  <c r="H1381" i="8"/>
  <c r="K1381" i="8" s="1"/>
  <c r="H1380" i="8"/>
  <c r="K1380" i="8" s="1"/>
  <c r="H1379" i="8"/>
  <c r="K1379" i="8" s="1"/>
  <c r="H1378" i="8"/>
  <c r="K1378" i="8" s="1"/>
  <c r="H1377" i="8"/>
  <c r="K1377" i="8" s="1"/>
  <c r="H1376" i="8"/>
  <c r="K1376" i="8" s="1"/>
  <c r="T1376" i="8" s="1"/>
  <c r="H1375" i="8"/>
  <c r="K1375" i="8" s="1"/>
  <c r="T1375" i="8" s="1"/>
  <c r="H1374" i="8"/>
  <c r="H1373" i="8"/>
  <c r="H1372" i="8"/>
  <c r="K1372" i="8" s="1"/>
  <c r="H1371" i="8"/>
  <c r="K1371" i="8" s="1"/>
  <c r="H1370" i="8"/>
  <c r="K1370" i="8" s="1"/>
  <c r="H1369" i="8"/>
  <c r="K1369" i="8" s="1"/>
  <c r="H1368" i="8"/>
  <c r="K1368" i="8" s="1"/>
  <c r="H1367" i="8"/>
  <c r="H1366" i="8"/>
  <c r="K1366" i="8" s="1"/>
  <c r="H1365" i="8"/>
  <c r="K1365" i="8" s="1"/>
  <c r="H1364" i="8"/>
  <c r="K1364" i="8" s="1"/>
  <c r="H1363" i="8"/>
  <c r="K1363" i="8" s="1"/>
  <c r="H1362" i="8"/>
  <c r="K1362" i="8" s="1"/>
  <c r="H1361" i="8"/>
  <c r="K1361" i="8" s="1"/>
  <c r="H1360" i="8"/>
  <c r="K1360" i="8" s="1"/>
  <c r="H1359" i="8"/>
  <c r="K1359" i="8" s="1"/>
  <c r="H1358" i="8"/>
  <c r="K1358" i="8" s="1"/>
  <c r="H1357" i="8"/>
  <c r="K1357" i="8" s="1"/>
  <c r="H1356" i="8"/>
  <c r="K1356" i="8" s="1"/>
  <c r="H1355" i="8"/>
  <c r="K1355" i="8" s="1"/>
  <c r="H1354" i="8"/>
  <c r="K1354" i="8" s="1"/>
  <c r="H1353" i="8"/>
  <c r="K1353" i="8" s="1"/>
  <c r="H1352" i="8"/>
  <c r="K1352" i="8" s="1"/>
  <c r="H1351" i="8"/>
  <c r="K1351" i="8" s="1"/>
  <c r="T1351" i="8" s="1"/>
  <c r="H1350" i="8"/>
  <c r="K1350" i="8" s="1"/>
  <c r="H1349" i="8"/>
  <c r="K1349" i="8" s="1"/>
  <c r="H1348" i="8"/>
  <c r="K1348" i="8" s="1"/>
  <c r="H1347" i="8"/>
  <c r="K1347" i="8" s="1"/>
  <c r="H1346" i="8"/>
  <c r="K1346" i="8" s="1"/>
  <c r="H1345" i="8"/>
  <c r="K1345" i="8" s="1"/>
  <c r="H1344" i="8"/>
  <c r="K1344" i="8" s="1"/>
  <c r="H1343" i="8"/>
  <c r="K1343" i="8" s="1"/>
  <c r="H1342" i="8"/>
  <c r="K1342" i="8" s="1"/>
  <c r="H1341" i="8"/>
  <c r="K1341" i="8" s="1"/>
  <c r="H1340" i="8"/>
  <c r="K1340" i="8" s="1"/>
  <c r="T1340" i="8" s="1"/>
  <c r="H1339" i="8"/>
  <c r="K1339" i="8" s="1"/>
  <c r="T1339" i="8" s="1"/>
  <c r="H1338" i="8"/>
  <c r="K1338" i="8" s="1"/>
  <c r="H1337" i="8"/>
  <c r="K1337" i="8" s="1"/>
  <c r="H1336" i="8"/>
  <c r="K1336" i="8" s="1"/>
  <c r="H1335" i="8"/>
  <c r="K1335" i="8" s="1"/>
  <c r="H1334" i="8"/>
  <c r="K1334" i="8" s="1"/>
  <c r="H1333" i="8"/>
  <c r="H1332" i="8"/>
  <c r="K1332" i="8" s="1"/>
  <c r="H1331" i="8"/>
  <c r="K1331" i="8" s="1"/>
  <c r="H1330" i="8"/>
  <c r="K1330" i="8" s="1"/>
  <c r="H1329" i="8"/>
  <c r="K1329" i="8" s="1"/>
  <c r="H1328" i="8"/>
  <c r="K1328" i="8" s="1"/>
  <c r="H1327" i="8"/>
  <c r="K1327" i="8" s="1"/>
  <c r="H1326" i="8"/>
  <c r="K1326" i="8" s="1"/>
  <c r="H1325" i="8"/>
  <c r="K1325" i="8" s="1"/>
  <c r="H1324" i="8"/>
  <c r="K1324" i="8" s="1"/>
  <c r="H1323" i="8"/>
  <c r="K1323" i="8" s="1"/>
  <c r="H1322" i="8"/>
  <c r="K1322" i="8" s="1"/>
  <c r="H1321" i="8"/>
  <c r="K1321" i="8" s="1"/>
  <c r="H1320" i="8"/>
  <c r="K1320" i="8" s="1"/>
  <c r="H1319" i="8"/>
  <c r="K1319" i="8" s="1"/>
  <c r="H1318" i="8"/>
  <c r="K1318" i="8" s="1"/>
  <c r="H1317" i="8"/>
  <c r="K1317" i="8" s="1"/>
  <c r="H1316" i="8"/>
  <c r="K1316" i="8" s="1"/>
  <c r="T1316" i="8" s="1"/>
  <c r="H1315" i="8"/>
  <c r="K1315" i="8" s="1"/>
  <c r="H1314" i="8"/>
  <c r="K1314" i="8" s="1"/>
  <c r="H1313" i="8"/>
  <c r="K1313" i="8" s="1"/>
  <c r="H1312" i="8"/>
  <c r="K1312" i="8" s="1"/>
  <c r="H1311" i="8"/>
  <c r="K1311" i="8" s="1"/>
  <c r="H1310" i="8"/>
  <c r="K1310" i="8" s="1"/>
  <c r="H1309" i="8"/>
  <c r="K1309" i="8" s="1"/>
  <c r="H1308" i="8"/>
  <c r="K1308" i="8" s="1"/>
  <c r="H1307" i="8"/>
  <c r="K1307" i="8" s="1"/>
  <c r="H1306" i="8"/>
  <c r="K1306" i="8" s="1"/>
  <c r="H1305" i="8"/>
  <c r="K1305" i="8" s="1"/>
  <c r="H1304" i="8"/>
  <c r="K1304" i="8" s="1"/>
  <c r="H1303" i="8"/>
  <c r="K1303" i="8" s="1"/>
  <c r="T1303" i="8" s="1"/>
  <c r="H1302" i="8"/>
  <c r="K1302" i="8" s="1"/>
  <c r="H1301" i="8"/>
  <c r="K1301" i="8" s="1"/>
  <c r="H1300" i="8"/>
  <c r="K1300" i="8" s="1"/>
  <c r="H1299" i="8"/>
  <c r="H1298" i="8"/>
  <c r="K1298" i="8" s="1"/>
  <c r="H1297" i="8"/>
  <c r="K1297" i="8" s="1"/>
  <c r="H1296" i="8"/>
  <c r="K1296" i="8" s="1"/>
  <c r="H1295" i="8"/>
  <c r="K1295" i="8" s="1"/>
  <c r="H1294" i="8"/>
  <c r="K1294" i="8" s="1"/>
  <c r="H1293" i="8"/>
  <c r="K1293" i="8" s="1"/>
  <c r="H1292" i="8"/>
  <c r="K1292" i="8" s="1"/>
  <c r="H1291" i="8"/>
  <c r="K1291" i="8" s="1"/>
  <c r="T1291" i="8" s="1"/>
  <c r="H1290" i="8"/>
  <c r="H1289" i="8"/>
  <c r="K1289" i="8" s="1"/>
  <c r="H1288" i="8"/>
  <c r="K1288" i="8" s="1"/>
  <c r="T1288" i="8" s="1"/>
  <c r="H1287" i="8"/>
  <c r="K1287" i="8" s="1"/>
  <c r="H1286" i="8"/>
  <c r="K1286" i="8" s="1"/>
  <c r="H1285" i="8"/>
  <c r="K1285" i="8" s="1"/>
  <c r="H1284" i="8"/>
  <c r="K1284" i="8" s="1"/>
  <c r="H1283" i="8"/>
  <c r="K1283" i="8" s="1"/>
  <c r="H1282" i="8"/>
  <c r="K1282" i="8" s="1"/>
  <c r="H1281" i="8"/>
  <c r="K1281" i="8" s="1"/>
  <c r="H1280" i="8"/>
  <c r="K1280" i="8" s="1"/>
  <c r="H1279" i="8"/>
  <c r="K1279" i="8" s="1"/>
  <c r="H1278" i="8"/>
  <c r="K1278" i="8"/>
  <c r="T1278" i="8" s="1"/>
  <c r="H1277" i="8"/>
  <c r="K1277" i="8" s="1"/>
  <c r="H1276" i="8"/>
  <c r="K1276" i="8" s="1"/>
  <c r="H1275" i="8"/>
  <c r="H1274" i="8"/>
  <c r="K1274" i="8" s="1"/>
  <c r="H1273" i="8"/>
  <c r="K1273" i="8" s="1"/>
  <c r="T1273" i="8" s="1"/>
  <c r="H1272" i="8"/>
  <c r="K1272" i="8" s="1"/>
  <c r="H1271" i="8"/>
  <c r="K1271" i="8" s="1"/>
  <c r="H1270" i="8"/>
  <c r="K1270" i="8" s="1"/>
  <c r="H1269" i="8"/>
  <c r="H1268" i="8"/>
  <c r="K1268" i="8" s="1"/>
  <c r="H1267" i="8"/>
  <c r="K1267" i="8" s="1"/>
  <c r="H1266" i="8"/>
  <c r="K1266" i="8" s="1"/>
  <c r="H1265" i="8"/>
  <c r="K1265" i="8" s="1"/>
  <c r="H1264" i="8"/>
  <c r="K1264" i="8" s="1"/>
  <c r="H1263" i="8"/>
  <c r="H1262" i="8"/>
  <c r="K1262" i="8" s="1"/>
  <c r="H1261" i="8"/>
  <c r="K1261" i="8" s="1"/>
  <c r="T1261" i="8" s="1"/>
  <c r="H1260" i="8"/>
  <c r="K1260" i="8" s="1"/>
  <c r="H1259" i="8"/>
  <c r="K1259" i="8" s="1"/>
  <c r="H1258" i="8"/>
  <c r="K1258" i="8" s="1"/>
  <c r="H1257" i="8"/>
  <c r="K1257" i="8" s="1"/>
  <c r="H1256" i="8"/>
  <c r="K1256" i="8" s="1"/>
  <c r="H1255" i="8"/>
  <c r="K1255" i="8" s="1"/>
  <c r="H1254" i="8"/>
  <c r="K1254" i="8" s="1"/>
  <c r="H1253" i="8"/>
  <c r="K1253" i="8" s="1"/>
  <c r="H1252" i="8"/>
  <c r="K1252" i="8" s="1"/>
  <c r="H1251" i="8"/>
  <c r="K1251" i="8" s="1"/>
  <c r="H1250" i="8"/>
  <c r="K1250" i="8" s="1"/>
  <c r="H1249" i="8"/>
  <c r="K1249" i="8" s="1"/>
  <c r="H1248" i="8"/>
  <c r="K1248" i="8" s="1"/>
  <c r="H1247" i="8"/>
  <c r="K1247" i="8" s="1"/>
  <c r="H1246" i="8"/>
  <c r="K1246" i="8" s="1"/>
  <c r="H1245" i="8"/>
  <c r="K1245" i="8" s="1"/>
  <c r="H1244" i="8"/>
  <c r="K1244" i="8" s="1"/>
  <c r="H1243" i="8"/>
  <c r="K1243" i="8" s="1"/>
  <c r="H1242" i="8"/>
  <c r="K1242" i="8" s="1"/>
  <c r="H1241" i="8"/>
  <c r="K1241" i="8" s="1"/>
  <c r="H1240" i="8"/>
  <c r="K1240" i="8" s="1"/>
  <c r="H1239" i="8"/>
  <c r="K1239" i="8" s="1"/>
  <c r="T1239" i="8" s="1"/>
  <c r="H1238" i="8"/>
  <c r="K1238" i="8" s="1"/>
  <c r="H1237" i="8"/>
  <c r="K1237" i="8" s="1"/>
  <c r="H1236" i="8"/>
  <c r="K1236" i="8" s="1"/>
  <c r="H1235" i="8"/>
  <c r="K1235" i="8" s="1"/>
  <c r="H1234" i="8"/>
  <c r="K1234" i="8" s="1"/>
  <c r="H1233" i="8"/>
  <c r="K1233" i="8" s="1"/>
  <c r="H1232" i="8"/>
  <c r="K1232" i="8" s="1"/>
  <c r="H1231" i="8"/>
  <c r="K1231" i="8" s="1"/>
  <c r="H1230" i="8"/>
  <c r="H1229" i="8"/>
  <c r="K1229" i="8" s="1"/>
  <c r="H1228" i="8"/>
  <c r="K1228" i="8" s="1"/>
  <c r="H1227" i="8"/>
  <c r="K1227" i="8" s="1"/>
  <c r="H1226" i="8"/>
  <c r="K1226" i="8" s="1"/>
  <c r="H1225" i="8"/>
  <c r="K1225" i="8" s="1"/>
  <c r="H1224" i="8"/>
  <c r="K1224" i="8" s="1"/>
  <c r="H1223" i="8"/>
  <c r="K1223" i="8" s="1"/>
  <c r="H1222" i="8"/>
  <c r="K1222" i="8" s="1"/>
  <c r="H1221" i="8"/>
  <c r="K1221" i="8" s="1"/>
  <c r="H1220" i="8"/>
  <c r="K1220" i="8" s="1"/>
  <c r="H1219" i="8"/>
  <c r="K1219" i="8" s="1"/>
  <c r="H1218" i="8"/>
  <c r="K1218" i="8" s="1"/>
  <c r="H1217" i="8"/>
  <c r="K1217" i="8"/>
  <c r="T1217" i="8" s="1"/>
  <c r="H1216" i="8"/>
  <c r="K1216" i="8" s="1"/>
  <c r="H1215" i="8"/>
  <c r="K1215" i="8" s="1"/>
  <c r="H1214" i="8"/>
  <c r="K1214" i="8" s="1"/>
  <c r="H1213" i="8"/>
  <c r="K1213" i="8" s="1"/>
  <c r="H1212" i="8"/>
  <c r="K1212" i="8" s="1"/>
  <c r="H1211" i="8"/>
  <c r="K1211" i="8" s="1"/>
  <c r="H1210" i="8"/>
  <c r="K1210" i="8" s="1"/>
  <c r="H1209" i="8"/>
  <c r="K1209" i="8" s="1"/>
  <c r="H1208" i="8"/>
  <c r="K1208" i="8" s="1"/>
  <c r="H1207" i="8"/>
  <c r="K1207" i="8" s="1"/>
  <c r="H1206" i="8"/>
  <c r="K1206" i="8" s="1"/>
  <c r="H1205" i="8"/>
  <c r="K1205" i="8" s="1"/>
  <c r="H1204" i="8"/>
  <c r="K1204" i="8" s="1"/>
  <c r="H1203" i="8"/>
  <c r="K1203" i="8" s="1"/>
  <c r="H1202" i="8"/>
  <c r="K1202" i="8" s="1"/>
  <c r="H1201" i="8"/>
  <c r="K1201" i="8" s="1"/>
  <c r="H1200" i="8"/>
  <c r="K1200" i="8"/>
  <c r="H1199" i="8"/>
  <c r="K1199" i="8" s="1"/>
  <c r="H1198" i="8"/>
  <c r="K1198" i="8" s="1"/>
  <c r="H1197" i="8"/>
  <c r="K1197" i="8" s="1"/>
  <c r="H1196" i="8"/>
  <c r="K1196" i="8" s="1"/>
  <c r="H1195" i="8"/>
  <c r="H1194" i="8"/>
  <c r="K1194" i="8" s="1"/>
  <c r="H1193" i="8"/>
  <c r="K1193" i="8" s="1"/>
  <c r="T1193" i="8" s="1"/>
  <c r="H1192" i="8"/>
  <c r="K1192" i="8" s="1"/>
  <c r="H1191" i="8"/>
  <c r="K1191" i="8" s="1"/>
  <c r="H1190" i="8"/>
  <c r="K1190" i="8" s="1"/>
  <c r="H1189" i="8"/>
  <c r="K1189" i="8" s="1"/>
  <c r="H1188" i="8"/>
  <c r="K1188" i="8" s="1"/>
  <c r="H1187" i="8"/>
  <c r="K1187" i="8" s="1"/>
  <c r="H1186" i="8"/>
  <c r="K1186" i="8" s="1"/>
  <c r="H1185" i="8"/>
  <c r="K1185" i="8" s="1"/>
  <c r="H1184" i="8"/>
  <c r="K1184" i="8" s="1"/>
  <c r="H1183" i="8"/>
  <c r="K1183" i="8" s="1"/>
  <c r="H1182" i="8"/>
  <c r="K1182" i="8" s="1"/>
  <c r="H1181" i="8"/>
  <c r="K1181" i="8" s="1"/>
  <c r="H1180" i="8"/>
  <c r="K1180" i="8" s="1"/>
  <c r="H1179" i="8"/>
  <c r="K1179" i="8" s="1"/>
  <c r="H1178" i="8"/>
  <c r="K1178" i="8" s="1"/>
  <c r="H1177" i="8"/>
  <c r="K1177" i="8" s="1"/>
  <c r="H1176" i="8"/>
  <c r="K1176" i="8" s="1"/>
  <c r="H1175" i="8"/>
  <c r="K1175" i="8" s="1"/>
  <c r="H1174" i="8"/>
  <c r="K1174" i="8" s="1"/>
  <c r="H1173" i="8"/>
  <c r="K1173" i="8" s="1"/>
  <c r="H1172" i="8"/>
  <c r="K1172" i="8" s="1"/>
  <c r="H1171" i="8"/>
  <c r="H1170" i="8"/>
  <c r="K1170" i="8" s="1"/>
  <c r="H1169" i="8"/>
  <c r="K1169" i="8" s="1"/>
  <c r="H1168" i="8"/>
  <c r="K1168" i="8" s="1"/>
  <c r="H1167" i="8"/>
  <c r="K1167" i="8" s="1"/>
  <c r="H1166" i="8"/>
  <c r="K1166" i="8" s="1"/>
  <c r="H1165" i="8"/>
  <c r="K1165" i="8" s="1"/>
  <c r="H1164" i="8"/>
  <c r="K1164" i="8" s="1"/>
  <c r="T1164" i="8" s="1"/>
  <c r="H1163" i="8"/>
  <c r="K1163" i="8" s="1"/>
  <c r="H1162" i="8"/>
  <c r="K1162" i="8" s="1"/>
  <c r="H1161" i="8"/>
  <c r="K1161" i="8" s="1"/>
  <c r="H1160" i="8"/>
  <c r="K1160" i="8" s="1"/>
  <c r="H1159" i="8"/>
  <c r="K1159" i="8" s="1"/>
  <c r="H1158" i="8"/>
  <c r="K1158" i="8" s="1"/>
  <c r="H1157" i="8"/>
  <c r="K1157" i="8" s="1"/>
  <c r="H1156" i="8"/>
  <c r="K1156" i="8" s="1"/>
  <c r="H1155" i="8"/>
  <c r="K1155" i="8" s="1"/>
  <c r="H1154" i="8"/>
  <c r="K1154" i="8"/>
  <c r="H1153" i="8"/>
  <c r="K1153" i="8" s="1"/>
  <c r="H1152" i="8"/>
  <c r="K1152" i="8" s="1"/>
  <c r="H1151" i="8"/>
  <c r="K1151" i="8" s="1"/>
  <c r="H1150" i="8"/>
  <c r="K1150" i="8" s="1"/>
  <c r="H1149" i="8"/>
  <c r="K1149" i="8" s="1"/>
  <c r="H1148" i="8"/>
  <c r="K1148" i="8" s="1"/>
  <c r="H1147" i="8"/>
  <c r="K1147" i="8" s="1"/>
  <c r="H1146" i="8"/>
  <c r="K1146" i="8" s="1"/>
  <c r="H1145" i="8"/>
  <c r="H1144" i="8"/>
  <c r="K1144" i="8" s="1"/>
  <c r="H1143" i="8"/>
  <c r="K1143" i="8" s="1"/>
  <c r="H1142" i="8"/>
  <c r="K1142" i="8" s="1"/>
  <c r="H1141" i="8"/>
  <c r="K1141" i="8" s="1"/>
  <c r="H1140" i="8"/>
  <c r="K1140" i="8" s="1"/>
  <c r="H1139" i="8"/>
  <c r="K1139" i="8" s="1"/>
  <c r="H1138" i="8"/>
  <c r="K1138" i="8" s="1"/>
  <c r="H1137" i="8"/>
  <c r="K1137" i="8" s="1"/>
  <c r="H1136" i="8"/>
  <c r="K1136" i="8" s="1"/>
  <c r="H1135" i="8"/>
  <c r="K1135" i="8" s="1"/>
  <c r="H1134" i="8"/>
  <c r="K1134" i="8" s="1"/>
  <c r="H1133" i="8"/>
  <c r="K1133" i="8" s="1"/>
  <c r="H1132" i="8"/>
  <c r="K1132" i="8" s="1"/>
  <c r="H1131" i="8"/>
  <c r="K1131" i="8" s="1"/>
  <c r="H1130" i="8"/>
  <c r="K1130" i="8" s="1"/>
  <c r="H1129" i="8"/>
  <c r="K1129" i="8" s="1"/>
  <c r="H1128" i="8"/>
  <c r="K1128" i="8" s="1"/>
  <c r="H1127" i="8"/>
  <c r="K1127" i="8" s="1"/>
  <c r="H1126" i="8"/>
  <c r="K1126" i="8" s="1"/>
  <c r="H1125" i="8"/>
  <c r="K1125" i="8" s="1"/>
  <c r="H1124" i="8"/>
  <c r="K1124" i="8" s="1"/>
  <c r="H1123" i="8"/>
  <c r="K1123" i="8" s="1"/>
  <c r="T1123" i="8" s="1"/>
  <c r="H1122" i="8"/>
  <c r="K1122" i="8" s="1"/>
  <c r="T1122" i="8" s="1"/>
  <c r="H1121" i="8"/>
  <c r="K1121" i="8" s="1"/>
  <c r="H1120" i="8"/>
  <c r="K1120" i="8" s="1"/>
  <c r="H1119" i="8"/>
  <c r="K1119" i="8" s="1"/>
  <c r="H1118" i="8"/>
  <c r="K1118" i="8" s="1"/>
  <c r="H1117" i="8"/>
  <c r="K1117" i="8" s="1"/>
  <c r="H1116" i="8"/>
  <c r="K1116" i="8" s="1"/>
  <c r="H1115" i="8"/>
  <c r="K1115" i="8" s="1"/>
  <c r="H1114" i="8"/>
  <c r="K1114" i="8" s="1"/>
  <c r="H1113" i="8"/>
  <c r="K1113" i="8" s="1"/>
  <c r="H1112" i="8"/>
  <c r="K1112" i="8" s="1"/>
  <c r="H1111" i="8"/>
  <c r="K1111" i="8" s="1"/>
  <c r="H1110" i="8"/>
  <c r="K1110" i="8" s="1"/>
  <c r="H1109" i="8"/>
  <c r="H1108" i="8"/>
  <c r="K1108" i="8" s="1"/>
  <c r="H1107" i="8"/>
  <c r="K1107" i="8" s="1"/>
  <c r="H1106" i="8"/>
  <c r="K1106" i="8" s="1"/>
  <c r="H1105" i="8"/>
  <c r="K1105" i="8" s="1"/>
  <c r="H1104" i="8"/>
  <c r="K1104" i="8" s="1"/>
  <c r="H1103" i="8"/>
  <c r="H1102" i="8"/>
  <c r="H1101" i="8"/>
  <c r="K1101" i="8" s="1"/>
  <c r="H1100" i="8"/>
  <c r="K1100" i="8" s="1"/>
  <c r="H1099" i="8"/>
  <c r="K1099" i="8" s="1"/>
  <c r="H1098" i="8"/>
  <c r="K1098" i="8" s="1"/>
  <c r="H1097" i="8"/>
  <c r="K1097" i="8" s="1"/>
  <c r="H1096" i="8"/>
  <c r="K1096" i="8" s="1"/>
  <c r="H1095" i="8"/>
  <c r="K1095" i="8" s="1"/>
  <c r="H1094" i="8"/>
  <c r="K1094" i="8" s="1"/>
  <c r="H1093" i="8"/>
  <c r="K1093" i="8" s="1"/>
  <c r="H1092" i="8"/>
  <c r="K1092" i="8" s="1"/>
  <c r="H1091" i="8"/>
  <c r="K1091" i="8" s="1"/>
  <c r="H1090" i="8"/>
  <c r="K1090" i="8" s="1"/>
  <c r="H1089" i="8"/>
  <c r="K1089" i="8" s="1"/>
  <c r="H1088" i="8"/>
  <c r="K1088" i="8" s="1"/>
  <c r="H1087" i="8"/>
  <c r="K1087" i="8" s="1"/>
  <c r="H1086" i="8"/>
  <c r="K1086" i="8" s="1"/>
  <c r="H1085" i="8"/>
  <c r="K1085" i="8" s="1"/>
  <c r="H1084" i="8"/>
  <c r="K1084" i="8" s="1"/>
  <c r="H1083" i="8"/>
  <c r="K1083" i="8" s="1"/>
  <c r="H1082" i="8"/>
  <c r="K1082" i="8" s="1"/>
  <c r="H1081" i="8"/>
  <c r="K1081" i="8" s="1"/>
  <c r="H1080" i="8"/>
  <c r="K1080" i="8" s="1"/>
  <c r="H1079" i="8"/>
  <c r="K1079" i="8" s="1"/>
  <c r="H1078" i="8"/>
  <c r="K1078" i="8" s="1"/>
  <c r="H1077" i="8"/>
  <c r="K1077" i="8" s="1"/>
  <c r="H1076" i="8"/>
  <c r="K1076" i="8" s="1"/>
  <c r="H1075" i="8"/>
  <c r="K1075" i="8" s="1"/>
  <c r="H1074" i="8"/>
  <c r="K1074" i="8" s="1"/>
  <c r="H1073" i="8"/>
  <c r="K1073" i="8" s="1"/>
  <c r="H1072" i="8"/>
  <c r="K1072" i="8" s="1"/>
  <c r="H1071" i="8"/>
  <c r="K1071" i="8" s="1"/>
  <c r="H1070" i="8"/>
  <c r="K1070" i="8" s="1"/>
  <c r="H1069" i="8"/>
  <c r="K1069" i="8" s="1"/>
  <c r="H1068" i="8"/>
  <c r="K1068" i="8" s="1"/>
  <c r="H1067" i="8"/>
  <c r="K1067" i="8" s="1"/>
  <c r="H1066" i="8"/>
  <c r="K1066" i="8" s="1"/>
  <c r="H1065" i="8"/>
  <c r="K1065" i="8" s="1"/>
  <c r="H1064" i="8"/>
  <c r="K1064" i="8" s="1"/>
  <c r="H1063" i="8"/>
  <c r="K1063" i="8" s="1"/>
  <c r="H1062" i="8"/>
  <c r="K1062" i="8" s="1"/>
  <c r="H1061" i="8"/>
  <c r="K1061" i="8" s="1"/>
  <c r="H1060" i="8"/>
  <c r="K1060" i="8" s="1"/>
  <c r="H1059" i="8"/>
  <c r="K1059" i="8" s="1"/>
  <c r="H1058" i="8"/>
  <c r="K1058" i="8" s="1"/>
  <c r="H1057" i="8"/>
  <c r="K1057" i="8" s="1"/>
  <c r="T1057" i="8" s="1"/>
  <c r="H1056" i="8"/>
  <c r="K1056" i="8" s="1"/>
  <c r="H1055" i="8"/>
  <c r="K1055" i="8" s="1"/>
  <c r="H1054" i="8"/>
  <c r="K1054" i="8" s="1"/>
  <c r="H1053" i="8"/>
  <c r="K1053" i="8" s="1"/>
  <c r="H1052" i="8"/>
  <c r="K1052" i="8" s="1"/>
  <c r="H1051" i="8"/>
  <c r="K1051" i="8" s="1"/>
  <c r="H1050" i="8"/>
  <c r="K1050" i="8" s="1"/>
  <c r="H1049" i="8"/>
  <c r="K1049" i="8" s="1"/>
  <c r="H1048" i="8"/>
  <c r="K1048" i="8" s="1"/>
  <c r="H1047" i="8"/>
  <c r="K1047" i="8" s="1"/>
  <c r="H1046" i="8"/>
  <c r="K1046" i="8" s="1"/>
  <c r="H1045" i="8"/>
  <c r="K1045" i="8" s="1"/>
  <c r="H1044" i="8"/>
  <c r="K1044" i="8" s="1"/>
  <c r="H1043" i="8"/>
  <c r="K1043" i="8" s="1"/>
  <c r="H1042" i="8"/>
  <c r="K1042" i="8" s="1"/>
  <c r="H1041" i="8"/>
  <c r="K1041" i="8" s="1"/>
  <c r="H1040" i="8"/>
  <c r="K1040" i="8" s="1"/>
  <c r="H1039" i="8"/>
  <c r="K1039" i="8" s="1"/>
  <c r="H1038" i="8"/>
  <c r="K1038" i="8" s="1"/>
  <c r="H1037" i="8"/>
  <c r="K1037" i="8" s="1"/>
  <c r="H1036" i="8"/>
  <c r="K1036" i="8" s="1"/>
  <c r="H1035" i="8"/>
  <c r="H1034" i="8"/>
  <c r="K1034" i="8" s="1"/>
  <c r="H1033" i="8"/>
  <c r="K1033" i="8" s="1"/>
  <c r="H1032" i="8"/>
  <c r="K1032" i="8" s="1"/>
  <c r="H1031" i="8"/>
  <c r="K1031" i="8" s="1"/>
  <c r="H1030" i="8"/>
  <c r="K1030" i="8" s="1"/>
  <c r="H1029" i="8"/>
  <c r="K1029" i="8" s="1"/>
  <c r="H1028" i="8"/>
  <c r="K1028" i="8" s="1"/>
  <c r="H1027" i="8"/>
  <c r="H1026" i="8"/>
  <c r="K1026" i="8" s="1"/>
  <c r="H1025" i="8"/>
  <c r="K1025" i="8" s="1"/>
  <c r="H1024" i="8"/>
  <c r="K1024" i="8" s="1"/>
  <c r="H1023" i="8"/>
  <c r="K1023" i="8" s="1"/>
  <c r="H1022" i="8"/>
  <c r="K1022" i="8" s="1"/>
  <c r="H1021" i="8"/>
  <c r="K1021" i="8" s="1"/>
  <c r="H1020" i="8"/>
  <c r="K1020" i="8" s="1"/>
  <c r="H1019" i="8"/>
  <c r="K1019" i="8" s="1"/>
  <c r="H1018" i="8"/>
  <c r="K1018" i="8" s="1"/>
  <c r="H1017" i="8"/>
  <c r="K1017" i="8" s="1"/>
  <c r="H1016" i="8"/>
  <c r="K1016" i="8" s="1"/>
  <c r="H1015" i="8"/>
  <c r="K1015" i="8" s="1"/>
  <c r="H1014" i="8"/>
  <c r="K1014" i="8" s="1"/>
  <c r="H1013" i="8"/>
  <c r="K1013" i="8" s="1"/>
  <c r="H1012" i="8"/>
  <c r="K1012" i="8" s="1"/>
  <c r="H1011" i="8"/>
  <c r="K1011" i="8" s="1"/>
  <c r="H1010" i="8"/>
  <c r="K1010" i="8" s="1"/>
  <c r="H1009" i="8"/>
  <c r="K1009" i="8" s="1"/>
  <c r="H1008" i="8"/>
  <c r="K1008" i="8" s="1"/>
  <c r="H1007" i="8"/>
  <c r="K1007" i="8" s="1"/>
  <c r="H1006" i="8"/>
  <c r="K1006" i="8" s="1"/>
  <c r="H1005" i="8"/>
  <c r="H1004" i="8"/>
  <c r="K1004" i="8" s="1"/>
  <c r="H1003" i="8"/>
  <c r="K1003" i="8" s="1"/>
  <c r="T1003" i="8" s="1"/>
  <c r="H1002" i="8"/>
  <c r="K1002" i="8" s="1"/>
  <c r="T1002" i="8" s="1"/>
  <c r="H1001" i="8"/>
  <c r="K1001" i="8" s="1"/>
  <c r="H1000" i="8"/>
  <c r="K1000" i="8" s="1"/>
  <c r="H999" i="8"/>
  <c r="K999" i="8" s="1"/>
  <c r="H998" i="8"/>
  <c r="K998" i="8" s="1"/>
  <c r="H997" i="8"/>
  <c r="H996" i="8"/>
  <c r="H995" i="8"/>
  <c r="K995" i="8" s="1"/>
  <c r="H994" i="8"/>
  <c r="K994" i="8" s="1"/>
  <c r="H993" i="8"/>
  <c r="H992" i="8"/>
  <c r="K992" i="8" s="1"/>
  <c r="H991" i="8"/>
  <c r="K991" i="8"/>
  <c r="H990" i="8"/>
  <c r="K990" i="8" s="1"/>
  <c r="T990" i="8" s="1"/>
  <c r="H989" i="8"/>
  <c r="K989" i="8" s="1"/>
  <c r="H988" i="8"/>
  <c r="K988" i="8" s="1"/>
  <c r="H987" i="8"/>
  <c r="K987" i="8" s="1"/>
  <c r="H986" i="8"/>
  <c r="H985" i="8"/>
  <c r="K985" i="8" s="1"/>
  <c r="H984" i="8"/>
  <c r="K984" i="8" s="1"/>
  <c r="H983" i="8"/>
  <c r="K983" i="8" s="1"/>
  <c r="H982" i="8"/>
  <c r="K982" i="8" s="1"/>
  <c r="H981" i="8"/>
  <c r="K981" i="8" s="1"/>
  <c r="H980" i="8"/>
  <c r="K980" i="8" s="1"/>
  <c r="H979" i="8"/>
  <c r="K979" i="8" s="1"/>
  <c r="H978" i="8"/>
  <c r="K978" i="8" s="1"/>
  <c r="H977" i="8"/>
  <c r="K977" i="8" s="1"/>
  <c r="H976" i="8"/>
  <c r="K976" i="8" s="1"/>
  <c r="H975" i="8"/>
  <c r="K975" i="8" s="1"/>
  <c r="H974" i="8"/>
  <c r="K974" i="8" s="1"/>
  <c r="H973" i="8"/>
  <c r="K973" i="8" s="1"/>
  <c r="H972" i="8"/>
  <c r="K972" i="8" s="1"/>
  <c r="H971" i="8"/>
  <c r="K971" i="8" s="1"/>
  <c r="T971" i="8" s="1"/>
  <c r="H970" i="8"/>
  <c r="K970" i="8" s="1"/>
  <c r="H969" i="8"/>
  <c r="H968" i="8"/>
  <c r="K968" i="8" s="1"/>
  <c r="H967" i="8"/>
  <c r="K967" i="8" s="1"/>
  <c r="T967" i="8" s="1"/>
  <c r="H966" i="8"/>
  <c r="K966" i="8" s="1"/>
  <c r="H965" i="8"/>
  <c r="K965" i="8" s="1"/>
  <c r="H964" i="8"/>
  <c r="K964" i="8" s="1"/>
  <c r="H963" i="8"/>
  <c r="K963" i="8" s="1"/>
  <c r="H962" i="8"/>
  <c r="K962" i="8" s="1"/>
  <c r="H961" i="8"/>
  <c r="K961" i="8" s="1"/>
  <c r="H960" i="8"/>
  <c r="K960" i="8" s="1"/>
  <c r="H959" i="8"/>
  <c r="K959" i="8" s="1"/>
  <c r="H958" i="8"/>
  <c r="K958" i="8" s="1"/>
  <c r="H957" i="8"/>
  <c r="H956" i="8"/>
  <c r="K956" i="8" s="1"/>
  <c r="T956" i="8" s="1"/>
  <c r="H955" i="8"/>
  <c r="K955" i="8" s="1"/>
  <c r="H954" i="8"/>
  <c r="K954" i="8" s="1"/>
  <c r="H953" i="8"/>
  <c r="K953" i="8" s="1"/>
  <c r="H952" i="8"/>
  <c r="K952" i="8" s="1"/>
  <c r="H951" i="8"/>
  <c r="K951" i="8" s="1"/>
  <c r="H950" i="8"/>
  <c r="K950" i="8" s="1"/>
  <c r="H949" i="8"/>
  <c r="K949" i="8" s="1"/>
  <c r="H948" i="8"/>
  <c r="K948" i="8" s="1"/>
  <c r="H947" i="8"/>
  <c r="K947" i="8" s="1"/>
  <c r="H946" i="8"/>
  <c r="K946" i="8" s="1"/>
  <c r="H945" i="8"/>
  <c r="K945" i="8" s="1"/>
  <c r="H944" i="8"/>
  <c r="K944" i="8" s="1"/>
  <c r="H943" i="8"/>
  <c r="K943" i="8"/>
  <c r="H942" i="8"/>
  <c r="K942" i="8" s="1"/>
  <c r="H941" i="8"/>
  <c r="K941" i="8" s="1"/>
  <c r="H940" i="8"/>
  <c r="H939" i="8"/>
  <c r="K939" i="8" s="1"/>
  <c r="H938" i="8"/>
  <c r="K938" i="8" s="1"/>
  <c r="H937" i="8"/>
  <c r="K937" i="8" s="1"/>
  <c r="H936" i="8"/>
  <c r="K936" i="8" s="1"/>
  <c r="H935" i="8"/>
  <c r="K935" i="8" s="1"/>
  <c r="H934" i="8"/>
  <c r="K934" i="8" s="1"/>
  <c r="H933" i="8"/>
  <c r="K933" i="8" s="1"/>
  <c r="H932" i="8"/>
  <c r="K932" i="8" s="1"/>
  <c r="H931" i="8"/>
  <c r="K931" i="8" s="1"/>
  <c r="H930" i="8"/>
  <c r="K930" i="8" s="1"/>
  <c r="H929" i="8"/>
  <c r="K929" i="8" s="1"/>
  <c r="H928" i="8"/>
  <c r="K928" i="8" s="1"/>
  <c r="H927" i="8"/>
  <c r="K927" i="8" s="1"/>
  <c r="H926" i="8"/>
  <c r="K926" i="8" s="1"/>
  <c r="H925" i="8"/>
  <c r="K925" i="8" s="1"/>
  <c r="H924" i="8"/>
  <c r="K924" i="8" s="1"/>
  <c r="H923" i="8"/>
  <c r="K923" i="8" s="1"/>
  <c r="H922" i="8"/>
  <c r="K922" i="8" s="1"/>
  <c r="H921" i="8"/>
  <c r="K921" i="8" s="1"/>
  <c r="H920" i="8"/>
  <c r="K920" i="8" s="1"/>
  <c r="H919" i="8"/>
  <c r="K919" i="8" s="1"/>
  <c r="H918" i="8"/>
  <c r="K918" i="8" s="1"/>
  <c r="H917" i="8"/>
  <c r="H916" i="8"/>
  <c r="K916" i="8" s="1"/>
  <c r="H915" i="8"/>
  <c r="K915" i="8" s="1"/>
  <c r="H914" i="8"/>
  <c r="K914" i="8" s="1"/>
  <c r="H913" i="8"/>
  <c r="K913" i="8" s="1"/>
  <c r="H912" i="8"/>
  <c r="K912" i="8" s="1"/>
  <c r="H911" i="8"/>
  <c r="K911" i="8" s="1"/>
  <c r="H910" i="8"/>
  <c r="K910" i="8" s="1"/>
  <c r="H909" i="8"/>
  <c r="K909" i="8" s="1"/>
  <c r="H908" i="8"/>
  <c r="K908" i="8" s="1"/>
  <c r="H907" i="8"/>
  <c r="K907" i="8" s="1"/>
  <c r="T907" i="8" s="1"/>
  <c r="H906" i="8"/>
  <c r="K906" i="8" s="1"/>
  <c r="H905" i="8"/>
  <c r="K905" i="8" s="1"/>
  <c r="H904" i="8"/>
  <c r="K904" i="8" s="1"/>
  <c r="H903" i="8"/>
  <c r="K903" i="8" s="1"/>
  <c r="H902" i="8"/>
  <c r="K902" i="8" s="1"/>
  <c r="H901" i="8"/>
  <c r="K901" i="8" s="1"/>
  <c r="H900" i="8"/>
  <c r="K900" i="8" s="1"/>
  <c r="T900" i="8" s="1"/>
  <c r="AU900" i="8" s="1"/>
  <c r="H899" i="8"/>
  <c r="K899" i="8" s="1"/>
  <c r="H898" i="8"/>
  <c r="K898" i="8" s="1"/>
  <c r="H897" i="8"/>
  <c r="K897" i="8" s="1"/>
  <c r="H896" i="8"/>
  <c r="K896" i="8" s="1"/>
  <c r="H895" i="8"/>
  <c r="K895" i="8" s="1"/>
  <c r="H894" i="8"/>
  <c r="K894" i="8" s="1"/>
  <c r="H893" i="8"/>
  <c r="K893" i="8" s="1"/>
  <c r="H892" i="8"/>
  <c r="K892" i="8" s="1"/>
  <c r="H891" i="8"/>
  <c r="K891" i="8" s="1"/>
  <c r="H890" i="8"/>
  <c r="K890" i="8" s="1"/>
  <c r="H889" i="8"/>
  <c r="K889" i="8" s="1"/>
  <c r="H888" i="8"/>
  <c r="K888" i="8" s="1"/>
  <c r="H887" i="8"/>
  <c r="K887" i="8" s="1"/>
  <c r="H886" i="8"/>
  <c r="K886" i="8" s="1"/>
  <c r="H885" i="8"/>
  <c r="K885" i="8" s="1"/>
  <c r="H884" i="8"/>
  <c r="K884" i="8" s="1"/>
  <c r="H883" i="8"/>
  <c r="K883" i="8" s="1"/>
  <c r="H882" i="8"/>
  <c r="K882" i="8" s="1"/>
  <c r="H881" i="8"/>
  <c r="K881" i="8" s="1"/>
  <c r="H880" i="8"/>
  <c r="K880" i="8" s="1"/>
  <c r="H879" i="8"/>
  <c r="K879" i="8" s="1"/>
  <c r="H878" i="8"/>
  <c r="K878" i="8" s="1"/>
  <c r="H877" i="8"/>
  <c r="K877" i="8" s="1"/>
  <c r="H876" i="8"/>
  <c r="K876" i="8" s="1"/>
  <c r="H875" i="8"/>
  <c r="K875" i="8" s="1"/>
  <c r="H874" i="8"/>
  <c r="H873" i="8"/>
  <c r="K873" i="8" s="1"/>
  <c r="H872" i="8"/>
  <c r="K872" i="8" s="1"/>
  <c r="H871" i="8"/>
  <c r="K871" i="8" s="1"/>
  <c r="H870" i="8"/>
  <c r="H869" i="8"/>
  <c r="K869" i="8" s="1"/>
  <c r="H868" i="8"/>
  <c r="K868" i="8" s="1"/>
  <c r="H867" i="8"/>
  <c r="K867" i="8" s="1"/>
  <c r="H866" i="8"/>
  <c r="K866" i="8" s="1"/>
  <c r="H865" i="8"/>
  <c r="K865" i="8" s="1"/>
  <c r="H864" i="8"/>
  <c r="K864" i="8" s="1"/>
  <c r="H863" i="8"/>
  <c r="K863" i="8" s="1"/>
  <c r="H862" i="8"/>
  <c r="K862" i="8" s="1"/>
  <c r="H861" i="8"/>
  <c r="K861" i="8" s="1"/>
  <c r="H860" i="8"/>
  <c r="K860" i="8" s="1"/>
  <c r="H859" i="8"/>
  <c r="K859" i="8" s="1"/>
  <c r="H858" i="8"/>
  <c r="K858" i="8" s="1"/>
  <c r="H857" i="8"/>
  <c r="K857" i="8"/>
  <c r="H856" i="8"/>
  <c r="K856" i="8"/>
  <c r="H855" i="8"/>
  <c r="K855" i="8" s="1"/>
  <c r="H854" i="8"/>
  <c r="K854" i="8" s="1"/>
  <c r="H853" i="8"/>
  <c r="K853" i="8" s="1"/>
  <c r="H852" i="8"/>
  <c r="K852" i="8" s="1"/>
  <c r="H851" i="8"/>
  <c r="K851" i="8" s="1"/>
  <c r="H850" i="8"/>
  <c r="K850" i="8" s="1"/>
  <c r="H849" i="8"/>
  <c r="K849" i="8" s="1"/>
  <c r="H848" i="8"/>
  <c r="K848" i="8" s="1"/>
  <c r="H847" i="8"/>
  <c r="H846" i="8"/>
  <c r="K846" i="8" s="1"/>
  <c r="H845" i="8"/>
  <c r="K845" i="8" s="1"/>
  <c r="T845" i="8" s="1"/>
  <c r="H844" i="8"/>
  <c r="K844" i="8" s="1"/>
  <c r="H843" i="8"/>
  <c r="K843" i="8" s="1"/>
  <c r="H842" i="8"/>
  <c r="K842" i="8" s="1"/>
  <c r="H841" i="8"/>
  <c r="K841" i="8" s="1"/>
  <c r="H840" i="8"/>
  <c r="K840" i="8" s="1"/>
  <c r="H839" i="8"/>
  <c r="K839" i="8" s="1"/>
  <c r="H838" i="8"/>
  <c r="K838" i="8" s="1"/>
  <c r="H837" i="8"/>
  <c r="K837" i="8" s="1"/>
  <c r="H836" i="8"/>
  <c r="K836" i="8" s="1"/>
  <c r="H835" i="8"/>
  <c r="K835" i="8" s="1"/>
  <c r="H834" i="8"/>
  <c r="K834" i="8" s="1"/>
  <c r="H833" i="8"/>
  <c r="K833" i="8" s="1"/>
  <c r="T833" i="8" s="1"/>
  <c r="H832" i="8"/>
  <c r="K832" i="8" s="1"/>
  <c r="H831" i="8"/>
  <c r="K831" i="8" s="1"/>
  <c r="H830" i="8"/>
  <c r="K830" i="8" s="1"/>
  <c r="H829" i="8"/>
  <c r="K829" i="8" s="1"/>
  <c r="H828" i="8"/>
  <c r="K828" i="8" s="1"/>
  <c r="H827" i="8"/>
  <c r="K827" i="8" s="1"/>
  <c r="H826" i="8"/>
  <c r="K826" i="8" s="1"/>
  <c r="H825" i="8"/>
  <c r="K825" i="8" s="1"/>
  <c r="H824" i="8"/>
  <c r="K824" i="8" s="1"/>
  <c r="H823" i="8"/>
  <c r="K823" i="8" s="1"/>
  <c r="H822" i="8"/>
  <c r="K822" i="8" s="1"/>
  <c r="H821" i="8"/>
  <c r="K821" i="8" s="1"/>
  <c r="T821" i="8" s="1"/>
  <c r="AU821" i="8" s="1"/>
  <c r="H820" i="8"/>
  <c r="K820" i="8" s="1"/>
  <c r="H819" i="8"/>
  <c r="K819" i="8" s="1"/>
  <c r="H818" i="8"/>
  <c r="K818" i="8" s="1"/>
  <c r="H817" i="8"/>
  <c r="K817" i="8" s="1"/>
  <c r="H816" i="8"/>
  <c r="K816" i="8" s="1"/>
  <c r="H815" i="8"/>
  <c r="K815" i="8" s="1"/>
  <c r="H814" i="8"/>
  <c r="K814" i="8" s="1"/>
  <c r="H813" i="8"/>
  <c r="K813" i="8" s="1"/>
  <c r="H812" i="8"/>
  <c r="K812" i="8" s="1"/>
  <c r="H811" i="8"/>
  <c r="K811" i="8" s="1"/>
  <c r="H810" i="8"/>
  <c r="K810" i="8" s="1"/>
  <c r="H809" i="8"/>
  <c r="K809" i="8" s="1"/>
  <c r="H808" i="8"/>
  <c r="K808" i="8" s="1"/>
  <c r="H807" i="8"/>
  <c r="K807" i="8" s="1"/>
  <c r="H806" i="8"/>
  <c r="K806" i="8" s="1"/>
  <c r="H805" i="8"/>
  <c r="K805" i="8" s="1"/>
  <c r="H804" i="8"/>
  <c r="K804" i="8" s="1"/>
  <c r="H803" i="8"/>
  <c r="K803" i="8" s="1"/>
  <c r="H802" i="8"/>
  <c r="K802" i="8" s="1"/>
  <c r="H801" i="8"/>
  <c r="K801" i="8" s="1"/>
  <c r="H800" i="8"/>
  <c r="K800" i="8" s="1"/>
  <c r="H799" i="8"/>
  <c r="K799" i="8" s="1"/>
  <c r="H798" i="8"/>
  <c r="K798" i="8" s="1"/>
  <c r="H797" i="8"/>
  <c r="K797" i="8" s="1"/>
  <c r="T797" i="8" s="1"/>
  <c r="H796" i="8"/>
  <c r="K796" i="8" s="1"/>
  <c r="H795" i="8"/>
  <c r="K795" i="8" s="1"/>
  <c r="H794" i="8"/>
  <c r="K794" i="8" s="1"/>
  <c r="H793" i="8"/>
  <c r="K793" i="8" s="1"/>
  <c r="H792" i="8"/>
  <c r="K792" i="8" s="1"/>
  <c r="H791" i="8"/>
  <c r="H790" i="8"/>
  <c r="K790" i="8" s="1"/>
  <c r="H789" i="8"/>
  <c r="K789" i="8" s="1"/>
  <c r="H788" i="8"/>
  <c r="K788" i="8" s="1"/>
  <c r="H787" i="8"/>
  <c r="K787" i="8" s="1"/>
  <c r="H786" i="8"/>
  <c r="K786" i="8" s="1"/>
  <c r="H785" i="8"/>
  <c r="K785" i="8" s="1"/>
  <c r="H784" i="8"/>
  <c r="K784" i="8" s="1"/>
  <c r="H783" i="8"/>
  <c r="K783" i="8" s="1"/>
  <c r="H782" i="8"/>
  <c r="K782" i="8" s="1"/>
  <c r="H781" i="8"/>
  <c r="K781" i="8" s="1"/>
  <c r="H780" i="8"/>
  <c r="K780" i="8" s="1"/>
  <c r="H779" i="8"/>
  <c r="K779" i="8" s="1"/>
  <c r="H778" i="8"/>
  <c r="K778" i="8" s="1"/>
  <c r="H777" i="8"/>
  <c r="K777" i="8" s="1"/>
  <c r="H776" i="8"/>
  <c r="K776" i="8" s="1"/>
  <c r="H775" i="8"/>
  <c r="K775" i="8" s="1"/>
  <c r="H774" i="8"/>
  <c r="K774" i="8" s="1"/>
  <c r="H773" i="8"/>
  <c r="K773" i="8" s="1"/>
  <c r="H772" i="8"/>
  <c r="K772" i="8" s="1"/>
  <c r="H771" i="8"/>
  <c r="K771" i="8" s="1"/>
  <c r="H770" i="8"/>
  <c r="K770" i="8" s="1"/>
  <c r="H769" i="8"/>
  <c r="K769" i="8" s="1"/>
  <c r="H768" i="8"/>
  <c r="K768" i="8" s="1"/>
  <c r="T768" i="8" s="1"/>
  <c r="H767" i="8"/>
  <c r="K767" i="8" s="1"/>
  <c r="H766" i="8"/>
  <c r="K766" i="8" s="1"/>
  <c r="H765" i="8"/>
  <c r="K765" i="8" s="1"/>
  <c r="H764" i="8"/>
  <c r="K764" i="8" s="1"/>
  <c r="H763" i="8"/>
  <c r="K763" i="8" s="1"/>
  <c r="H762" i="8"/>
  <c r="K762" i="8" s="1"/>
  <c r="H761" i="8"/>
  <c r="K761" i="8" s="1"/>
  <c r="H760" i="8"/>
  <c r="K760" i="8" s="1"/>
  <c r="H759" i="8"/>
  <c r="K759" i="8" s="1"/>
  <c r="H758" i="8"/>
  <c r="K758" i="8" s="1"/>
  <c r="H757" i="8"/>
  <c r="K757" i="8" s="1"/>
  <c r="H756" i="8"/>
  <c r="K756" i="8" s="1"/>
  <c r="H755" i="8"/>
  <c r="K755" i="8" s="1"/>
  <c r="H754" i="8"/>
  <c r="K754" i="8" s="1"/>
  <c r="H753" i="8"/>
  <c r="K753" i="8"/>
  <c r="H752" i="8"/>
  <c r="K752" i="8" s="1"/>
  <c r="H751" i="8"/>
  <c r="H750" i="8"/>
  <c r="K750" i="8" s="1"/>
  <c r="H749" i="8"/>
  <c r="K749" i="8" s="1"/>
  <c r="H748" i="8"/>
  <c r="K748" i="8" s="1"/>
  <c r="H747" i="8"/>
  <c r="K747" i="8" s="1"/>
  <c r="H746" i="8"/>
  <c r="K746" i="8" s="1"/>
  <c r="H745" i="8"/>
  <c r="K745" i="8" s="1"/>
  <c r="H744" i="8"/>
  <c r="K744" i="8" s="1"/>
  <c r="H743" i="8"/>
  <c r="H742" i="8"/>
  <c r="K742" i="8" s="1"/>
  <c r="H741" i="8"/>
  <c r="K741" i="8" s="1"/>
  <c r="H740" i="8"/>
  <c r="K740" i="8" s="1"/>
  <c r="H739" i="8"/>
  <c r="K739" i="8" s="1"/>
  <c r="H738" i="8"/>
  <c r="K738" i="8" s="1"/>
  <c r="H737" i="8"/>
  <c r="K737" i="8" s="1"/>
  <c r="H736" i="8"/>
  <c r="K736" i="8" s="1"/>
  <c r="H735" i="8"/>
  <c r="K735" i="8" s="1"/>
  <c r="H734" i="8"/>
  <c r="K734" i="8" s="1"/>
  <c r="H733" i="8"/>
  <c r="K733" i="8" s="1"/>
  <c r="H732" i="8"/>
  <c r="K732" i="8" s="1"/>
  <c r="H731" i="8"/>
  <c r="K731" i="8" s="1"/>
  <c r="H730" i="8"/>
  <c r="K730" i="8" s="1"/>
  <c r="H729" i="8"/>
  <c r="K729" i="8" s="1"/>
  <c r="H728" i="8"/>
  <c r="K728" i="8" s="1"/>
  <c r="H727" i="8"/>
  <c r="K727" i="8" s="1"/>
  <c r="H726" i="8"/>
  <c r="K726" i="8" s="1"/>
  <c r="T726" i="8" s="1"/>
  <c r="H725" i="8"/>
  <c r="K725" i="8" s="1"/>
  <c r="H724" i="8"/>
  <c r="K724" i="8" s="1"/>
  <c r="H723" i="8"/>
  <c r="K723" i="8" s="1"/>
  <c r="H722" i="8"/>
  <c r="K722" i="8" s="1"/>
  <c r="H721" i="8"/>
  <c r="K721" i="8" s="1"/>
  <c r="H720" i="8"/>
  <c r="K720" i="8" s="1"/>
  <c r="H719" i="8"/>
  <c r="H718" i="8"/>
  <c r="K718" i="8" s="1"/>
  <c r="H717" i="8"/>
  <c r="K717" i="8" s="1"/>
  <c r="H716" i="8"/>
  <c r="K716" i="8" s="1"/>
  <c r="H715" i="8"/>
  <c r="K715" i="8" s="1"/>
  <c r="H714" i="8"/>
  <c r="K714" i="8" s="1"/>
  <c r="H713" i="8"/>
  <c r="K713" i="8" s="1"/>
  <c r="H712" i="8"/>
  <c r="K712" i="8" s="1"/>
  <c r="H711" i="8"/>
  <c r="K711" i="8" s="1"/>
  <c r="T711" i="8" s="1"/>
  <c r="AU711" i="8" s="1"/>
  <c r="H710" i="8"/>
  <c r="K710" i="8" s="1"/>
  <c r="H709" i="8"/>
  <c r="K709" i="8" s="1"/>
  <c r="H708" i="8"/>
  <c r="K708" i="8" s="1"/>
  <c r="H707" i="8"/>
  <c r="K707" i="8" s="1"/>
  <c r="H706" i="8"/>
  <c r="K706" i="8" s="1"/>
  <c r="H705" i="8"/>
  <c r="K705" i="8" s="1"/>
  <c r="H704" i="8"/>
  <c r="K704" i="8" s="1"/>
  <c r="H703" i="8"/>
  <c r="K703" i="8" s="1"/>
  <c r="H702" i="8"/>
  <c r="K702" i="8" s="1"/>
  <c r="H701" i="8"/>
  <c r="K701" i="8" s="1"/>
  <c r="T701" i="8" s="1"/>
  <c r="H700" i="8"/>
  <c r="K700" i="8" s="1"/>
  <c r="H699" i="8"/>
  <c r="K699" i="8" s="1"/>
  <c r="H698" i="8"/>
  <c r="K698" i="8" s="1"/>
  <c r="H697" i="8"/>
  <c r="K697" i="8" s="1"/>
  <c r="H696" i="8"/>
  <c r="K696" i="8" s="1"/>
  <c r="H695" i="8"/>
  <c r="K695" i="8" s="1"/>
  <c r="H694" i="8"/>
  <c r="K694" i="8" s="1"/>
  <c r="H693" i="8"/>
  <c r="K693" i="8" s="1"/>
  <c r="H692" i="8"/>
  <c r="K692" i="8" s="1"/>
  <c r="H691" i="8"/>
  <c r="K691" i="8" s="1"/>
  <c r="H690" i="8"/>
  <c r="K690" i="8" s="1"/>
  <c r="H689" i="8"/>
  <c r="K689" i="8" s="1"/>
  <c r="H688" i="8"/>
  <c r="K688" i="8" s="1"/>
  <c r="H687" i="8"/>
  <c r="K687" i="8" s="1"/>
  <c r="H686" i="8"/>
  <c r="K686" i="8" s="1"/>
  <c r="H685" i="8"/>
  <c r="K685" i="8" s="1"/>
  <c r="H684" i="8"/>
  <c r="K684" i="8" s="1"/>
  <c r="H683" i="8"/>
  <c r="K683" i="8" s="1"/>
  <c r="H682" i="8"/>
  <c r="K682" i="8" s="1"/>
  <c r="H681" i="8"/>
  <c r="K681" i="8" s="1"/>
  <c r="H680" i="8"/>
  <c r="K680" i="8" s="1"/>
  <c r="H679" i="8"/>
  <c r="K679" i="8" s="1"/>
  <c r="H678" i="8"/>
  <c r="K678" i="8" s="1"/>
  <c r="H677" i="8"/>
  <c r="K677" i="8" s="1"/>
  <c r="H676" i="8"/>
  <c r="K676" i="8" s="1"/>
  <c r="H675" i="8"/>
  <c r="K675" i="8" s="1"/>
  <c r="H674" i="8"/>
  <c r="K674" i="8" s="1"/>
  <c r="H673" i="8"/>
  <c r="K673" i="8" s="1"/>
  <c r="H672" i="8"/>
  <c r="K672" i="8" s="1"/>
  <c r="H671" i="8"/>
  <c r="K671" i="8" s="1"/>
  <c r="H670" i="8"/>
  <c r="K670" i="8" s="1"/>
  <c r="H669" i="8"/>
  <c r="K669" i="8" s="1"/>
  <c r="H668" i="8"/>
  <c r="H667" i="8"/>
  <c r="K667" i="8" s="1"/>
  <c r="H666" i="8"/>
  <c r="K666" i="8" s="1"/>
  <c r="H665" i="8"/>
  <c r="K665" i="8" s="1"/>
  <c r="H664" i="8"/>
  <c r="K664" i="8" s="1"/>
  <c r="H663" i="8"/>
  <c r="K663" i="8" s="1"/>
  <c r="H662" i="8"/>
  <c r="K662" i="8" s="1"/>
  <c r="T662" i="8" s="1"/>
  <c r="H661" i="8"/>
  <c r="K661" i="8" s="1"/>
  <c r="H660" i="8"/>
  <c r="K660" i="8" s="1"/>
  <c r="H659" i="8"/>
  <c r="K659" i="8" s="1"/>
  <c r="H658" i="8"/>
  <c r="K658" i="8" s="1"/>
  <c r="H657" i="8"/>
  <c r="K657" i="8" s="1"/>
  <c r="H656" i="8"/>
  <c r="K656" i="8" s="1"/>
  <c r="H655" i="8"/>
  <c r="K655" i="8" s="1"/>
  <c r="H654" i="8"/>
  <c r="K654" i="8" s="1"/>
  <c r="H653" i="8"/>
  <c r="K653" i="8" s="1"/>
  <c r="H652" i="8"/>
  <c r="H651" i="8"/>
  <c r="K651" i="8" s="1"/>
  <c r="H650" i="8"/>
  <c r="K650" i="8" s="1"/>
  <c r="H649" i="8"/>
  <c r="K649" i="8" s="1"/>
  <c r="H648" i="8"/>
  <c r="K648" i="8" s="1"/>
  <c r="H647" i="8"/>
  <c r="K647" i="8" s="1"/>
  <c r="H646" i="8"/>
  <c r="K646" i="8"/>
  <c r="H645" i="8"/>
  <c r="K645" i="8" s="1"/>
  <c r="H644" i="8"/>
  <c r="K644" i="8" s="1"/>
  <c r="H643" i="8"/>
  <c r="K643" i="8" s="1"/>
  <c r="H642" i="8"/>
  <c r="K642" i="8" s="1"/>
  <c r="H641" i="8"/>
  <c r="K641" i="8" s="1"/>
  <c r="H640" i="8"/>
  <c r="K640" i="8" s="1"/>
  <c r="H639" i="8"/>
  <c r="K639" i="8" s="1"/>
  <c r="H638" i="8"/>
  <c r="K638" i="8" s="1"/>
  <c r="H637" i="8"/>
  <c r="K637" i="8" s="1"/>
  <c r="H636" i="8"/>
  <c r="K636" i="8" s="1"/>
  <c r="H635" i="8"/>
  <c r="K635" i="8" s="1"/>
  <c r="H634" i="8"/>
  <c r="K634" i="8" s="1"/>
  <c r="H633" i="8"/>
  <c r="K633" i="8" s="1"/>
  <c r="H632" i="8"/>
  <c r="K632" i="8" s="1"/>
  <c r="H631" i="8"/>
  <c r="K631" i="8" s="1"/>
  <c r="H630" i="8"/>
  <c r="K630" i="8" s="1"/>
  <c r="T630" i="8" s="1"/>
  <c r="H629" i="8"/>
  <c r="K629" i="8" s="1"/>
  <c r="H628" i="8"/>
  <c r="K628" i="8" s="1"/>
  <c r="H627" i="8"/>
  <c r="K627" i="8" s="1"/>
  <c r="H626" i="8"/>
  <c r="K626" i="8" s="1"/>
  <c r="H625" i="8"/>
  <c r="K625" i="8" s="1"/>
  <c r="H624" i="8"/>
  <c r="K624" i="8" s="1"/>
  <c r="H623" i="8"/>
  <c r="K623" i="8" s="1"/>
  <c r="H622" i="8"/>
  <c r="K622" i="8" s="1"/>
  <c r="H621" i="8"/>
  <c r="K621" i="8" s="1"/>
  <c r="H620" i="8"/>
  <c r="K620" i="8" s="1"/>
  <c r="H619" i="8"/>
  <c r="K619" i="8" s="1"/>
  <c r="H618" i="8"/>
  <c r="K618" i="8" s="1"/>
  <c r="H617" i="8"/>
  <c r="K617" i="8" s="1"/>
  <c r="H616" i="8"/>
  <c r="K616" i="8" s="1"/>
  <c r="H615" i="8"/>
  <c r="H614" i="8"/>
  <c r="H613" i="8"/>
  <c r="K613" i="8" s="1"/>
  <c r="H612" i="8"/>
  <c r="K612" i="8" s="1"/>
  <c r="H611" i="8"/>
  <c r="K611" i="8" s="1"/>
  <c r="H610" i="8"/>
  <c r="K610" i="8" s="1"/>
  <c r="H609" i="8"/>
  <c r="K609" i="8" s="1"/>
  <c r="H608" i="8"/>
  <c r="K608" i="8" s="1"/>
  <c r="T608" i="8" s="1"/>
  <c r="H607" i="8"/>
  <c r="K607" i="8" s="1"/>
  <c r="H606" i="8"/>
  <c r="K606" i="8" s="1"/>
  <c r="T606" i="8" s="1"/>
  <c r="H605" i="8"/>
  <c r="K605" i="8" s="1"/>
  <c r="H604" i="8"/>
  <c r="K604" i="8" s="1"/>
  <c r="H603" i="8"/>
  <c r="K603" i="8" s="1"/>
  <c r="H602" i="8"/>
  <c r="K602" i="8" s="1"/>
  <c r="H601" i="8"/>
  <c r="H600" i="8"/>
  <c r="K600" i="8" s="1"/>
  <c r="H599" i="8"/>
  <c r="K599" i="8" s="1"/>
  <c r="H598" i="8"/>
  <c r="K598" i="8" s="1"/>
  <c r="H597" i="8"/>
  <c r="K597" i="8" s="1"/>
  <c r="H596" i="8"/>
  <c r="K596" i="8" s="1"/>
  <c r="H595" i="8"/>
  <c r="K595" i="8" s="1"/>
  <c r="T595" i="8" s="1"/>
  <c r="H594" i="8"/>
  <c r="K594" i="8" s="1"/>
  <c r="H593" i="8"/>
  <c r="K593" i="8" s="1"/>
  <c r="H592" i="8"/>
  <c r="K592" i="8" s="1"/>
  <c r="H591" i="8"/>
  <c r="H590" i="8"/>
  <c r="H589" i="8"/>
  <c r="K589" i="8" s="1"/>
  <c r="H588" i="8"/>
  <c r="K588" i="8" s="1"/>
  <c r="H587" i="8"/>
  <c r="K587" i="8" s="1"/>
  <c r="H586" i="8"/>
  <c r="K586" i="8" s="1"/>
  <c r="H585" i="8"/>
  <c r="K585" i="8" s="1"/>
  <c r="H584" i="8"/>
  <c r="K584" i="8" s="1"/>
  <c r="H583" i="8"/>
  <c r="K583" i="8" s="1"/>
  <c r="H582" i="8"/>
  <c r="K582" i="8" s="1"/>
  <c r="H581" i="8"/>
  <c r="K581" i="8" s="1"/>
  <c r="T581" i="8" s="1"/>
  <c r="H580" i="8"/>
  <c r="K580" i="8" s="1"/>
  <c r="H579" i="8"/>
  <c r="K579" i="8" s="1"/>
  <c r="H578" i="8"/>
  <c r="K578" i="8" s="1"/>
  <c r="H577" i="8"/>
  <c r="K577" i="8" s="1"/>
  <c r="H576" i="8"/>
  <c r="K576" i="8" s="1"/>
  <c r="T576" i="8" s="1"/>
  <c r="H575" i="8"/>
  <c r="K575" i="8" s="1"/>
  <c r="H574" i="8"/>
  <c r="K574" i="8" s="1"/>
  <c r="H573" i="8"/>
  <c r="K573" i="8" s="1"/>
  <c r="H572" i="8"/>
  <c r="K572" i="8" s="1"/>
  <c r="H571" i="8"/>
  <c r="K571" i="8" s="1"/>
  <c r="H570" i="8"/>
  <c r="K570" i="8"/>
  <c r="T570" i="8" s="1"/>
  <c r="H569" i="8"/>
  <c r="K569" i="8" s="1"/>
  <c r="H568" i="8"/>
  <c r="K568" i="8" s="1"/>
  <c r="H567" i="8"/>
  <c r="K567" i="8" s="1"/>
  <c r="H566" i="8"/>
  <c r="K566" i="8" s="1"/>
  <c r="H565" i="8"/>
  <c r="K565" i="8" s="1"/>
  <c r="H564" i="8"/>
  <c r="K564" i="8" s="1"/>
  <c r="H563" i="8"/>
  <c r="K563" i="8" s="1"/>
  <c r="H562" i="8"/>
  <c r="K562" i="8" s="1"/>
  <c r="H561" i="8"/>
  <c r="K561" i="8" s="1"/>
  <c r="H560" i="8"/>
  <c r="K560" i="8" s="1"/>
  <c r="H559" i="8"/>
  <c r="K559" i="8" s="1"/>
  <c r="H558" i="8"/>
  <c r="K558" i="8" s="1"/>
  <c r="H557" i="8"/>
  <c r="K557" i="8" s="1"/>
  <c r="H556" i="8"/>
  <c r="K556" i="8" s="1"/>
  <c r="H555" i="8"/>
  <c r="K555" i="8" s="1"/>
  <c r="H554" i="8"/>
  <c r="K554" i="8" s="1"/>
  <c r="H553" i="8"/>
  <c r="K553" i="8" s="1"/>
  <c r="T553" i="8" s="1"/>
  <c r="H552" i="8"/>
  <c r="K552" i="8" s="1"/>
  <c r="T552" i="8" s="1"/>
  <c r="H551" i="8"/>
  <c r="K551" i="8" s="1"/>
  <c r="H550" i="8"/>
  <c r="K550" i="8" s="1"/>
  <c r="H549" i="8"/>
  <c r="K549" i="8" s="1"/>
  <c r="H548" i="8"/>
  <c r="K548" i="8" s="1"/>
  <c r="H547" i="8"/>
  <c r="K547" i="8" s="1"/>
  <c r="T547" i="8" s="1"/>
  <c r="H546" i="8"/>
  <c r="K546" i="8" s="1"/>
  <c r="H545" i="8"/>
  <c r="K545" i="8" s="1"/>
  <c r="H544" i="8"/>
  <c r="K544" i="8" s="1"/>
  <c r="H543" i="8"/>
  <c r="K543" i="8" s="1"/>
  <c r="H542" i="8"/>
  <c r="K542" i="8" s="1"/>
  <c r="H541" i="8"/>
  <c r="K541" i="8" s="1"/>
  <c r="H540" i="8"/>
  <c r="K540" i="8" s="1"/>
  <c r="H539" i="8"/>
  <c r="K539" i="8" s="1"/>
  <c r="H538" i="8"/>
  <c r="K538" i="8" s="1"/>
  <c r="H537" i="8"/>
  <c r="K537" i="8" s="1"/>
  <c r="H536" i="8"/>
  <c r="K536" i="8" s="1"/>
  <c r="H535" i="8"/>
  <c r="K535" i="8" s="1"/>
  <c r="H534" i="8"/>
  <c r="K534" i="8" s="1"/>
  <c r="H533" i="8"/>
  <c r="K533" i="8" s="1"/>
  <c r="H532" i="8"/>
  <c r="K532" i="8" s="1"/>
  <c r="H531" i="8"/>
  <c r="K531" i="8" s="1"/>
  <c r="H530" i="8"/>
  <c r="K530" i="8" s="1"/>
  <c r="H529" i="8"/>
  <c r="K529" i="8" s="1"/>
  <c r="T529" i="8" s="1"/>
  <c r="H528" i="8"/>
  <c r="K528" i="8" s="1"/>
  <c r="H527" i="8"/>
  <c r="K527" i="8" s="1"/>
  <c r="H526" i="8"/>
  <c r="K526" i="8" s="1"/>
  <c r="H525" i="8"/>
  <c r="K525" i="8" s="1"/>
  <c r="H524" i="8"/>
  <c r="K524" i="8" s="1"/>
  <c r="H523" i="8"/>
  <c r="K523" i="8" s="1"/>
  <c r="H522" i="8"/>
  <c r="K522" i="8" s="1"/>
  <c r="H521" i="8"/>
  <c r="K521" i="8" s="1"/>
  <c r="H520" i="8"/>
  <c r="K520" i="8" s="1"/>
  <c r="H519" i="8"/>
  <c r="K519" i="8" s="1"/>
  <c r="H518" i="8"/>
  <c r="K518" i="8" s="1"/>
  <c r="H517" i="8"/>
  <c r="K517" i="8" s="1"/>
  <c r="H516" i="8"/>
  <c r="K516" i="8" s="1"/>
  <c r="H515" i="8"/>
  <c r="K515" i="8" s="1"/>
  <c r="H514" i="8"/>
  <c r="K514" i="8" s="1"/>
  <c r="H513" i="8"/>
  <c r="K513" i="8" s="1"/>
  <c r="H512" i="8"/>
  <c r="K512" i="8" s="1"/>
  <c r="H511" i="8"/>
  <c r="K511" i="8" s="1"/>
  <c r="T511" i="8" s="1"/>
  <c r="H510" i="8"/>
  <c r="K510" i="8" s="1"/>
  <c r="H509" i="8"/>
  <c r="K509" i="8" s="1"/>
  <c r="H508" i="8"/>
  <c r="H507" i="8"/>
  <c r="H506" i="8"/>
  <c r="K506" i="8" s="1"/>
  <c r="H505" i="8"/>
  <c r="K505" i="8" s="1"/>
  <c r="H504" i="8"/>
  <c r="K504" i="8" s="1"/>
  <c r="H503" i="8"/>
  <c r="K503" i="8" s="1"/>
  <c r="H502" i="8"/>
  <c r="K502" i="8" s="1"/>
  <c r="H501" i="8"/>
  <c r="K501" i="8" s="1"/>
  <c r="H500" i="8"/>
  <c r="K500" i="8" s="1"/>
  <c r="T500" i="8" s="1"/>
  <c r="H499" i="8"/>
  <c r="K499" i="8" s="1"/>
  <c r="H498" i="8"/>
  <c r="H497" i="8"/>
  <c r="K497" i="8" s="1"/>
  <c r="H496" i="8"/>
  <c r="K496" i="8" s="1"/>
  <c r="H495" i="8"/>
  <c r="H494" i="8"/>
  <c r="K494" i="8" s="1"/>
  <c r="H493" i="8"/>
  <c r="K493" i="8" s="1"/>
  <c r="H492" i="8"/>
  <c r="K492" i="8" s="1"/>
  <c r="H491" i="8"/>
  <c r="K491" i="8" s="1"/>
  <c r="H490" i="8"/>
  <c r="K490" i="8" s="1"/>
  <c r="H489" i="8"/>
  <c r="K489" i="8" s="1"/>
  <c r="H488" i="8"/>
  <c r="K488" i="8" s="1"/>
  <c r="H487" i="8"/>
  <c r="K487" i="8" s="1"/>
  <c r="H486" i="8"/>
  <c r="K486" i="8" s="1"/>
  <c r="H485" i="8"/>
  <c r="K485" i="8" s="1"/>
  <c r="H484" i="8"/>
  <c r="K484" i="8" s="1"/>
  <c r="H483" i="8"/>
  <c r="K483" i="8" s="1"/>
  <c r="H482" i="8"/>
  <c r="K482" i="8" s="1"/>
  <c r="H481" i="8"/>
  <c r="K481" i="8" s="1"/>
  <c r="H480" i="8"/>
  <c r="K480" i="8" s="1"/>
  <c r="H479" i="8"/>
  <c r="K479" i="8" s="1"/>
  <c r="H478" i="8"/>
  <c r="K478" i="8" s="1"/>
  <c r="H477" i="8"/>
  <c r="K477" i="8" s="1"/>
  <c r="H476" i="8"/>
  <c r="K476" i="8" s="1"/>
  <c r="H475" i="8"/>
  <c r="K475" i="8" s="1"/>
  <c r="H474" i="8"/>
  <c r="K474" i="8" s="1"/>
  <c r="H473" i="8"/>
  <c r="H472" i="8"/>
  <c r="K472" i="8" s="1"/>
  <c r="H471" i="8"/>
  <c r="K471" i="8" s="1"/>
  <c r="H470" i="8"/>
  <c r="K470" i="8" s="1"/>
  <c r="H469" i="8"/>
  <c r="K469" i="8" s="1"/>
  <c r="H468" i="8"/>
  <c r="K468" i="8" s="1"/>
  <c r="H467" i="8"/>
  <c r="K467" i="8" s="1"/>
  <c r="H466" i="8"/>
  <c r="K466" i="8" s="1"/>
  <c r="H465" i="8"/>
  <c r="K465" i="8" s="1"/>
  <c r="H464" i="8"/>
  <c r="K464" i="8" s="1"/>
  <c r="T464" i="8" s="1"/>
  <c r="H463" i="8"/>
  <c r="K463" i="8" s="1"/>
  <c r="H462" i="8"/>
  <c r="K462" i="8" s="1"/>
  <c r="H461" i="8"/>
  <c r="K461" i="8" s="1"/>
  <c r="H460" i="8"/>
  <c r="K460" i="8" s="1"/>
  <c r="H459" i="8"/>
  <c r="K459" i="8"/>
  <c r="H458" i="8"/>
  <c r="K458" i="8" s="1"/>
  <c r="H457" i="8"/>
  <c r="K457" i="8" s="1"/>
  <c r="H456" i="8"/>
  <c r="K456" i="8" s="1"/>
  <c r="H455" i="8"/>
  <c r="K455" i="8" s="1"/>
  <c r="H454" i="8"/>
  <c r="K454" i="8" s="1"/>
  <c r="H453" i="8"/>
  <c r="K453" i="8" s="1"/>
  <c r="H452" i="8"/>
  <c r="K452" i="8" s="1"/>
  <c r="H451" i="8"/>
  <c r="K451" i="8" s="1"/>
  <c r="H450" i="8"/>
  <c r="K450" i="8" s="1"/>
  <c r="H449" i="8"/>
  <c r="K449" i="8" s="1"/>
  <c r="H448" i="8"/>
  <c r="K448" i="8" s="1"/>
  <c r="T448" i="8" s="1"/>
  <c r="H447" i="8"/>
  <c r="K447" i="8" s="1"/>
  <c r="T447" i="8" s="1"/>
  <c r="H446" i="8"/>
  <c r="K446" i="8" s="1"/>
  <c r="H445" i="8"/>
  <c r="K445" i="8" s="1"/>
  <c r="H444" i="8"/>
  <c r="K444" i="8" s="1"/>
  <c r="H443" i="8"/>
  <c r="K443" i="8" s="1"/>
  <c r="H442" i="8"/>
  <c r="K442" i="8" s="1"/>
  <c r="H441" i="8"/>
  <c r="K441" i="8" s="1"/>
  <c r="H440" i="8"/>
  <c r="K440" i="8" s="1"/>
  <c r="H439" i="8"/>
  <c r="K439" i="8" s="1"/>
  <c r="H438" i="8"/>
  <c r="K438" i="8" s="1"/>
  <c r="H437" i="8"/>
  <c r="K437" i="8" s="1"/>
  <c r="H436" i="8"/>
  <c r="K436" i="8" s="1"/>
  <c r="T436" i="8" s="1"/>
  <c r="H435" i="8"/>
  <c r="K435" i="8" s="1"/>
  <c r="H434" i="8"/>
  <c r="K434" i="8" s="1"/>
  <c r="H433" i="8"/>
  <c r="K433" i="8" s="1"/>
  <c r="H432" i="8"/>
  <c r="K432" i="8" s="1"/>
  <c r="H431" i="8"/>
  <c r="K431" i="8" s="1"/>
  <c r="H430" i="8"/>
  <c r="K430" i="8" s="1"/>
  <c r="H429" i="8"/>
  <c r="K429" i="8" s="1"/>
  <c r="H428" i="8"/>
  <c r="K428" i="8" s="1"/>
  <c r="H427" i="8"/>
  <c r="K427" i="8" s="1"/>
  <c r="H426" i="8"/>
  <c r="K426" i="8" s="1"/>
  <c r="H425" i="8"/>
  <c r="K425" i="8"/>
  <c r="T425" i="8" s="1"/>
  <c r="H424" i="8"/>
  <c r="K424" i="8" s="1"/>
  <c r="H423" i="8"/>
  <c r="K423" i="8" s="1"/>
  <c r="T423" i="8" s="1"/>
  <c r="H422" i="8"/>
  <c r="K422" i="8" s="1"/>
  <c r="H421" i="8"/>
  <c r="K421" i="8" s="1"/>
  <c r="H420" i="8"/>
  <c r="K420" i="8"/>
  <c r="T420" i="8" s="1"/>
  <c r="H419" i="8"/>
  <c r="K419" i="8" s="1"/>
  <c r="H418" i="8"/>
  <c r="K418" i="8" s="1"/>
  <c r="H417" i="8"/>
  <c r="K417" i="8" s="1"/>
  <c r="H416" i="8"/>
  <c r="K416" i="8" s="1"/>
  <c r="H415" i="8"/>
  <c r="K415" i="8" s="1"/>
  <c r="H414" i="8"/>
  <c r="K414" i="8" s="1"/>
  <c r="T414" i="8" s="1"/>
  <c r="H413" i="8"/>
  <c r="K413" i="8" s="1"/>
  <c r="H412" i="8"/>
  <c r="K412" i="8" s="1"/>
  <c r="H411" i="8"/>
  <c r="K411" i="8" s="1"/>
  <c r="H410" i="8"/>
  <c r="K410" i="8" s="1"/>
  <c r="H409" i="8"/>
  <c r="K409" i="8" s="1"/>
  <c r="H408" i="8"/>
  <c r="K408" i="8" s="1"/>
  <c r="T408" i="8" s="1"/>
  <c r="H407" i="8"/>
  <c r="K407" i="8" s="1"/>
  <c r="H406" i="8"/>
  <c r="K406" i="8" s="1"/>
  <c r="H405" i="8"/>
  <c r="H404" i="8"/>
  <c r="K404" i="8" s="1"/>
  <c r="H403" i="8"/>
  <c r="K403" i="8" s="1"/>
  <c r="H402" i="8"/>
  <c r="K402" i="8" s="1"/>
  <c r="H401" i="8"/>
  <c r="K401" i="8" s="1"/>
  <c r="T401" i="8" s="1"/>
  <c r="H400" i="8"/>
  <c r="K400" i="8" s="1"/>
  <c r="H399" i="8"/>
  <c r="K399" i="8" s="1"/>
  <c r="H398" i="8"/>
  <c r="K398" i="8" s="1"/>
  <c r="H397" i="8"/>
  <c r="K397" i="8" s="1"/>
  <c r="H396" i="8"/>
  <c r="K396" i="8" s="1"/>
  <c r="H395" i="8"/>
  <c r="K395" i="8" s="1"/>
  <c r="H394" i="8"/>
  <c r="K394" i="8" s="1"/>
  <c r="H393" i="8"/>
  <c r="K393" i="8" s="1"/>
  <c r="H392" i="8"/>
  <c r="K392" i="8" s="1"/>
  <c r="H391" i="8"/>
  <c r="K391" i="8" s="1"/>
  <c r="H390" i="8"/>
  <c r="K390" i="8" s="1"/>
  <c r="H389" i="8"/>
  <c r="K389" i="8" s="1"/>
  <c r="T389" i="8" s="1"/>
  <c r="H388" i="8"/>
  <c r="K388" i="8" s="1"/>
  <c r="H387" i="8"/>
  <c r="K387" i="8" s="1"/>
  <c r="H386" i="8"/>
  <c r="K386" i="8" s="1"/>
  <c r="H385" i="8"/>
  <c r="K385" i="8" s="1"/>
  <c r="H384" i="8"/>
  <c r="K384" i="8" s="1"/>
  <c r="H383" i="8"/>
  <c r="K383" i="8" s="1"/>
  <c r="H382" i="8"/>
  <c r="K382" i="8" s="1"/>
  <c r="H381" i="8"/>
  <c r="K381" i="8"/>
  <c r="H380" i="8"/>
  <c r="K380" i="8" s="1"/>
  <c r="H379" i="8"/>
  <c r="K379" i="8" s="1"/>
  <c r="H378" i="8"/>
  <c r="K378" i="8" s="1"/>
  <c r="T378" i="8" s="1"/>
  <c r="H377" i="8"/>
  <c r="K377" i="8" s="1"/>
  <c r="H376" i="8"/>
  <c r="K376" i="8" s="1"/>
  <c r="T376" i="8" s="1"/>
  <c r="H375" i="8"/>
  <c r="K375" i="8" s="1"/>
  <c r="H374" i="8"/>
  <c r="K374" i="8" s="1"/>
  <c r="H373" i="8"/>
  <c r="K373" i="8" s="1"/>
  <c r="T373" i="8" s="1"/>
  <c r="H372" i="8"/>
  <c r="K372" i="8" s="1"/>
  <c r="H371" i="8"/>
  <c r="H370" i="8"/>
  <c r="K370" i="8" s="1"/>
  <c r="H369" i="8"/>
  <c r="K369" i="8" s="1"/>
  <c r="H368" i="8"/>
  <c r="K368" i="8" s="1"/>
  <c r="H367" i="8"/>
  <c r="K367" i="8" s="1"/>
  <c r="T367" i="8" s="1"/>
  <c r="H366" i="8"/>
  <c r="K366" i="8" s="1"/>
  <c r="T366" i="8" s="1"/>
  <c r="H365" i="8"/>
  <c r="K365" i="8" s="1"/>
  <c r="H364" i="8"/>
  <c r="K364" i="8" s="1"/>
  <c r="H363" i="8"/>
  <c r="K363" i="8" s="1"/>
  <c r="H362" i="8"/>
  <c r="K362" i="8" s="1"/>
  <c r="H361" i="8"/>
  <c r="K361" i="8" s="1"/>
  <c r="T361" i="8" s="1"/>
  <c r="H360" i="8"/>
  <c r="K360" i="8" s="1"/>
  <c r="H359" i="8"/>
  <c r="K359" i="8" s="1"/>
  <c r="H358" i="8"/>
  <c r="K358" i="8" s="1"/>
  <c r="H357" i="8"/>
  <c r="K357" i="8" s="1"/>
  <c r="H356" i="8"/>
  <c r="K356" i="8" s="1"/>
  <c r="H355" i="8"/>
  <c r="K355" i="8" s="1"/>
  <c r="T355" i="8" s="1"/>
  <c r="H354" i="8"/>
  <c r="K354" i="8" s="1"/>
  <c r="H353" i="8"/>
  <c r="K353" i="8" s="1"/>
  <c r="H352" i="8"/>
  <c r="K352" i="8" s="1"/>
  <c r="T352" i="8" s="1"/>
  <c r="H351" i="8"/>
  <c r="K351" i="8" s="1"/>
  <c r="H350" i="8"/>
  <c r="K350" i="8" s="1"/>
  <c r="H349" i="8"/>
  <c r="K349" i="8" s="1"/>
  <c r="H348" i="8"/>
  <c r="K348" i="8" s="1"/>
  <c r="H347" i="8"/>
  <c r="K347" i="8" s="1"/>
  <c r="H346" i="8"/>
  <c r="K346" i="8" s="1"/>
  <c r="H345" i="8"/>
  <c r="K345" i="8" s="1"/>
  <c r="H344" i="8"/>
  <c r="K344" i="8" s="1"/>
  <c r="H343" i="8"/>
  <c r="K343" i="8" s="1"/>
  <c r="H342" i="8"/>
  <c r="K342" i="8" s="1"/>
  <c r="H341" i="8"/>
  <c r="K341" i="8" s="1"/>
  <c r="H340" i="8"/>
  <c r="K340" i="8" s="1"/>
  <c r="H339" i="8"/>
  <c r="K339" i="8" s="1"/>
  <c r="H338" i="8"/>
  <c r="K338" i="8" s="1"/>
  <c r="H337" i="8"/>
  <c r="K337" i="8" s="1"/>
  <c r="H336" i="8"/>
  <c r="K336" i="8" s="1"/>
  <c r="H335" i="8"/>
  <c r="K335" i="8" s="1"/>
  <c r="H334" i="8"/>
  <c r="K334" i="8" s="1"/>
  <c r="H333" i="8"/>
  <c r="K333" i="8" s="1"/>
  <c r="H332" i="8"/>
  <c r="K332" i="8"/>
  <c r="H331" i="8"/>
  <c r="K331" i="8" s="1"/>
  <c r="H330" i="8"/>
  <c r="K330" i="8" s="1"/>
  <c r="H329" i="8"/>
  <c r="K329" i="8" s="1"/>
  <c r="H328" i="8"/>
  <c r="K328" i="8" s="1"/>
  <c r="H327" i="8"/>
  <c r="H326" i="8"/>
  <c r="K326" i="8" s="1"/>
  <c r="H325" i="8"/>
  <c r="K325" i="8" s="1"/>
  <c r="H324" i="8"/>
  <c r="K324" i="8" s="1"/>
  <c r="H323" i="8"/>
  <c r="K323" i="8" s="1"/>
  <c r="H322" i="8"/>
  <c r="K322" i="8" s="1"/>
  <c r="H321" i="8"/>
  <c r="K321" i="8" s="1"/>
  <c r="H320" i="8"/>
  <c r="K320" i="8" s="1"/>
  <c r="H319" i="8"/>
  <c r="K319" i="8" s="1"/>
  <c r="T319" i="8" s="1"/>
  <c r="H318" i="8"/>
  <c r="K318" i="8" s="1"/>
  <c r="H317" i="8"/>
  <c r="K317" i="8" s="1"/>
  <c r="H316" i="8"/>
  <c r="K316" i="8" s="1"/>
  <c r="H315" i="8"/>
  <c r="K315" i="8" s="1"/>
  <c r="T315" i="8" s="1"/>
  <c r="H314" i="8"/>
  <c r="K314" i="8" s="1"/>
  <c r="H313" i="8"/>
  <c r="K313" i="8" s="1"/>
  <c r="H312" i="8"/>
  <c r="K312" i="8" s="1"/>
  <c r="H311" i="8"/>
  <c r="K311" i="8" s="1"/>
  <c r="H310" i="8"/>
  <c r="K310" i="8" s="1"/>
  <c r="H309" i="8"/>
  <c r="K309" i="8" s="1"/>
  <c r="H308" i="8"/>
  <c r="K308" i="8" s="1"/>
  <c r="H307" i="8"/>
  <c r="K307" i="8" s="1"/>
  <c r="H306" i="8"/>
  <c r="K306" i="8" s="1"/>
  <c r="H305" i="8"/>
  <c r="K305" i="8" s="1"/>
  <c r="H304" i="8"/>
  <c r="K304" i="8" s="1"/>
  <c r="H303" i="8"/>
  <c r="K303" i="8" s="1"/>
  <c r="H302" i="8"/>
  <c r="K302" i="8" s="1"/>
  <c r="H301" i="8"/>
  <c r="K301" i="8" s="1"/>
  <c r="H300" i="8"/>
  <c r="K300" i="8" s="1"/>
  <c r="H299" i="8"/>
  <c r="K299" i="8" s="1"/>
  <c r="H298" i="8"/>
  <c r="K298" i="8" s="1"/>
  <c r="H297" i="8"/>
  <c r="K297" i="8" s="1"/>
  <c r="H296" i="8"/>
  <c r="K296" i="8" s="1"/>
  <c r="H295" i="8"/>
  <c r="K295" i="8" s="1"/>
  <c r="H294" i="8"/>
  <c r="K294" i="8" s="1"/>
  <c r="H293" i="8"/>
  <c r="K293" i="8" s="1"/>
  <c r="H292" i="8"/>
  <c r="K292" i="8" s="1"/>
  <c r="H291" i="8"/>
  <c r="K291" i="8" s="1"/>
  <c r="H290" i="8"/>
  <c r="K290" i="8" s="1"/>
  <c r="H289" i="8"/>
  <c r="K289" i="8" s="1"/>
  <c r="H288" i="8"/>
  <c r="K288" i="8" s="1"/>
  <c r="H287" i="8"/>
  <c r="K287" i="8" s="1"/>
  <c r="H286" i="8"/>
  <c r="K286" i="8" s="1"/>
  <c r="H285" i="8"/>
  <c r="K285" i="8" s="1"/>
  <c r="H284" i="8"/>
  <c r="K284" i="8" s="1"/>
  <c r="H283" i="8"/>
  <c r="K283" i="8" s="1"/>
  <c r="H282" i="8"/>
  <c r="K282" i="8" s="1"/>
  <c r="H281" i="8"/>
  <c r="K281" i="8" s="1"/>
  <c r="H280" i="8"/>
  <c r="K280" i="8" s="1"/>
  <c r="T280" i="8" s="1"/>
  <c r="H279" i="8"/>
  <c r="K279" i="8" s="1"/>
  <c r="H278" i="8"/>
  <c r="K278" i="8" s="1"/>
  <c r="H277" i="8"/>
  <c r="K277" i="8" s="1"/>
  <c r="H276" i="8"/>
  <c r="K276" i="8" s="1"/>
  <c r="H275" i="8"/>
  <c r="K275" i="8" s="1"/>
  <c r="H274" i="8"/>
  <c r="K274" i="8" s="1"/>
  <c r="H273" i="8"/>
  <c r="K273" i="8" s="1"/>
  <c r="H272" i="8"/>
  <c r="K272" i="8" s="1"/>
  <c r="H271" i="8"/>
  <c r="K271" i="8" s="1"/>
  <c r="T271" i="8" s="1"/>
  <c r="H270" i="8"/>
  <c r="K270" i="8" s="1"/>
  <c r="H269" i="8"/>
  <c r="K269" i="8" s="1"/>
  <c r="T269" i="8" s="1"/>
  <c r="H268" i="8"/>
  <c r="K268" i="8" s="1"/>
  <c r="T268" i="8" s="1"/>
  <c r="H267" i="8"/>
  <c r="K267" i="8" s="1"/>
  <c r="H266" i="8"/>
  <c r="K266" i="8" s="1"/>
  <c r="H265" i="8"/>
  <c r="K265" i="8" s="1"/>
  <c r="H264" i="8"/>
  <c r="K264" i="8" s="1"/>
  <c r="H263" i="8"/>
  <c r="H262" i="8"/>
  <c r="K262" i="8" s="1"/>
  <c r="H261" i="8"/>
  <c r="K261" i="8" s="1"/>
  <c r="H260" i="8"/>
  <c r="K260" i="8" s="1"/>
  <c r="T260" i="8" s="1"/>
  <c r="H259" i="8"/>
  <c r="K259" i="8" s="1"/>
  <c r="T259" i="8" s="1"/>
  <c r="H258" i="8"/>
  <c r="K258" i="8" s="1"/>
  <c r="H257" i="8"/>
  <c r="K257" i="8" s="1"/>
  <c r="H256" i="8"/>
  <c r="K256" i="8" s="1"/>
  <c r="H255" i="8"/>
  <c r="H254" i="8"/>
  <c r="K254" i="8" s="1"/>
  <c r="H253" i="8"/>
  <c r="K253" i="8" s="1"/>
  <c r="H252" i="8"/>
  <c r="K252" i="8" s="1"/>
  <c r="H251" i="8"/>
  <c r="K251" i="8" s="1"/>
  <c r="H250" i="8"/>
  <c r="K250" i="8" s="1"/>
  <c r="H249" i="8"/>
  <c r="K249" i="8" s="1"/>
  <c r="H248" i="8"/>
  <c r="K248" i="8" s="1"/>
  <c r="H247" i="8"/>
  <c r="K247" i="8" s="1"/>
  <c r="T247" i="8" s="1"/>
  <c r="H246" i="8"/>
  <c r="K246" i="8" s="1"/>
  <c r="H245" i="8"/>
  <c r="K245" i="8" s="1"/>
  <c r="H244" i="8"/>
  <c r="K244" i="8" s="1"/>
  <c r="H243" i="8"/>
  <c r="K243" i="8" s="1"/>
  <c r="H242" i="8"/>
  <c r="K242" i="8" s="1"/>
  <c r="H241" i="8"/>
  <c r="K241" i="8" s="1"/>
  <c r="H240" i="8"/>
  <c r="K240" i="8" s="1"/>
  <c r="H239" i="8"/>
  <c r="K239" i="8" s="1"/>
  <c r="H238" i="8"/>
  <c r="K238" i="8" s="1"/>
  <c r="H237" i="8"/>
  <c r="K237" i="8" s="1"/>
  <c r="H236" i="8"/>
  <c r="K236" i="8" s="1"/>
  <c r="H235" i="8"/>
  <c r="K235" i="8" s="1"/>
  <c r="H234" i="8"/>
  <c r="K234" i="8" s="1"/>
  <c r="T234" i="8" s="1"/>
  <c r="H233" i="8"/>
  <c r="H232" i="8"/>
  <c r="K232" i="8" s="1"/>
  <c r="T232" i="8" s="1"/>
  <c r="H231" i="8"/>
  <c r="K231" i="8" s="1"/>
  <c r="H230" i="8"/>
  <c r="K230" i="8" s="1"/>
  <c r="H229" i="8"/>
  <c r="K229" i="8" s="1"/>
  <c r="H228" i="8"/>
  <c r="K228" i="8" s="1"/>
  <c r="H227" i="8"/>
  <c r="K227" i="8"/>
  <c r="H226" i="8"/>
  <c r="K226" i="8" s="1"/>
  <c r="T226" i="8" s="1"/>
  <c r="H225" i="8"/>
  <c r="K225" i="8" s="1"/>
  <c r="H224" i="8"/>
  <c r="K224" i="8" s="1"/>
  <c r="H223" i="8"/>
  <c r="K223" i="8" s="1"/>
  <c r="T223" i="8" s="1"/>
  <c r="H222" i="8"/>
  <c r="K222" i="8" s="1"/>
  <c r="H221" i="8"/>
  <c r="K221" i="8" s="1"/>
  <c r="H220" i="8"/>
  <c r="K220" i="8" s="1"/>
  <c r="T220" i="8" s="1"/>
  <c r="H219" i="8"/>
  <c r="K219" i="8" s="1"/>
  <c r="H218" i="8"/>
  <c r="K218" i="8" s="1"/>
  <c r="H217" i="8"/>
  <c r="K217" i="8" s="1"/>
  <c r="H216" i="8"/>
  <c r="K216" i="8" s="1"/>
  <c r="H215" i="8"/>
  <c r="K215" i="8"/>
  <c r="H214" i="8"/>
  <c r="K214" i="8" s="1"/>
  <c r="H213" i="8"/>
  <c r="K213" i="8" s="1"/>
  <c r="H212" i="8"/>
  <c r="K212" i="8" s="1"/>
  <c r="H211" i="8"/>
  <c r="K211" i="8" s="1"/>
  <c r="H210" i="8"/>
  <c r="K210" i="8" s="1"/>
  <c r="T210" i="8" s="1"/>
  <c r="H209" i="8"/>
  <c r="K209" i="8" s="1"/>
  <c r="H208" i="8"/>
  <c r="K208" i="8" s="1"/>
  <c r="H207" i="8"/>
  <c r="K207" i="8" s="1"/>
  <c r="H206" i="8"/>
  <c r="K206" i="8" s="1"/>
  <c r="H205" i="8"/>
  <c r="K205" i="8" s="1"/>
  <c r="H204" i="8"/>
  <c r="K204" i="8" s="1"/>
  <c r="H203" i="8"/>
  <c r="K203" i="8" s="1"/>
  <c r="H202" i="8"/>
  <c r="K202" i="8" s="1"/>
  <c r="H201" i="8"/>
  <c r="K201" i="8" s="1"/>
  <c r="H200" i="8"/>
  <c r="K200" i="8" s="1"/>
  <c r="H199" i="8"/>
  <c r="K199" i="8" s="1"/>
  <c r="H198" i="8"/>
  <c r="K198" i="8" s="1"/>
  <c r="H197" i="8"/>
  <c r="K197" i="8" s="1"/>
  <c r="H196" i="8"/>
  <c r="K196" i="8" s="1"/>
  <c r="H195" i="8"/>
  <c r="K195" i="8" s="1"/>
  <c r="H194" i="8"/>
  <c r="K194" i="8" s="1"/>
  <c r="H193" i="8"/>
  <c r="K193" i="8" s="1"/>
  <c r="H192" i="8"/>
  <c r="K192" i="8" s="1"/>
  <c r="H191" i="8"/>
  <c r="K191" i="8" s="1"/>
  <c r="H190" i="8"/>
  <c r="K190" i="8" s="1"/>
  <c r="H189" i="8"/>
  <c r="K189" i="8" s="1"/>
  <c r="H188" i="8"/>
  <c r="K188" i="8" s="1"/>
  <c r="H187" i="8"/>
  <c r="K187" i="8" s="1"/>
  <c r="T187" i="8" s="1"/>
  <c r="H186" i="8"/>
  <c r="K186" i="8" s="1"/>
  <c r="T186" i="8" s="1"/>
  <c r="H185" i="8"/>
  <c r="K185" i="8" s="1"/>
  <c r="H184" i="8"/>
  <c r="K184" i="8" s="1"/>
  <c r="H183" i="8"/>
  <c r="K183" i="8" s="1"/>
  <c r="H182" i="8"/>
  <c r="K182" i="8" s="1"/>
  <c r="H181" i="8"/>
  <c r="K181" i="8" s="1"/>
  <c r="H180" i="8"/>
  <c r="K180" i="8" s="1"/>
  <c r="T180" i="8" s="1"/>
  <c r="H179" i="8"/>
  <c r="K179" i="8" s="1"/>
  <c r="H178" i="8"/>
  <c r="K178" i="8" s="1"/>
  <c r="T178" i="8" s="1"/>
  <c r="H177" i="8"/>
  <c r="K177" i="8" s="1"/>
  <c r="H176" i="8"/>
  <c r="K176" i="8" s="1"/>
  <c r="H175" i="8"/>
  <c r="K175" i="8" s="1"/>
  <c r="H174" i="8"/>
  <c r="K174" i="8" s="1"/>
  <c r="H173" i="8"/>
  <c r="K173" i="8" s="1"/>
  <c r="H172" i="8"/>
  <c r="K172" i="8" s="1"/>
  <c r="H171" i="8"/>
  <c r="K171" i="8" s="1"/>
  <c r="H170" i="8"/>
  <c r="K170" i="8" s="1"/>
  <c r="H169" i="8"/>
  <c r="K169" i="8" s="1"/>
  <c r="H168" i="8"/>
  <c r="K168" i="8" s="1"/>
  <c r="H167" i="8"/>
  <c r="K167" i="8" s="1"/>
  <c r="H166" i="8"/>
  <c r="K166" i="8" s="1"/>
  <c r="H165" i="8"/>
  <c r="K165" i="8"/>
  <c r="H164" i="8"/>
  <c r="K164" i="8" s="1"/>
  <c r="T164" i="8" s="1"/>
  <c r="H163" i="8"/>
  <c r="K163" i="8" s="1"/>
  <c r="H162" i="8"/>
  <c r="K162" i="8" s="1"/>
  <c r="H161" i="8"/>
  <c r="K161" i="8" s="1"/>
  <c r="H160" i="8"/>
  <c r="K160" i="8" s="1"/>
  <c r="H159" i="8"/>
  <c r="K159" i="8" s="1"/>
  <c r="H158" i="8"/>
  <c r="K158" i="8" s="1"/>
  <c r="H157" i="8"/>
  <c r="K157" i="8" s="1"/>
  <c r="H156" i="8"/>
  <c r="K156" i="8" s="1"/>
  <c r="H155" i="8"/>
  <c r="K155" i="8" s="1"/>
  <c r="H154" i="8"/>
  <c r="K154" i="8" s="1"/>
  <c r="H153" i="8"/>
  <c r="K153" i="8" s="1"/>
  <c r="H152" i="8"/>
  <c r="K152" i="8" s="1"/>
  <c r="H151" i="8"/>
  <c r="K151" i="8" s="1"/>
  <c r="H150" i="8"/>
  <c r="K150" i="8" s="1"/>
  <c r="H149" i="8"/>
  <c r="K149" i="8"/>
  <c r="H148" i="8"/>
  <c r="K148" i="8" s="1"/>
  <c r="T148" i="8" s="1"/>
  <c r="H147" i="8"/>
  <c r="K147" i="8" s="1"/>
  <c r="H146" i="8"/>
  <c r="K146" i="8" s="1"/>
  <c r="H145" i="8"/>
  <c r="K145" i="8" s="1"/>
  <c r="H144" i="8"/>
  <c r="K144" i="8" s="1"/>
  <c r="H143" i="8"/>
  <c r="K143" i="8" s="1"/>
  <c r="T143" i="8" s="1"/>
  <c r="H142" i="8"/>
  <c r="K142" i="8" s="1"/>
  <c r="H141" i="8"/>
  <c r="K141" i="8" s="1"/>
  <c r="T141" i="8" s="1"/>
  <c r="H140" i="8"/>
  <c r="K140" i="8" s="1"/>
  <c r="H139" i="8"/>
  <c r="K139" i="8" s="1"/>
  <c r="H138" i="8"/>
  <c r="K138" i="8" s="1"/>
  <c r="H137" i="8"/>
  <c r="K137" i="8" s="1"/>
  <c r="H136" i="8"/>
  <c r="K136" i="8" s="1"/>
  <c r="H135" i="8"/>
  <c r="K135" i="8" s="1"/>
  <c r="H134" i="8"/>
  <c r="K134" i="8" s="1"/>
  <c r="H133" i="8"/>
  <c r="K133" i="8" s="1"/>
  <c r="H132" i="8"/>
  <c r="K132" i="8" s="1"/>
  <c r="H131" i="8"/>
  <c r="K131" i="8" s="1"/>
  <c r="H130" i="8"/>
  <c r="K130" i="8" s="1"/>
  <c r="H129" i="8"/>
  <c r="H128" i="8"/>
  <c r="K128" i="8" s="1"/>
  <c r="H127" i="8"/>
  <c r="K127" i="8" s="1"/>
  <c r="H126" i="8"/>
  <c r="K126" i="8" s="1"/>
  <c r="H125" i="8"/>
  <c r="K125" i="8" s="1"/>
  <c r="H124" i="8"/>
  <c r="K124" i="8" s="1"/>
  <c r="H123" i="8"/>
  <c r="K123" i="8" s="1"/>
  <c r="H122" i="8"/>
  <c r="K122" i="8" s="1"/>
  <c r="H121" i="8"/>
  <c r="K121" i="8" s="1"/>
  <c r="H120" i="8"/>
  <c r="K120" i="8" s="1"/>
  <c r="H119" i="8"/>
  <c r="K119" i="8" s="1"/>
  <c r="H118" i="8"/>
  <c r="K118" i="8" s="1"/>
  <c r="H117" i="8"/>
  <c r="K117" i="8" s="1"/>
  <c r="H116" i="8"/>
  <c r="K116" i="8" s="1"/>
  <c r="H115" i="8"/>
  <c r="K115" i="8" s="1"/>
  <c r="H114" i="8"/>
  <c r="K114" i="8" s="1"/>
  <c r="H113" i="8"/>
  <c r="K113" i="8" s="1"/>
  <c r="H112" i="8"/>
  <c r="K112" i="8" s="1"/>
  <c r="H111" i="8"/>
  <c r="K111" i="8" s="1"/>
  <c r="H110" i="8"/>
  <c r="K110" i="8" s="1"/>
  <c r="H109" i="8"/>
  <c r="K109" i="8" s="1"/>
  <c r="H108" i="8"/>
  <c r="K108" i="8" s="1"/>
  <c r="H107" i="8"/>
  <c r="K107" i="8" s="1"/>
  <c r="H106" i="8"/>
  <c r="K106" i="8" s="1"/>
  <c r="H105" i="8"/>
  <c r="K105" i="8" s="1"/>
  <c r="H104" i="8"/>
  <c r="K104" i="8" s="1"/>
  <c r="H103" i="8"/>
  <c r="K103" i="8" s="1"/>
  <c r="H102" i="8"/>
  <c r="K102" i="8" s="1"/>
  <c r="H101" i="8"/>
  <c r="K101" i="8" s="1"/>
  <c r="H100" i="8"/>
  <c r="K100" i="8" s="1"/>
  <c r="H99" i="8"/>
  <c r="K99" i="8" s="1"/>
  <c r="H98" i="8"/>
  <c r="K98" i="8" s="1"/>
  <c r="H97" i="8"/>
  <c r="K97" i="8" s="1"/>
  <c r="H96" i="8"/>
  <c r="K96" i="8" s="1"/>
  <c r="H95" i="8"/>
  <c r="K95" i="8" s="1"/>
  <c r="H94" i="8"/>
  <c r="K94" i="8" s="1"/>
  <c r="H93" i="8"/>
  <c r="K93" i="8" s="1"/>
  <c r="H92" i="8"/>
  <c r="K92" i="8" s="1"/>
  <c r="H91" i="8"/>
  <c r="K91" i="8" s="1"/>
  <c r="H90" i="8"/>
  <c r="K90" i="8" s="1"/>
  <c r="H89" i="8"/>
  <c r="K89" i="8" s="1"/>
  <c r="H88" i="8"/>
  <c r="K88" i="8" s="1"/>
  <c r="H87" i="8"/>
  <c r="K87" i="8" s="1"/>
  <c r="H86" i="8"/>
  <c r="K86" i="8" s="1"/>
  <c r="H85" i="8"/>
  <c r="K85" i="8" s="1"/>
  <c r="H84" i="8"/>
  <c r="K84" i="8" s="1"/>
  <c r="H83" i="8"/>
  <c r="K83" i="8" s="1"/>
  <c r="T83" i="8" s="1"/>
  <c r="H82" i="8"/>
  <c r="K82" i="8" s="1"/>
  <c r="H81" i="8"/>
  <c r="K81" i="8" s="1"/>
  <c r="H80" i="8"/>
  <c r="K80" i="8" s="1"/>
  <c r="H79" i="8"/>
  <c r="K79" i="8" s="1"/>
  <c r="H78" i="8"/>
  <c r="K78" i="8" s="1"/>
  <c r="H77" i="8"/>
  <c r="K77" i="8" s="1"/>
  <c r="T77" i="8" s="1"/>
  <c r="H76" i="8"/>
  <c r="K76" i="8" s="1"/>
  <c r="H75" i="8"/>
  <c r="K75" i="8" s="1"/>
  <c r="H74" i="8"/>
  <c r="H73" i="8"/>
  <c r="K73" i="8" s="1"/>
  <c r="H72" i="8"/>
  <c r="K72" i="8" s="1"/>
  <c r="H71" i="8"/>
  <c r="K71" i="8" s="1"/>
  <c r="H70" i="8"/>
  <c r="K70" i="8" s="1"/>
  <c r="H69" i="8"/>
  <c r="K69" i="8" s="1"/>
  <c r="H68" i="8"/>
  <c r="K68" i="8" s="1"/>
  <c r="H67" i="8"/>
  <c r="K67" i="8" s="1"/>
  <c r="H66" i="8"/>
  <c r="K66" i="8" s="1"/>
  <c r="H65" i="8"/>
  <c r="K65" i="8" s="1"/>
  <c r="T65" i="8" s="1"/>
  <c r="AU65" i="8" s="1"/>
  <c r="H64" i="8"/>
  <c r="K64" i="8" s="1"/>
  <c r="H63" i="8"/>
  <c r="K63" i="8" s="1"/>
  <c r="H62" i="8"/>
  <c r="K62" i="8" s="1"/>
  <c r="H61" i="8"/>
  <c r="K61" i="8" s="1"/>
  <c r="H60" i="8"/>
  <c r="K60" i="8" s="1"/>
  <c r="H59" i="8"/>
  <c r="K59" i="8" s="1"/>
  <c r="H58" i="8"/>
  <c r="K58" i="8" s="1"/>
  <c r="H57" i="8"/>
  <c r="K57" i="8" s="1"/>
  <c r="H56" i="8"/>
  <c r="K56" i="8" s="1"/>
  <c r="H55" i="8"/>
  <c r="K55" i="8" s="1"/>
  <c r="H54" i="8"/>
  <c r="K54" i="8" s="1"/>
  <c r="H53" i="8"/>
  <c r="K53" i="8" s="1"/>
  <c r="H52" i="8"/>
  <c r="K52" i="8" s="1"/>
  <c r="H51" i="8"/>
  <c r="K51" i="8" s="1"/>
  <c r="H50" i="8"/>
  <c r="K50" i="8" s="1"/>
  <c r="H49" i="8"/>
  <c r="K49" i="8" s="1"/>
  <c r="H48" i="8"/>
  <c r="K48" i="8" s="1"/>
  <c r="H47" i="8"/>
  <c r="K47" i="8" s="1"/>
  <c r="H46" i="8"/>
  <c r="K46" i="8" s="1"/>
  <c r="H45" i="8"/>
  <c r="K45" i="8" s="1"/>
  <c r="H44" i="8"/>
  <c r="K44" i="8" s="1"/>
  <c r="H43" i="8"/>
  <c r="K43" i="8" s="1"/>
  <c r="H42" i="8"/>
  <c r="K42" i="8" s="1"/>
  <c r="H41" i="8"/>
  <c r="K41" i="8" s="1"/>
  <c r="H40" i="8"/>
  <c r="K40" i="8" s="1"/>
  <c r="H39" i="8"/>
  <c r="K39" i="8" s="1"/>
  <c r="H38" i="8"/>
  <c r="K38" i="8" s="1"/>
  <c r="T38" i="8" s="1"/>
  <c r="H37" i="8"/>
  <c r="K37" i="8" s="1"/>
  <c r="H36" i="8"/>
  <c r="K36" i="8" s="1"/>
  <c r="H35" i="8"/>
  <c r="K35" i="8" s="1"/>
  <c r="H34" i="8"/>
  <c r="K34" i="8" s="1"/>
  <c r="H33" i="8"/>
  <c r="K33" i="8" s="1"/>
  <c r="H32" i="8"/>
  <c r="K32" i="8"/>
  <c r="H31" i="8"/>
  <c r="K31" i="8" s="1"/>
  <c r="H30" i="8"/>
  <c r="K30" i="8" s="1"/>
  <c r="H29" i="8"/>
  <c r="K29" i="8" s="1"/>
  <c r="H28" i="8"/>
  <c r="K28" i="8" s="1"/>
  <c r="H27" i="8"/>
  <c r="K27" i="8" s="1"/>
  <c r="H26" i="8"/>
  <c r="K26" i="8" s="1"/>
  <c r="T26" i="8" s="1"/>
  <c r="H25" i="8"/>
  <c r="K25" i="8" s="1"/>
  <c r="H24" i="8"/>
  <c r="K24" i="8" s="1"/>
  <c r="H23" i="8"/>
  <c r="H22" i="8"/>
  <c r="K22" i="8" s="1"/>
  <c r="H21" i="8"/>
  <c r="K21" i="8" s="1"/>
  <c r="H20" i="8"/>
  <c r="K20" i="8" s="1"/>
  <c r="H19" i="8"/>
  <c r="K19" i="8" s="1"/>
  <c r="H18" i="8"/>
  <c r="K18" i="8" s="1"/>
  <c r="H17" i="8"/>
  <c r="K17" i="8" s="1"/>
  <c r="H16" i="8"/>
  <c r="K16" i="8" s="1"/>
  <c r="T16" i="8" s="1"/>
  <c r="H15" i="8"/>
  <c r="K15" i="8" s="1"/>
  <c r="H14" i="8"/>
  <c r="K14" i="8" s="1"/>
  <c r="H13" i="8"/>
  <c r="K13" i="8" s="1"/>
  <c r="H12" i="8"/>
  <c r="K12" i="8" s="1"/>
  <c r="H11" i="8"/>
  <c r="K11" i="8" s="1"/>
  <c r="H10" i="8"/>
  <c r="H9" i="8"/>
  <c r="H8" i="8"/>
  <c r="K8" i="8" s="1"/>
  <c r="H7" i="8"/>
  <c r="AD8" i="8"/>
  <c r="AD9" i="8"/>
  <c r="AD10" i="8"/>
  <c r="AD11" i="8"/>
  <c r="AD12" i="8"/>
  <c r="AD13" i="8"/>
  <c r="AD14" i="8"/>
  <c r="AD15" i="8"/>
  <c r="AD16" i="8"/>
  <c r="AD17" i="8"/>
  <c r="AD18" i="8"/>
  <c r="AD19" i="8"/>
  <c r="AD20" i="8"/>
  <c r="AD21" i="8"/>
  <c r="AD22" i="8"/>
  <c r="AD23" i="8"/>
  <c r="AD24" i="8"/>
  <c r="AD25" i="8"/>
  <c r="AD26" i="8"/>
  <c r="AD27" i="8"/>
  <c r="AD28" i="8"/>
  <c r="AD29" i="8"/>
  <c r="AD30" i="8"/>
  <c r="AD31" i="8"/>
  <c r="AD32" i="8"/>
  <c r="AD33" i="8"/>
  <c r="AD34" i="8"/>
  <c r="AD35" i="8"/>
  <c r="AD36" i="8"/>
  <c r="AD37" i="8"/>
  <c r="AD38" i="8"/>
  <c r="AD39" i="8"/>
  <c r="AD40" i="8"/>
  <c r="AD41" i="8"/>
  <c r="AD42" i="8"/>
  <c r="AD43" i="8"/>
  <c r="AD44" i="8"/>
  <c r="AD45" i="8"/>
  <c r="AD46" i="8"/>
  <c r="AD47" i="8"/>
  <c r="AD48" i="8"/>
  <c r="AD49" i="8"/>
  <c r="AD50" i="8"/>
  <c r="AD51" i="8"/>
  <c r="AD52" i="8"/>
  <c r="AD53" i="8"/>
  <c r="AD54" i="8"/>
  <c r="AD55" i="8"/>
  <c r="AD56" i="8"/>
  <c r="AD57" i="8"/>
  <c r="AD58" i="8"/>
  <c r="AD59" i="8"/>
  <c r="AD60" i="8"/>
  <c r="AD61" i="8"/>
  <c r="AD62" i="8"/>
  <c r="AD63" i="8"/>
  <c r="AD64" i="8"/>
  <c r="AD65" i="8"/>
  <c r="AD66" i="8"/>
  <c r="AD67" i="8"/>
  <c r="AD68" i="8"/>
  <c r="AD69" i="8"/>
  <c r="AD70" i="8"/>
  <c r="AD71" i="8"/>
  <c r="AD72" i="8"/>
  <c r="AD73" i="8"/>
  <c r="AD74" i="8"/>
  <c r="AD75" i="8"/>
  <c r="AD76" i="8"/>
  <c r="AD77" i="8"/>
  <c r="AD78" i="8"/>
  <c r="AD79" i="8"/>
  <c r="AD80" i="8"/>
  <c r="AD81" i="8"/>
  <c r="AD82" i="8"/>
  <c r="AD83" i="8"/>
  <c r="AD84" i="8"/>
  <c r="AD85" i="8"/>
  <c r="AD86" i="8"/>
  <c r="AD87" i="8"/>
  <c r="AD88" i="8"/>
  <c r="AD89" i="8"/>
  <c r="AD90" i="8"/>
  <c r="AD91" i="8"/>
  <c r="AD92" i="8"/>
  <c r="AD93" i="8"/>
  <c r="AD94" i="8"/>
  <c r="AD95" i="8"/>
  <c r="AD96" i="8"/>
  <c r="AD97" i="8"/>
  <c r="AD98" i="8"/>
  <c r="AD99" i="8"/>
  <c r="AD100" i="8"/>
  <c r="AD101" i="8"/>
  <c r="AD102" i="8"/>
  <c r="AD103" i="8"/>
  <c r="AD104" i="8"/>
  <c r="AD105" i="8"/>
  <c r="AD106" i="8"/>
  <c r="AD107" i="8"/>
  <c r="AD108" i="8"/>
  <c r="AD109" i="8"/>
  <c r="AD110" i="8"/>
  <c r="AD111" i="8"/>
  <c r="AD112" i="8"/>
  <c r="AD113" i="8"/>
  <c r="AD114" i="8"/>
  <c r="AD115" i="8"/>
  <c r="AD116" i="8"/>
  <c r="AD117" i="8"/>
  <c r="AD118" i="8"/>
  <c r="AD119" i="8"/>
  <c r="AD120" i="8"/>
  <c r="AD121" i="8"/>
  <c r="AD122" i="8"/>
  <c r="AD123" i="8"/>
  <c r="AD124" i="8"/>
  <c r="AD125" i="8"/>
  <c r="AD126" i="8"/>
  <c r="AD127" i="8"/>
  <c r="AD128" i="8"/>
  <c r="AD129" i="8"/>
  <c r="AD130" i="8"/>
  <c r="AD131" i="8"/>
  <c r="AD132" i="8"/>
  <c r="AD133" i="8"/>
  <c r="AD134" i="8"/>
  <c r="AD135" i="8"/>
  <c r="AD136" i="8"/>
  <c r="AD137" i="8"/>
  <c r="AD138" i="8"/>
  <c r="AD139" i="8"/>
  <c r="AD140" i="8"/>
  <c r="AD141" i="8"/>
  <c r="AD142" i="8"/>
  <c r="AD143" i="8"/>
  <c r="AD144" i="8"/>
  <c r="AD145" i="8"/>
  <c r="AD146" i="8"/>
  <c r="AD147" i="8"/>
  <c r="AD148" i="8"/>
  <c r="AD149" i="8"/>
  <c r="AD150" i="8"/>
  <c r="AD151" i="8"/>
  <c r="AD152" i="8"/>
  <c r="AD153" i="8"/>
  <c r="AD154" i="8"/>
  <c r="AD155" i="8"/>
  <c r="AD156" i="8"/>
  <c r="AD157" i="8"/>
  <c r="AD158" i="8"/>
  <c r="AD159" i="8"/>
  <c r="AD160" i="8"/>
  <c r="AD161" i="8"/>
  <c r="AD162" i="8"/>
  <c r="AD163" i="8"/>
  <c r="AD164" i="8"/>
  <c r="AD165" i="8"/>
  <c r="AD166" i="8"/>
  <c r="AD167" i="8"/>
  <c r="AD168" i="8"/>
  <c r="AD169" i="8"/>
  <c r="AD170" i="8"/>
  <c r="AD171" i="8"/>
  <c r="AD172" i="8"/>
  <c r="AD173" i="8"/>
  <c r="AD174" i="8"/>
  <c r="AD175" i="8"/>
  <c r="AD176" i="8"/>
  <c r="AD177" i="8"/>
  <c r="AD178" i="8"/>
  <c r="AD179" i="8"/>
  <c r="AD180" i="8"/>
  <c r="AD181" i="8"/>
  <c r="AD182" i="8"/>
  <c r="AD183" i="8"/>
  <c r="AD184" i="8"/>
  <c r="AD185" i="8"/>
  <c r="AD186" i="8"/>
  <c r="AD187" i="8"/>
  <c r="AD188" i="8"/>
  <c r="AD189" i="8"/>
  <c r="AD190" i="8"/>
  <c r="AD191" i="8"/>
  <c r="AD192" i="8"/>
  <c r="AD193" i="8"/>
  <c r="AD194" i="8"/>
  <c r="AD195" i="8"/>
  <c r="AD196" i="8"/>
  <c r="AD197" i="8"/>
  <c r="AD198" i="8"/>
  <c r="AD199" i="8"/>
  <c r="AD200" i="8"/>
  <c r="AD201" i="8"/>
  <c r="AD202" i="8"/>
  <c r="AD203" i="8"/>
  <c r="AD204" i="8"/>
  <c r="AD205" i="8"/>
  <c r="AD206" i="8"/>
  <c r="AD207" i="8"/>
  <c r="AD208" i="8"/>
  <c r="AD209" i="8"/>
  <c r="AD210" i="8"/>
  <c r="AD211" i="8"/>
  <c r="AD212" i="8"/>
  <c r="AD213" i="8"/>
  <c r="AD214" i="8"/>
  <c r="AD215" i="8"/>
  <c r="AD216" i="8"/>
  <c r="AD217" i="8"/>
  <c r="AD218" i="8"/>
  <c r="AD219" i="8"/>
  <c r="AD220" i="8"/>
  <c r="AD221" i="8"/>
  <c r="AD222" i="8"/>
  <c r="AD223" i="8"/>
  <c r="AD224" i="8"/>
  <c r="AD225" i="8"/>
  <c r="AD226" i="8"/>
  <c r="AD227" i="8"/>
  <c r="AD228" i="8"/>
  <c r="AD229" i="8"/>
  <c r="AD230" i="8"/>
  <c r="AD231" i="8"/>
  <c r="AD232" i="8"/>
  <c r="AD233" i="8"/>
  <c r="AD234" i="8"/>
  <c r="AD235" i="8"/>
  <c r="AD236" i="8"/>
  <c r="AD237" i="8"/>
  <c r="AD238" i="8"/>
  <c r="AD239" i="8"/>
  <c r="AD240" i="8"/>
  <c r="AD241" i="8"/>
  <c r="AD242" i="8"/>
  <c r="AD243" i="8"/>
  <c r="AD244" i="8"/>
  <c r="AD245" i="8"/>
  <c r="AD246" i="8"/>
  <c r="AD247" i="8"/>
  <c r="AD248" i="8"/>
  <c r="AD249" i="8"/>
  <c r="AD250" i="8"/>
  <c r="AD251" i="8"/>
  <c r="AD252" i="8"/>
  <c r="AD253" i="8"/>
  <c r="AD254" i="8"/>
  <c r="AD255" i="8"/>
  <c r="AD256" i="8"/>
  <c r="AD257" i="8"/>
  <c r="AD258" i="8"/>
  <c r="AD259" i="8"/>
  <c r="AD260" i="8"/>
  <c r="AD261" i="8"/>
  <c r="AD262" i="8"/>
  <c r="AD263" i="8"/>
  <c r="AD264" i="8"/>
  <c r="AD265" i="8"/>
  <c r="AD266" i="8"/>
  <c r="AD267" i="8"/>
  <c r="AD268" i="8"/>
  <c r="AD269" i="8"/>
  <c r="AD270" i="8"/>
  <c r="AD271" i="8"/>
  <c r="AD272" i="8"/>
  <c r="AD273" i="8"/>
  <c r="AD274" i="8"/>
  <c r="AD275" i="8"/>
  <c r="AD276" i="8"/>
  <c r="AD277" i="8"/>
  <c r="AD278" i="8"/>
  <c r="AD279" i="8"/>
  <c r="AD280" i="8"/>
  <c r="AD281" i="8"/>
  <c r="AD282" i="8"/>
  <c r="AD283" i="8"/>
  <c r="AD284" i="8"/>
  <c r="AD285" i="8"/>
  <c r="AD286" i="8"/>
  <c r="AD287" i="8"/>
  <c r="AD288" i="8"/>
  <c r="AD289" i="8"/>
  <c r="AD290" i="8"/>
  <c r="AD291" i="8"/>
  <c r="AD292" i="8"/>
  <c r="AD293" i="8"/>
  <c r="AD294" i="8"/>
  <c r="AD295" i="8"/>
  <c r="AD296" i="8"/>
  <c r="AD297" i="8"/>
  <c r="AD298" i="8"/>
  <c r="AD299" i="8"/>
  <c r="AD300" i="8"/>
  <c r="AD301" i="8"/>
  <c r="AD302" i="8"/>
  <c r="AD303" i="8"/>
  <c r="AD304" i="8"/>
  <c r="AD305" i="8"/>
  <c r="AD306" i="8"/>
  <c r="AD307" i="8"/>
  <c r="AD308" i="8"/>
  <c r="AD309" i="8"/>
  <c r="AD310" i="8"/>
  <c r="AD311" i="8"/>
  <c r="AD312" i="8"/>
  <c r="AD313" i="8"/>
  <c r="AD314" i="8"/>
  <c r="AD315" i="8"/>
  <c r="AD316" i="8"/>
  <c r="AD317" i="8"/>
  <c r="AD318" i="8"/>
  <c r="AD319" i="8"/>
  <c r="AD320" i="8"/>
  <c r="AD321" i="8"/>
  <c r="AD322" i="8"/>
  <c r="AD323" i="8"/>
  <c r="AD324" i="8"/>
  <c r="AD325" i="8"/>
  <c r="AD326" i="8"/>
  <c r="AD327" i="8"/>
  <c r="AD328" i="8"/>
  <c r="AD329" i="8"/>
  <c r="AD330" i="8"/>
  <c r="AD331" i="8"/>
  <c r="AD332" i="8"/>
  <c r="AD333" i="8"/>
  <c r="AD334" i="8"/>
  <c r="AD335" i="8"/>
  <c r="AD336" i="8"/>
  <c r="AD337" i="8"/>
  <c r="AD338" i="8"/>
  <c r="AD339" i="8"/>
  <c r="AD340" i="8"/>
  <c r="AD341" i="8"/>
  <c r="AD342" i="8"/>
  <c r="AD343" i="8"/>
  <c r="AD344" i="8"/>
  <c r="AD345" i="8"/>
  <c r="AD346" i="8"/>
  <c r="AD347" i="8"/>
  <c r="AD348" i="8"/>
  <c r="AD349" i="8"/>
  <c r="AD350" i="8"/>
  <c r="AD351" i="8"/>
  <c r="AD352" i="8"/>
  <c r="AD353" i="8"/>
  <c r="AD354" i="8"/>
  <c r="AD355" i="8"/>
  <c r="AD356" i="8"/>
  <c r="AD357" i="8"/>
  <c r="AD358" i="8"/>
  <c r="AD359" i="8"/>
  <c r="AD360" i="8"/>
  <c r="AD361" i="8"/>
  <c r="AD362" i="8"/>
  <c r="AD363" i="8"/>
  <c r="AD364" i="8"/>
  <c r="AD365" i="8"/>
  <c r="AD366" i="8"/>
  <c r="AD367" i="8"/>
  <c r="AD368" i="8"/>
  <c r="AD369" i="8"/>
  <c r="AD370" i="8"/>
  <c r="AD371" i="8"/>
  <c r="AD372" i="8"/>
  <c r="AD373" i="8"/>
  <c r="AD374" i="8"/>
  <c r="AD375" i="8"/>
  <c r="AD376" i="8"/>
  <c r="AD377" i="8"/>
  <c r="AD378" i="8"/>
  <c r="AD379" i="8"/>
  <c r="AD380" i="8"/>
  <c r="AD381" i="8"/>
  <c r="AD382" i="8"/>
  <c r="AD383" i="8"/>
  <c r="AD384" i="8"/>
  <c r="AD385" i="8"/>
  <c r="AD386" i="8"/>
  <c r="AD387" i="8"/>
  <c r="AD388" i="8"/>
  <c r="AD389" i="8"/>
  <c r="AD390" i="8"/>
  <c r="AD391" i="8"/>
  <c r="AD392" i="8"/>
  <c r="AD393" i="8"/>
  <c r="AD394" i="8"/>
  <c r="AD395" i="8"/>
  <c r="AD396" i="8"/>
  <c r="AD397" i="8"/>
  <c r="AD398" i="8"/>
  <c r="AD399" i="8"/>
  <c r="AD400" i="8"/>
  <c r="AD401" i="8"/>
  <c r="AD402" i="8"/>
  <c r="AD403" i="8"/>
  <c r="AD404" i="8"/>
  <c r="AD405" i="8"/>
  <c r="AD406" i="8"/>
  <c r="AD407" i="8"/>
  <c r="AD408" i="8"/>
  <c r="AD409" i="8"/>
  <c r="AD410" i="8"/>
  <c r="AD411" i="8"/>
  <c r="AD412" i="8"/>
  <c r="AD413" i="8"/>
  <c r="AD414" i="8"/>
  <c r="AD415" i="8"/>
  <c r="AD416" i="8"/>
  <c r="AD417" i="8"/>
  <c r="AD418" i="8"/>
  <c r="AD419" i="8"/>
  <c r="AD420" i="8"/>
  <c r="AD421" i="8"/>
  <c r="AD422" i="8"/>
  <c r="AD423" i="8"/>
  <c r="AD424" i="8"/>
  <c r="AD425" i="8"/>
  <c r="AD426" i="8"/>
  <c r="AD427" i="8"/>
  <c r="AD428" i="8"/>
  <c r="AD429" i="8"/>
  <c r="AD430" i="8"/>
  <c r="AD431" i="8"/>
  <c r="AD432" i="8"/>
  <c r="AD433" i="8"/>
  <c r="AD434" i="8"/>
  <c r="AD435" i="8"/>
  <c r="AD436" i="8"/>
  <c r="AD437" i="8"/>
  <c r="AD438" i="8"/>
  <c r="AD439" i="8"/>
  <c r="AD440" i="8"/>
  <c r="AD441" i="8"/>
  <c r="AD442" i="8"/>
  <c r="AD443" i="8"/>
  <c r="AD444" i="8"/>
  <c r="AD445" i="8"/>
  <c r="AD446" i="8"/>
  <c r="AD447" i="8"/>
  <c r="AD448" i="8"/>
  <c r="AD449" i="8"/>
  <c r="AD450" i="8"/>
  <c r="AD451" i="8"/>
  <c r="AD452" i="8"/>
  <c r="AD453" i="8"/>
  <c r="AD454" i="8"/>
  <c r="AD455" i="8"/>
  <c r="AD456" i="8"/>
  <c r="AD457" i="8"/>
  <c r="AD458" i="8"/>
  <c r="AD459" i="8"/>
  <c r="AD460" i="8"/>
  <c r="AD461" i="8"/>
  <c r="AD462" i="8"/>
  <c r="AD463" i="8"/>
  <c r="AD464" i="8"/>
  <c r="AD465" i="8"/>
  <c r="AD466" i="8"/>
  <c r="AD467" i="8"/>
  <c r="AD468" i="8"/>
  <c r="AD469" i="8"/>
  <c r="AD470" i="8"/>
  <c r="AD471" i="8"/>
  <c r="AD472" i="8"/>
  <c r="AD473" i="8"/>
  <c r="AD474" i="8"/>
  <c r="AD475" i="8"/>
  <c r="AD476" i="8"/>
  <c r="AD477" i="8"/>
  <c r="AD478" i="8"/>
  <c r="AD479" i="8"/>
  <c r="AD480" i="8"/>
  <c r="AD481" i="8"/>
  <c r="AD482" i="8"/>
  <c r="AD483" i="8"/>
  <c r="AD484" i="8"/>
  <c r="AD485" i="8"/>
  <c r="AD486" i="8"/>
  <c r="AD487" i="8"/>
  <c r="AD488" i="8"/>
  <c r="AD489" i="8"/>
  <c r="AD490" i="8"/>
  <c r="AD491" i="8"/>
  <c r="AD492" i="8"/>
  <c r="AD493" i="8"/>
  <c r="AD494" i="8"/>
  <c r="AD495" i="8"/>
  <c r="AD496" i="8"/>
  <c r="AD497" i="8"/>
  <c r="AD498" i="8"/>
  <c r="AD499" i="8"/>
  <c r="AD500" i="8"/>
  <c r="AD501" i="8"/>
  <c r="AD502" i="8"/>
  <c r="AD503" i="8"/>
  <c r="AD504" i="8"/>
  <c r="AD505" i="8"/>
  <c r="AD506" i="8"/>
  <c r="AD507" i="8"/>
  <c r="AD508" i="8"/>
  <c r="AD509" i="8"/>
  <c r="AD510" i="8"/>
  <c r="AD511" i="8"/>
  <c r="AD512" i="8"/>
  <c r="AD513" i="8"/>
  <c r="AD514" i="8"/>
  <c r="AD515" i="8"/>
  <c r="AD516" i="8"/>
  <c r="AD517" i="8"/>
  <c r="AD518" i="8"/>
  <c r="AD519" i="8"/>
  <c r="AD520" i="8"/>
  <c r="AD521" i="8"/>
  <c r="AD522" i="8"/>
  <c r="AD523" i="8"/>
  <c r="AD524" i="8"/>
  <c r="AD525" i="8"/>
  <c r="AD526" i="8"/>
  <c r="AD527" i="8"/>
  <c r="AD528" i="8"/>
  <c r="AD529" i="8"/>
  <c r="AD530" i="8"/>
  <c r="AD531" i="8"/>
  <c r="AD532" i="8"/>
  <c r="AD533" i="8"/>
  <c r="AD534" i="8"/>
  <c r="AD535" i="8"/>
  <c r="AD536" i="8"/>
  <c r="AD537" i="8"/>
  <c r="AD538" i="8"/>
  <c r="AD539" i="8"/>
  <c r="AD540" i="8"/>
  <c r="AD541" i="8"/>
  <c r="AD542" i="8"/>
  <c r="AD543" i="8"/>
  <c r="AD544" i="8"/>
  <c r="AD545" i="8"/>
  <c r="AD546" i="8"/>
  <c r="AD547" i="8"/>
  <c r="AD548" i="8"/>
  <c r="AD549" i="8"/>
  <c r="AD550" i="8"/>
  <c r="AD551" i="8"/>
  <c r="AD552" i="8"/>
  <c r="AD553" i="8"/>
  <c r="AD554" i="8"/>
  <c r="AD555" i="8"/>
  <c r="AD556" i="8"/>
  <c r="AD557" i="8"/>
  <c r="AD558" i="8"/>
  <c r="AD559" i="8"/>
  <c r="AD560" i="8"/>
  <c r="AD561" i="8"/>
  <c r="AD562" i="8"/>
  <c r="AD563" i="8"/>
  <c r="AD564" i="8"/>
  <c r="AD565" i="8"/>
  <c r="AD566" i="8"/>
  <c r="AD567" i="8"/>
  <c r="AD568" i="8"/>
  <c r="AD569" i="8"/>
  <c r="AD570" i="8"/>
  <c r="AD571" i="8"/>
  <c r="AD572" i="8"/>
  <c r="AD573" i="8"/>
  <c r="AD574" i="8"/>
  <c r="AD575" i="8"/>
  <c r="AD576" i="8"/>
  <c r="AD577" i="8"/>
  <c r="AD578" i="8"/>
  <c r="AD579" i="8"/>
  <c r="AD580" i="8"/>
  <c r="AD581" i="8"/>
  <c r="AD582" i="8"/>
  <c r="AD583" i="8"/>
  <c r="AD584" i="8"/>
  <c r="AD585" i="8"/>
  <c r="AD586" i="8"/>
  <c r="AD587" i="8"/>
  <c r="AD588" i="8"/>
  <c r="AD589" i="8"/>
  <c r="AD590" i="8"/>
  <c r="AD591" i="8"/>
  <c r="AD592" i="8"/>
  <c r="AD593" i="8"/>
  <c r="AD594" i="8"/>
  <c r="AD595" i="8"/>
  <c r="AD596" i="8"/>
  <c r="AD597" i="8"/>
  <c r="AD598" i="8"/>
  <c r="AD599" i="8"/>
  <c r="AD600" i="8"/>
  <c r="AD601" i="8"/>
  <c r="AD602" i="8"/>
  <c r="AD603" i="8"/>
  <c r="AD604" i="8"/>
  <c r="AD605" i="8"/>
  <c r="AD606" i="8"/>
  <c r="AD607" i="8"/>
  <c r="AD608" i="8"/>
  <c r="AD609" i="8"/>
  <c r="AD610" i="8"/>
  <c r="AD611" i="8"/>
  <c r="AD612" i="8"/>
  <c r="AD613" i="8"/>
  <c r="AD614" i="8"/>
  <c r="AD615" i="8"/>
  <c r="AD616" i="8"/>
  <c r="AD617" i="8"/>
  <c r="AD618" i="8"/>
  <c r="AD619" i="8"/>
  <c r="AD620" i="8"/>
  <c r="AD621" i="8"/>
  <c r="AD622" i="8"/>
  <c r="AD623" i="8"/>
  <c r="AD624" i="8"/>
  <c r="AD625" i="8"/>
  <c r="AD626" i="8"/>
  <c r="AD627" i="8"/>
  <c r="AD628" i="8"/>
  <c r="AD629" i="8"/>
  <c r="AD630" i="8"/>
  <c r="AD631" i="8"/>
  <c r="AD632" i="8"/>
  <c r="AD633" i="8"/>
  <c r="AD634" i="8"/>
  <c r="AD635" i="8"/>
  <c r="AD636" i="8"/>
  <c r="AD637" i="8"/>
  <c r="AD638" i="8"/>
  <c r="AD639" i="8"/>
  <c r="AD640" i="8"/>
  <c r="AD641" i="8"/>
  <c r="AD642" i="8"/>
  <c r="AD643" i="8"/>
  <c r="AD644" i="8"/>
  <c r="AD645" i="8"/>
  <c r="AD646" i="8"/>
  <c r="AD647" i="8"/>
  <c r="AD648" i="8"/>
  <c r="AD649" i="8"/>
  <c r="AD650" i="8"/>
  <c r="AD651" i="8"/>
  <c r="AD652" i="8"/>
  <c r="AD653" i="8"/>
  <c r="AD654" i="8"/>
  <c r="AD655" i="8"/>
  <c r="AD656" i="8"/>
  <c r="AD657" i="8"/>
  <c r="AD658" i="8"/>
  <c r="AD659" i="8"/>
  <c r="AD660" i="8"/>
  <c r="AD661" i="8"/>
  <c r="AD662" i="8"/>
  <c r="AD663" i="8"/>
  <c r="AD664" i="8"/>
  <c r="AD665" i="8"/>
  <c r="AD666" i="8"/>
  <c r="AD667" i="8"/>
  <c r="AD668" i="8"/>
  <c r="AD669" i="8"/>
  <c r="AD670" i="8"/>
  <c r="AD671" i="8"/>
  <c r="AD672" i="8"/>
  <c r="AD673" i="8"/>
  <c r="AD674" i="8"/>
  <c r="AD675" i="8"/>
  <c r="AD676" i="8"/>
  <c r="AD677" i="8"/>
  <c r="AD678" i="8"/>
  <c r="AD679" i="8"/>
  <c r="AD680" i="8"/>
  <c r="AD681" i="8"/>
  <c r="AD682" i="8"/>
  <c r="AD683" i="8"/>
  <c r="AD684" i="8"/>
  <c r="AD685" i="8"/>
  <c r="AD686" i="8"/>
  <c r="AD687" i="8"/>
  <c r="AD688" i="8"/>
  <c r="AD689" i="8"/>
  <c r="AD690" i="8"/>
  <c r="AD691" i="8"/>
  <c r="AD692" i="8"/>
  <c r="AD693" i="8"/>
  <c r="AD694" i="8"/>
  <c r="AD695" i="8"/>
  <c r="AD696" i="8"/>
  <c r="AD697" i="8"/>
  <c r="AD698" i="8"/>
  <c r="AD699" i="8"/>
  <c r="AD700" i="8"/>
  <c r="AD701" i="8"/>
  <c r="AD702" i="8"/>
  <c r="AD703" i="8"/>
  <c r="AD704" i="8"/>
  <c r="AD705" i="8"/>
  <c r="AD706" i="8"/>
  <c r="AD707" i="8"/>
  <c r="AD708" i="8"/>
  <c r="AD709" i="8"/>
  <c r="AD710" i="8"/>
  <c r="AD711" i="8"/>
  <c r="AD712" i="8"/>
  <c r="AD713" i="8"/>
  <c r="AD714" i="8"/>
  <c r="AD715" i="8"/>
  <c r="AD716" i="8"/>
  <c r="AD717" i="8"/>
  <c r="AD718" i="8"/>
  <c r="AD719" i="8"/>
  <c r="AD720" i="8"/>
  <c r="AD721" i="8"/>
  <c r="AD722" i="8"/>
  <c r="AD723" i="8"/>
  <c r="AD724" i="8"/>
  <c r="AD725" i="8"/>
  <c r="AD726" i="8"/>
  <c r="AD727" i="8"/>
  <c r="AD728" i="8"/>
  <c r="AD729" i="8"/>
  <c r="AD730" i="8"/>
  <c r="AD731" i="8"/>
  <c r="AD732" i="8"/>
  <c r="AD733" i="8"/>
  <c r="AD734" i="8"/>
  <c r="AD735" i="8"/>
  <c r="AD736" i="8"/>
  <c r="AD737" i="8"/>
  <c r="AD738" i="8"/>
  <c r="AD739" i="8"/>
  <c r="AD740" i="8"/>
  <c r="AD741" i="8"/>
  <c r="AD742" i="8"/>
  <c r="AD743" i="8"/>
  <c r="AD744" i="8"/>
  <c r="AD745" i="8"/>
  <c r="AD746" i="8"/>
  <c r="AD747" i="8"/>
  <c r="AD748" i="8"/>
  <c r="AD749" i="8"/>
  <c r="AD750" i="8"/>
  <c r="AD751" i="8"/>
  <c r="AD752" i="8"/>
  <c r="AD753" i="8"/>
  <c r="AD754" i="8"/>
  <c r="AD755" i="8"/>
  <c r="AD756" i="8"/>
  <c r="AD757" i="8"/>
  <c r="AD758" i="8"/>
  <c r="AD759" i="8"/>
  <c r="AD760" i="8"/>
  <c r="AD761" i="8"/>
  <c r="AD762" i="8"/>
  <c r="AD763" i="8"/>
  <c r="AD764" i="8"/>
  <c r="AD765" i="8"/>
  <c r="AD766" i="8"/>
  <c r="AD767" i="8"/>
  <c r="AD768" i="8"/>
  <c r="AD769" i="8"/>
  <c r="AD770" i="8"/>
  <c r="AD771" i="8"/>
  <c r="AD772" i="8"/>
  <c r="AD773" i="8"/>
  <c r="AD774" i="8"/>
  <c r="AD775" i="8"/>
  <c r="AD776" i="8"/>
  <c r="AD777" i="8"/>
  <c r="AD778" i="8"/>
  <c r="AD779" i="8"/>
  <c r="AD780" i="8"/>
  <c r="AD781" i="8"/>
  <c r="AD782" i="8"/>
  <c r="AD783" i="8"/>
  <c r="AD784" i="8"/>
  <c r="AD785" i="8"/>
  <c r="AD786" i="8"/>
  <c r="AD787" i="8"/>
  <c r="AD788" i="8"/>
  <c r="AD789" i="8"/>
  <c r="AD790" i="8"/>
  <c r="AD791" i="8"/>
  <c r="AD792" i="8"/>
  <c r="AD793" i="8"/>
  <c r="AD794" i="8"/>
  <c r="AD795" i="8"/>
  <c r="AD796" i="8"/>
  <c r="AD797" i="8"/>
  <c r="AD798" i="8"/>
  <c r="AD799" i="8"/>
  <c r="AD800" i="8"/>
  <c r="AD801" i="8"/>
  <c r="AD802" i="8"/>
  <c r="AD803" i="8"/>
  <c r="AD804" i="8"/>
  <c r="AD805" i="8"/>
  <c r="AD806" i="8"/>
  <c r="AD807" i="8"/>
  <c r="AD808" i="8"/>
  <c r="AD809" i="8"/>
  <c r="AD810" i="8"/>
  <c r="AD811" i="8"/>
  <c r="AD812" i="8"/>
  <c r="AD813" i="8"/>
  <c r="AD814" i="8"/>
  <c r="AD815" i="8"/>
  <c r="AD816" i="8"/>
  <c r="AD817" i="8"/>
  <c r="AD818" i="8"/>
  <c r="AD819" i="8"/>
  <c r="AD820" i="8"/>
  <c r="AD821" i="8"/>
  <c r="AD822" i="8"/>
  <c r="AD823" i="8"/>
  <c r="AD824" i="8"/>
  <c r="AD825" i="8"/>
  <c r="AD826" i="8"/>
  <c r="AD827" i="8"/>
  <c r="AD828" i="8"/>
  <c r="AD829" i="8"/>
  <c r="AD830" i="8"/>
  <c r="AD831" i="8"/>
  <c r="AD832" i="8"/>
  <c r="AD833" i="8"/>
  <c r="AD834" i="8"/>
  <c r="AD835" i="8"/>
  <c r="AD836" i="8"/>
  <c r="AD837" i="8"/>
  <c r="AD838" i="8"/>
  <c r="AD839" i="8"/>
  <c r="AD840" i="8"/>
  <c r="AD841" i="8"/>
  <c r="AD842" i="8"/>
  <c r="AD843" i="8"/>
  <c r="AD844" i="8"/>
  <c r="AD845" i="8"/>
  <c r="AD846" i="8"/>
  <c r="AD847" i="8"/>
  <c r="AD848" i="8"/>
  <c r="AD849" i="8"/>
  <c r="AD850" i="8"/>
  <c r="AD851" i="8"/>
  <c r="AD852" i="8"/>
  <c r="AD853" i="8"/>
  <c r="AD854" i="8"/>
  <c r="AD855" i="8"/>
  <c r="AD856" i="8"/>
  <c r="AD857" i="8"/>
  <c r="AD858" i="8"/>
  <c r="AD859" i="8"/>
  <c r="AD860" i="8"/>
  <c r="AD861" i="8"/>
  <c r="AD862" i="8"/>
  <c r="AD863" i="8"/>
  <c r="AD864" i="8"/>
  <c r="AD865" i="8"/>
  <c r="AD866" i="8"/>
  <c r="AD867" i="8"/>
  <c r="AD868" i="8"/>
  <c r="AD869" i="8"/>
  <c r="AD870" i="8"/>
  <c r="AD871" i="8"/>
  <c r="AD872" i="8"/>
  <c r="AD873" i="8"/>
  <c r="AD874" i="8"/>
  <c r="AD875" i="8"/>
  <c r="AD876" i="8"/>
  <c r="AD877" i="8"/>
  <c r="AD878" i="8"/>
  <c r="AD879" i="8"/>
  <c r="AD880" i="8"/>
  <c r="AD881" i="8"/>
  <c r="AD882" i="8"/>
  <c r="AD883" i="8"/>
  <c r="AD884" i="8"/>
  <c r="AD885" i="8"/>
  <c r="AD886" i="8"/>
  <c r="AD887" i="8"/>
  <c r="AD888" i="8"/>
  <c r="AD889" i="8"/>
  <c r="AD890" i="8"/>
  <c r="AD891" i="8"/>
  <c r="AD892" i="8"/>
  <c r="AD893" i="8"/>
  <c r="AD894" i="8"/>
  <c r="AD895" i="8"/>
  <c r="AD896" i="8"/>
  <c r="AD897" i="8"/>
  <c r="AD898" i="8"/>
  <c r="AD899" i="8"/>
  <c r="AD900" i="8"/>
  <c r="AD901" i="8"/>
  <c r="AD902" i="8"/>
  <c r="AD903" i="8"/>
  <c r="AD904" i="8"/>
  <c r="AD905" i="8"/>
  <c r="AD906" i="8"/>
  <c r="AD907" i="8"/>
  <c r="AD908" i="8"/>
  <c r="AD909" i="8"/>
  <c r="AD910" i="8"/>
  <c r="AD911" i="8"/>
  <c r="AD912" i="8"/>
  <c r="AD913" i="8"/>
  <c r="AD914" i="8"/>
  <c r="AD915" i="8"/>
  <c r="AD916" i="8"/>
  <c r="AD917" i="8"/>
  <c r="AD918" i="8"/>
  <c r="AD919" i="8"/>
  <c r="AD920" i="8"/>
  <c r="AD921" i="8"/>
  <c r="AD922" i="8"/>
  <c r="AD923" i="8"/>
  <c r="AD924" i="8"/>
  <c r="AD925" i="8"/>
  <c r="AD926" i="8"/>
  <c r="AD927" i="8"/>
  <c r="AD928" i="8"/>
  <c r="AD929" i="8"/>
  <c r="AD930" i="8"/>
  <c r="AD931" i="8"/>
  <c r="AD932" i="8"/>
  <c r="AD933" i="8"/>
  <c r="AD934" i="8"/>
  <c r="AD935" i="8"/>
  <c r="AD936" i="8"/>
  <c r="AD937" i="8"/>
  <c r="AD938" i="8"/>
  <c r="AD939" i="8"/>
  <c r="AD940" i="8"/>
  <c r="AD941" i="8"/>
  <c r="AD942" i="8"/>
  <c r="AD943" i="8"/>
  <c r="AD944" i="8"/>
  <c r="AD945" i="8"/>
  <c r="AD946" i="8"/>
  <c r="AD947" i="8"/>
  <c r="AD948" i="8"/>
  <c r="AD949" i="8"/>
  <c r="AD950" i="8"/>
  <c r="AD951" i="8"/>
  <c r="AD952" i="8"/>
  <c r="AD953" i="8"/>
  <c r="AD954" i="8"/>
  <c r="AD955" i="8"/>
  <c r="AD956" i="8"/>
  <c r="AD957" i="8"/>
  <c r="AD958" i="8"/>
  <c r="AD959" i="8"/>
  <c r="AD960" i="8"/>
  <c r="AD961" i="8"/>
  <c r="AD962" i="8"/>
  <c r="AD963" i="8"/>
  <c r="AD964" i="8"/>
  <c r="AD965" i="8"/>
  <c r="AD966" i="8"/>
  <c r="AD967" i="8"/>
  <c r="AD968" i="8"/>
  <c r="AD969" i="8"/>
  <c r="AD970" i="8"/>
  <c r="AD971" i="8"/>
  <c r="AD972" i="8"/>
  <c r="AD973" i="8"/>
  <c r="AD974" i="8"/>
  <c r="AD975" i="8"/>
  <c r="AD976" i="8"/>
  <c r="AD977" i="8"/>
  <c r="AD978" i="8"/>
  <c r="AD979" i="8"/>
  <c r="AD980" i="8"/>
  <c r="AD981" i="8"/>
  <c r="AD982" i="8"/>
  <c r="AD983" i="8"/>
  <c r="AD984" i="8"/>
  <c r="AD985" i="8"/>
  <c r="AD986" i="8"/>
  <c r="AD987" i="8"/>
  <c r="AD988" i="8"/>
  <c r="AD989" i="8"/>
  <c r="AD990" i="8"/>
  <c r="AD991" i="8"/>
  <c r="AD992" i="8"/>
  <c r="AD993" i="8"/>
  <c r="AD994" i="8"/>
  <c r="AD995" i="8"/>
  <c r="AD996" i="8"/>
  <c r="AD997" i="8"/>
  <c r="AD998" i="8"/>
  <c r="AD999" i="8"/>
  <c r="AD1000" i="8"/>
  <c r="AD1001" i="8"/>
  <c r="AD1002" i="8"/>
  <c r="AD1003" i="8"/>
  <c r="AD1004" i="8"/>
  <c r="AD1005" i="8"/>
  <c r="AD1006" i="8"/>
  <c r="AD1007" i="8"/>
  <c r="AD1008" i="8"/>
  <c r="AD1009" i="8"/>
  <c r="AD1010" i="8"/>
  <c r="AD1011" i="8"/>
  <c r="AD1012" i="8"/>
  <c r="AD1013" i="8"/>
  <c r="AD1014" i="8"/>
  <c r="AD1015" i="8"/>
  <c r="AD1016" i="8"/>
  <c r="AD1017" i="8"/>
  <c r="AD1018" i="8"/>
  <c r="AD1019" i="8"/>
  <c r="AD1020" i="8"/>
  <c r="AD1021" i="8"/>
  <c r="AD1022" i="8"/>
  <c r="AD1023" i="8"/>
  <c r="AD1024" i="8"/>
  <c r="AD1025" i="8"/>
  <c r="AD1026" i="8"/>
  <c r="AD1027" i="8"/>
  <c r="AD1028" i="8"/>
  <c r="AD1029" i="8"/>
  <c r="AD1030" i="8"/>
  <c r="AD1031" i="8"/>
  <c r="AD1032" i="8"/>
  <c r="AD1033" i="8"/>
  <c r="AD1034" i="8"/>
  <c r="AD1035" i="8"/>
  <c r="AD1036" i="8"/>
  <c r="AD1037" i="8"/>
  <c r="AD1038" i="8"/>
  <c r="AD1039" i="8"/>
  <c r="AD1040" i="8"/>
  <c r="AD1041" i="8"/>
  <c r="AD1042" i="8"/>
  <c r="AD1043" i="8"/>
  <c r="AD1044" i="8"/>
  <c r="AD1045" i="8"/>
  <c r="AD1046" i="8"/>
  <c r="AD1047" i="8"/>
  <c r="AD1048" i="8"/>
  <c r="AD1049" i="8"/>
  <c r="AD1050" i="8"/>
  <c r="AD1051" i="8"/>
  <c r="AD1052" i="8"/>
  <c r="AD1053" i="8"/>
  <c r="AD1054" i="8"/>
  <c r="AD1055" i="8"/>
  <c r="AD1056" i="8"/>
  <c r="AD1057" i="8"/>
  <c r="AD1058" i="8"/>
  <c r="AD1059" i="8"/>
  <c r="AD1060" i="8"/>
  <c r="AD1061" i="8"/>
  <c r="AD1062" i="8"/>
  <c r="AD1063" i="8"/>
  <c r="AD1064" i="8"/>
  <c r="AD1065" i="8"/>
  <c r="AD1066" i="8"/>
  <c r="AD1067" i="8"/>
  <c r="AD1068" i="8"/>
  <c r="AD1069" i="8"/>
  <c r="AD1070" i="8"/>
  <c r="AD1071" i="8"/>
  <c r="AD1072" i="8"/>
  <c r="AD1073" i="8"/>
  <c r="AD1074" i="8"/>
  <c r="AD1075" i="8"/>
  <c r="AD1076" i="8"/>
  <c r="AD1077" i="8"/>
  <c r="AD1078" i="8"/>
  <c r="AD1079" i="8"/>
  <c r="AD1080" i="8"/>
  <c r="AD1081" i="8"/>
  <c r="AD1082" i="8"/>
  <c r="AD1083" i="8"/>
  <c r="AD1084" i="8"/>
  <c r="AD1085" i="8"/>
  <c r="AD1086" i="8"/>
  <c r="AD1087" i="8"/>
  <c r="AD1088" i="8"/>
  <c r="AD1089" i="8"/>
  <c r="AD1090" i="8"/>
  <c r="AD1091" i="8"/>
  <c r="AD1092" i="8"/>
  <c r="AD1093" i="8"/>
  <c r="AD1094" i="8"/>
  <c r="AD1095" i="8"/>
  <c r="AD1096" i="8"/>
  <c r="AD1097" i="8"/>
  <c r="AD1098" i="8"/>
  <c r="AD1099" i="8"/>
  <c r="AD1100" i="8"/>
  <c r="AD1101" i="8"/>
  <c r="AD1102" i="8"/>
  <c r="AD1103" i="8"/>
  <c r="AD1104" i="8"/>
  <c r="AD1105" i="8"/>
  <c r="AD1106" i="8"/>
  <c r="AD1107" i="8"/>
  <c r="AD1108" i="8"/>
  <c r="AD1109" i="8"/>
  <c r="AD1110" i="8"/>
  <c r="AD1111" i="8"/>
  <c r="AD1112" i="8"/>
  <c r="AD1113" i="8"/>
  <c r="AD1114" i="8"/>
  <c r="AD1115" i="8"/>
  <c r="AD1116" i="8"/>
  <c r="AD1117" i="8"/>
  <c r="AD1118" i="8"/>
  <c r="AD1119" i="8"/>
  <c r="AD1120" i="8"/>
  <c r="AD1121" i="8"/>
  <c r="AD1122" i="8"/>
  <c r="AD1123" i="8"/>
  <c r="AD1124" i="8"/>
  <c r="AD1125" i="8"/>
  <c r="AD1126" i="8"/>
  <c r="AD1127" i="8"/>
  <c r="AD1128" i="8"/>
  <c r="AD1129" i="8"/>
  <c r="AD1130" i="8"/>
  <c r="AD1131" i="8"/>
  <c r="AD1132" i="8"/>
  <c r="AD1133" i="8"/>
  <c r="AD1134" i="8"/>
  <c r="AD1135" i="8"/>
  <c r="AD1136" i="8"/>
  <c r="AD1137" i="8"/>
  <c r="AD1138" i="8"/>
  <c r="AD1139" i="8"/>
  <c r="AD1140" i="8"/>
  <c r="AD1141" i="8"/>
  <c r="AD1142" i="8"/>
  <c r="AD1143" i="8"/>
  <c r="AD1144" i="8"/>
  <c r="AD1145" i="8"/>
  <c r="AD1146" i="8"/>
  <c r="AD1147" i="8"/>
  <c r="AD1148" i="8"/>
  <c r="AD1149" i="8"/>
  <c r="AD1150" i="8"/>
  <c r="AD1151" i="8"/>
  <c r="AD1152" i="8"/>
  <c r="AD1153" i="8"/>
  <c r="AD1154" i="8"/>
  <c r="AD1155" i="8"/>
  <c r="AD1156" i="8"/>
  <c r="AD1157" i="8"/>
  <c r="AD1158" i="8"/>
  <c r="AD1159" i="8"/>
  <c r="AD1160" i="8"/>
  <c r="AD1161" i="8"/>
  <c r="AD1162" i="8"/>
  <c r="AD1163" i="8"/>
  <c r="AD1164" i="8"/>
  <c r="AD1165" i="8"/>
  <c r="AD1166" i="8"/>
  <c r="AD1167" i="8"/>
  <c r="AD1168" i="8"/>
  <c r="AD1169" i="8"/>
  <c r="AD1170" i="8"/>
  <c r="AD1171" i="8"/>
  <c r="AD1172" i="8"/>
  <c r="AD1173" i="8"/>
  <c r="AD1174" i="8"/>
  <c r="AD1175" i="8"/>
  <c r="AD1176" i="8"/>
  <c r="AD1177" i="8"/>
  <c r="AD1178" i="8"/>
  <c r="AD1179" i="8"/>
  <c r="AD1180" i="8"/>
  <c r="AD1181" i="8"/>
  <c r="AD1182" i="8"/>
  <c r="AD1183" i="8"/>
  <c r="AD1184" i="8"/>
  <c r="AD1185" i="8"/>
  <c r="AD1186" i="8"/>
  <c r="AD1187" i="8"/>
  <c r="AD1188" i="8"/>
  <c r="AD1189" i="8"/>
  <c r="AD1190" i="8"/>
  <c r="AD1191" i="8"/>
  <c r="AD1192" i="8"/>
  <c r="AD1193" i="8"/>
  <c r="AD1194" i="8"/>
  <c r="AD1195" i="8"/>
  <c r="AD1196" i="8"/>
  <c r="AD1197" i="8"/>
  <c r="AD1198" i="8"/>
  <c r="AD1199" i="8"/>
  <c r="AD1200" i="8"/>
  <c r="AD1201" i="8"/>
  <c r="AD1202" i="8"/>
  <c r="AD1203" i="8"/>
  <c r="AD1204" i="8"/>
  <c r="AD1205" i="8"/>
  <c r="AD1206" i="8"/>
  <c r="AD1207" i="8"/>
  <c r="AD1208" i="8"/>
  <c r="AD1209" i="8"/>
  <c r="AD1210" i="8"/>
  <c r="AD1211" i="8"/>
  <c r="AD1212" i="8"/>
  <c r="AD1213" i="8"/>
  <c r="AD1214" i="8"/>
  <c r="AD1215" i="8"/>
  <c r="AD1216" i="8"/>
  <c r="AD1217" i="8"/>
  <c r="AD1218" i="8"/>
  <c r="AD1219" i="8"/>
  <c r="AD1220" i="8"/>
  <c r="AD1221" i="8"/>
  <c r="AD1222" i="8"/>
  <c r="AD1223" i="8"/>
  <c r="AD1224" i="8"/>
  <c r="AD1225" i="8"/>
  <c r="AD1226" i="8"/>
  <c r="AD1227" i="8"/>
  <c r="AD1228" i="8"/>
  <c r="AD1229" i="8"/>
  <c r="AD1230" i="8"/>
  <c r="AD1231" i="8"/>
  <c r="AD1232" i="8"/>
  <c r="AD1233" i="8"/>
  <c r="AD1234" i="8"/>
  <c r="AD1235" i="8"/>
  <c r="AD1236" i="8"/>
  <c r="AD1237" i="8"/>
  <c r="AD1238" i="8"/>
  <c r="AD1239" i="8"/>
  <c r="AD1240" i="8"/>
  <c r="AD1241" i="8"/>
  <c r="AD1242" i="8"/>
  <c r="AD1243" i="8"/>
  <c r="AD1244" i="8"/>
  <c r="AD1245" i="8"/>
  <c r="AD1246" i="8"/>
  <c r="AD1247" i="8"/>
  <c r="AD1248" i="8"/>
  <c r="AD1249" i="8"/>
  <c r="AD1250" i="8"/>
  <c r="AD1251" i="8"/>
  <c r="AD1252" i="8"/>
  <c r="AD1253" i="8"/>
  <c r="AD1254" i="8"/>
  <c r="AD1255" i="8"/>
  <c r="AD1256" i="8"/>
  <c r="AD1257" i="8"/>
  <c r="AD1258" i="8"/>
  <c r="AD1259" i="8"/>
  <c r="AD1260" i="8"/>
  <c r="AD1261" i="8"/>
  <c r="AD1262" i="8"/>
  <c r="AD1263" i="8"/>
  <c r="AD1264" i="8"/>
  <c r="AD1265" i="8"/>
  <c r="AD1266" i="8"/>
  <c r="AD1267" i="8"/>
  <c r="AD1268" i="8"/>
  <c r="AD1269" i="8"/>
  <c r="AD1270" i="8"/>
  <c r="AD1271" i="8"/>
  <c r="AD1272" i="8"/>
  <c r="AD1273" i="8"/>
  <c r="AD1274" i="8"/>
  <c r="AD1275" i="8"/>
  <c r="AD1276" i="8"/>
  <c r="AD1277" i="8"/>
  <c r="AD1278" i="8"/>
  <c r="AD1279" i="8"/>
  <c r="AD1280" i="8"/>
  <c r="AD1281" i="8"/>
  <c r="AD1282" i="8"/>
  <c r="AD1283" i="8"/>
  <c r="AD1284" i="8"/>
  <c r="AD1285" i="8"/>
  <c r="AD1286" i="8"/>
  <c r="AD1287" i="8"/>
  <c r="AD1288" i="8"/>
  <c r="AD1289" i="8"/>
  <c r="AD1290" i="8"/>
  <c r="AD1291" i="8"/>
  <c r="AD1292" i="8"/>
  <c r="AD1293" i="8"/>
  <c r="AD1294" i="8"/>
  <c r="AD1295" i="8"/>
  <c r="AD1296" i="8"/>
  <c r="AD1297" i="8"/>
  <c r="AD1298" i="8"/>
  <c r="AD1299" i="8"/>
  <c r="AD1300" i="8"/>
  <c r="AD1301" i="8"/>
  <c r="AD1302" i="8"/>
  <c r="AD1303" i="8"/>
  <c r="AD1304" i="8"/>
  <c r="AD1305" i="8"/>
  <c r="AD1306" i="8"/>
  <c r="AD1307" i="8"/>
  <c r="AD1308" i="8"/>
  <c r="AD1309" i="8"/>
  <c r="AD1310" i="8"/>
  <c r="AD1311" i="8"/>
  <c r="AD1312" i="8"/>
  <c r="AD1313" i="8"/>
  <c r="AD1314" i="8"/>
  <c r="AD1315" i="8"/>
  <c r="AD1316" i="8"/>
  <c r="AD1317" i="8"/>
  <c r="AD1318" i="8"/>
  <c r="AD1319" i="8"/>
  <c r="AD1320" i="8"/>
  <c r="AD1321" i="8"/>
  <c r="AD1322" i="8"/>
  <c r="AD1323" i="8"/>
  <c r="AD1324" i="8"/>
  <c r="AD1325" i="8"/>
  <c r="AD1326" i="8"/>
  <c r="AD1327" i="8"/>
  <c r="AD1328" i="8"/>
  <c r="AD1329" i="8"/>
  <c r="AD1330" i="8"/>
  <c r="AD1331" i="8"/>
  <c r="AD1332" i="8"/>
  <c r="AD1333" i="8"/>
  <c r="AD1334" i="8"/>
  <c r="AD1335" i="8"/>
  <c r="AD1336" i="8"/>
  <c r="AD1337" i="8"/>
  <c r="AD1338" i="8"/>
  <c r="AD1339" i="8"/>
  <c r="AD1340" i="8"/>
  <c r="AD1341" i="8"/>
  <c r="AD1342" i="8"/>
  <c r="AD1343" i="8"/>
  <c r="AD1344" i="8"/>
  <c r="AD1345" i="8"/>
  <c r="AD1346" i="8"/>
  <c r="AD1347" i="8"/>
  <c r="AD1348" i="8"/>
  <c r="AD1349" i="8"/>
  <c r="AD1350" i="8"/>
  <c r="AD1351" i="8"/>
  <c r="AD1352" i="8"/>
  <c r="AD1353" i="8"/>
  <c r="AD1354" i="8"/>
  <c r="AD1355" i="8"/>
  <c r="AD1356" i="8"/>
  <c r="AD1357" i="8"/>
  <c r="AD1358" i="8"/>
  <c r="AD1359" i="8"/>
  <c r="AD1360" i="8"/>
  <c r="AD1361" i="8"/>
  <c r="AD1362" i="8"/>
  <c r="AD1363" i="8"/>
  <c r="AD1364" i="8"/>
  <c r="AD1365" i="8"/>
  <c r="AD1366" i="8"/>
  <c r="AD1367" i="8"/>
  <c r="AD1368" i="8"/>
  <c r="AD1369" i="8"/>
  <c r="AD1370" i="8"/>
  <c r="AD1371" i="8"/>
  <c r="AD1372" i="8"/>
  <c r="AD1373" i="8"/>
  <c r="AD1374" i="8"/>
  <c r="AD1375" i="8"/>
  <c r="AD1376" i="8"/>
  <c r="AD1377" i="8"/>
  <c r="AD1378" i="8"/>
  <c r="AD1379" i="8"/>
  <c r="AD1380" i="8"/>
  <c r="AD1381" i="8"/>
  <c r="AD1382" i="8"/>
  <c r="AD1383" i="8"/>
  <c r="AD1384" i="8"/>
  <c r="AD1385" i="8"/>
  <c r="AD1386" i="8"/>
  <c r="AD1387" i="8"/>
  <c r="AD1388" i="8"/>
  <c r="AD1389" i="8"/>
  <c r="AD1390" i="8"/>
  <c r="AD1391" i="8"/>
  <c r="AD1392" i="8"/>
  <c r="AD1393" i="8"/>
  <c r="AD1394" i="8"/>
  <c r="AD1395" i="8"/>
  <c r="AD1396" i="8"/>
  <c r="AD1397" i="8"/>
  <c r="AD1398" i="8"/>
  <c r="AD1399" i="8"/>
  <c r="AD1400" i="8"/>
  <c r="AD1401" i="8"/>
  <c r="AD1402" i="8"/>
  <c r="AD1403" i="8"/>
  <c r="AD1404" i="8"/>
  <c r="AD1405" i="8"/>
  <c r="AD1406" i="8"/>
  <c r="AD1407" i="8"/>
  <c r="AD1408" i="8"/>
  <c r="AD1409" i="8"/>
  <c r="AD1410" i="8"/>
  <c r="AD1411" i="8"/>
  <c r="AD1412" i="8"/>
  <c r="AD1413" i="8"/>
  <c r="AD1414" i="8"/>
  <c r="AD1415" i="8"/>
  <c r="AD1416" i="8"/>
  <c r="AD1417" i="8"/>
  <c r="AD1418" i="8"/>
  <c r="AD1419" i="8"/>
  <c r="AD1420" i="8"/>
  <c r="AD1421" i="8"/>
  <c r="AD1422" i="8"/>
  <c r="AD1423" i="8"/>
  <c r="AD1424" i="8"/>
  <c r="AD1425" i="8"/>
  <c r="AD1426" i="8"/>
  <c r="AD1427" i="8"/>
  <c r="AD1428" i="8"/>
  <c r="AD1429" i="8"/>
  <c r="AD1430" i="8"/>
  <c r="AD1431" i="8"/>
  <c r="AD1432" i="8"/>
  <c r="AD1433" i="8"/>
  <c r="AD1434" i="8"/>
  <c r="AD1435" i="8"/>
  <c r="AD1436" i="8"/>
  <c r="AD1437" i="8"/>
  <c r="AD1438" i="8"/>
  <c r="AD1439" i="8"/>
  <c r="AD1440" i="8"/>
  <c r="AD1441" i="8"/>
  <c r="AD1442" i="8"/>
  <c r="AD1443" i="8"/>
  <c r="AD1444" i="8"/>
  <c r="AD1445" i="8"/>
  <c r="AD1446" i="8"/>
  <c r="AD1447" i="8"/>
  <c r="AD1448" i="8"/>
  <c r="AD1449" i="8"/>
  <c r="AD1450" i="8"/>
  <c r="AD1451" i="8"/>
  <c r="AD1452" i="8"/>
  <c r="AD1453" i="8"/>
  <c r="AD1454" i="8"/>
  <c r="AD1455" i="8"/>
  <c r="AD1456" i="8"/>
  <c r="AD1457" i="8"/>
  <c r="AD1458" i="8"/>
  <c r="AD1459" i="8"/>
  <c r="AD1460" i="8"/>
  <c r="AD1461" i="8"/>
  <c r="AD1462" i="8"/>
  <c r="AD1463" i="8"/>
  <c r="AD1464" i="8"/>
  <c r="AD1465" i="8"/>
  <c r="AD1466" i="8"/>
  <c r="AD1467" i="8"/>
  <c r="AD1468" i="8"/>
  <c r="AD1469" i="8"/>
  <c r="AD1470" i="8"/>
  <c r="AD1471" i="8"/>
  <c r="AD1472" i="8"/>
  <c r="AD1473" i="8"/>
  <c r="AD1474" i="8"/>
  <c r="AD1475" i="8"/>
  <c r="AD1476" i="8"/>
  <c r="AD1477" i="8"/>
  <c r="AD1478" i="8"/>
  <c r="AD1479" i="8"/>
  <c r="AD1480" i="8"/>
  <c r="AD1481" i="8"/>
  <c r="AD1482" i="8"/>
  <c r="AD1483" i="8"/>
  <c r="AD1484" i="8"/>
  <c r="AD1485" i="8"/>
  <c r="AD1486" i="8"/>
  <c r="AD1487" i="8"/>
  <c r="AD1488" i="8"/>
  <c r="AD1489" i="8"/>
  <c r="AD1490" i="8"/>
  <c r="AD1491" i="8"/>
  <c r="AD1492" i="8"/>
  <c r="AD1493" i="8"/>
  <c r="AD1494" i="8"/>
  <c r="AD1495" i="8"/>
  <c r="AD1496" i="8"/>
  <c r="AD1497" i="8"/>
  <c r="AD1498" i="8"/>
  <c r="AD1499" i="8"/>
  <c r="AD1500" i="8"/>
  <c r="AD1501" i="8"/>
  <c r="AD1502" i="8"/>
  <c r="AD1503" i="8"/>
  <c r="AD1504" i="8"/>
  <c r="AD1505" i="8"/>
  <c r="AD1506" i="8"/>
  <c r="AD1507" i="8"/>
  <c r="AD1508" i="8"/>
  <c r="AD1509" i="8"/>
  <c r="AD1510" i="8"/>
  <c r="AD1511" i="8"/>
  <c r="AD1512" i="8"/>
  <c r="AD1513" i="8"/>
  <c r="AD1514" i="8"/>
  <c r="AD1515" i="8"/>
  <c r="AD1516" i="8"/>
  <c r="AD1517" i="8"/>
  <c r="AD1518" i="8"/>
  <c r="AD1519" i="8"/>
  <c r="AD1520" i="8"/>
  <c r="AD1521" i="8"/>
  <c r="AD1522" i="8"/>
  <c r="AD1523" i="8"/>
  <c r="AD1524" i="8"/>
  <c r="AD1525" i="8"/>
  <c r="AD1526" i="8"/>
  <c r="AD1527" i="8"/>
  <c r="AD1528" i="8"/>
  <c r="AD1529" i="8"/>
  <c r="AD1530" i="8"/>
  <c r="AD1531" i="8"/>
  <c r="AD1532" i="8"/>
  <c r="AD1533" i="8"/>
  <c r="AD1534" i="8"/>
  <c r="AD1535" i="8"/>
  <c r="AD1536" i="8"/>
  <c r="AD1537" i="8"/>
  <c r="AD1538" i="8"/>
  <c r="AD1539" i="8"/>
  <c r="AD1540" i="8"/>
  <c r="AD1541" i="8"/>
  <c r="AD1542" i="8"/>
  <c r="AD1543" i="8"/>
  <c r="AD1544" i="8"/>
  <c r="AD1545" i="8"/>
  <c r="AD1546" i="8"/>
  <c r="AD1547" i="8"/>
  <c r="AD1548" i="8"/>
  <c r="AD1549" i="8"/>
  <c r="AD1550" i="8"/>
  <c r="AD1551" i="8"/>
  <c r="AD1552" i="8"/>
  <c r="AD1553" i="8"/>
  <c r="AD1554" i="8"/>
  <c r="AD1555" i="8"/>
  <c r="AD1556" i="8"/>
  <c r="AD1557" i="8"/>
  <c r="AD1558" i="8"/>
  <c r="AD1559" i="8"/>
  <c r="AD1560" i="8"/>
  <c r="AD1561" i="8"/>
  <c r="AD1562" i="8"/>
  <c r="AD1563" i="8"/>
  <c r="AD1564" i="8"/>
  <c r="AD1565" i="8"/>
  <c r="AD1566" i="8"/>
  <c r="AD1567" i="8"/>
  <c r="AD1568" i="8"/>
  <c r="AD1569" i="8"/>
  <c r="AD1570" i="8"/>
  <c r="AD1571" i="8"/>
  <c r="AD1572" i="8"/>
  <c r="AD1573" i="8"/>
  <c r="AD1574" i="8"/>
  <c r="AD1575" i="8"/>
  <c r="AD1576" i="8"/>
  <c r="AD1577" i="8"/>
  <c r="AD1578" i="8"/>
  <c r="AD1579" i="8"/>
  <c r="AD1580" i="8"/>
  <c r="AD1581" i="8"/>
  <c r="AD1582" i="8"/>
  <c r="AD1583" i="8"/>
  <c r="AD1584" i="8"/>
  <c r="AD1585" i="8"/>
  <c r="AD1586" i="8"/>
  <c r="AD1587" i="8"/>
  <c r="AD1588" i="8"/>
  <c r="AD1589" i="8"/>
  <c r="AD1590" i="8"/>
  <c r="AD1591" i="8"/>
  <c r="AD1592" i="8"/>
  <c r="AD1593" i="8"/>
  <c r="AD1594" i="8"/>
  <c r="AD1595" i="8"/>
  <c r="AD1596" i="8"/>
  <c r="AD1597" i="8"/>
  <c r="AD1598" i="8"/>
  <c r="AD1599" i="8"/>
  <c r="AD1600" i="8"/>
  <c r="AD1601" i="8"/>
  <c r="AD1602" i="8"/>
  <c r="AD1603" i="8"/>
  <c r="AD1604" i="8"/>
  <c r="AD1605" i="8"/>
  <c r="AD1606" i="8"/>
  <c r="AD1607" i="8"/>
  <c r="AD1608" i="8"/>
  <c r="AD1609" i="8"/>
  <c r="AD1610" i="8"/>
  <c r="AD1611" i="8"/>
  <c r="AD1612" i="8"/>
  <c r="AD1613" i="8"/>
  <c r="AD1614" i="8"/>
  <c r="AD1615" i="8"/>
  <c r="AD1616" i="8"/>
  <c r="AD1617" i="8"/>
  <c r="AD1618" i="8"/>
  <c r="AD1619" i="8"/>
  <c r="AD1620" i="8"/>
  <c r="AD1621" i="8"/>
  <c r="AD1622" i="8"/>
  <c r="AD1623" i="8"/>
  <c r="AD1624" i="8"/>
  <c r="AD1625" i="8"/>
  <c r="AD1626" i="8"/>
  <c r="AD1627" i="8"/>
  <c r="AD1628" i="8"/>
  <c r="AD1629" i="8"/>
  <c r="AD1630" i="8"/>
  <c r="AD1631" i="8"/>
  <c r="AD1632" i="8"/>
  <c r="AD1633" i="8"/>
  <c r="AD1634" i="8"/>
  <c r="AD1635" i="8"/>
  <c r="AD1636" i="8"/>
  <c r="AD1637" i="8"/>
  <c r="AD1638" i="8"/>
  <c r="AD1639" i="8"/>
  <c r="AD1640" i="8"/>
  <c r="AD1641" i="8"/>
  <c r="AD1642" i="8"/>
  <c r="AD1643" i="8"/>
  <c r="AD1644" i="8"/>
  <c r="AD1645" i="8"/>
  <c r="AD1646" i="8"/>
  <c r="AD1647" i="8"/>
  <c r="AD1648" i="8"/>
  <c r="AD1649" i="8"/>
  <c r="AD1650" i="8"/>
  <c r="AD1651" i="8"/>
  <c r="AD1652" i="8"/>
  <c r="AD1653" i="8"/>
  <c r="AD1654" i="8"/>
  <c r="AD1655" i="8"/>
  <c r="AD1656" i="8"/>
  <c r="AD1657" i="8"/>
  <c r="AD1658" i="8"/>
  <c r="AD1659" i="8"/>
  <c r="AD1660" i="8"/>
  <c r="AD1661" i="8"/>
  <c r="AD1662" i="8"/>
  <c r="AD1663" i="8"/>
  <c r="AD1664" i="8"/>
  <c r="AD1665" i="8"/>
  <c r="AD1666" i="8"/>
  <c r="AD1667" i="8"/>
  <c r="AD1668" i="8"/>
  <c r="AD1669" i="8"/>
  <c r="AD1670" i="8"/>
  <c r="AD1671" i="8"/>
  <c r="AD1672" i="8"/>
  <c r="AD1673" i="8"/>
  <c r="AD1674" i="8"/>
  <c r="AD1675" i="8"/>
  <c r="AD1676" i="8"/>
  <c r="AD1677" i="8"/>
  <c r="AD1678" i="8"/>
  <c r="AD1679" i="8"/>
  <c r="AD1680" i="8"/>
  <c r="AD1681" i="8"/>
  <c r="AD1682" i="8"/>
  <c r="AD1683" i="8"/>
  <c r="AD1684" i="8"/>
  <c r="AD1685" i="8"/>
  <c r="AD1686" i="8"/>
  <c r="AD1687" i="8"/>
  <c r="AD1689" i="8"/>
  <c r="AD1690" i="8"/>
  <c r="AD1691" i="8"/>
  <c r="AD1692" i="8"/>
  <c r="AD1693" i="8"/>
  <c r="AD1694" i="8"/>
  <c r="AD1695" i="8"/>
  <c r="AD1696" i="8"/>
  <c r="AD1697" i="8"/>
  <c r="AD1698" i="8"/>
  <c r="AD1699" i="8"/>
  <c r="AD1700" i="8"/>
  <c r="AD1701" i="8"/>
  <c r="AD1702" i="8"/>
  <c r="AD1703" i="8"/>
  <c r="AD1704" i="8"/>
  <c r="AD1705" i="8"/>
  <c r="AD1706" i="8"/>
  <c r="AD1707" i="8"/>
  <c r="AD1708" i="8"/>
  <c r="AD1709" i="8"/>
  <c r="AD1710" i="8"/>
  <c r="AD1711" i="8"/>
  <c r="AD1712" i="8"/>
  <c r="AD1713" i="8"/>
  <c r="AD1714" i="8"/>
  <c r="AD1715" i="8"/>
  <c r="AD1716" i="8"/>
  <c r="AD1717" i="8"/>
  <c r="AD1718" i="8"/>
  <c r="AD1719" i="8"/>
  <c r="AD1720" i="8"/>
  <c r="AD1721" i="8"/>
  <c r="AD1722" i="8"/>
  <c r="AD1724" i="8"/>
  <c r="O8" i="8"/>
  <c r="O9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T34" i="8" s="1"/>
  <c r="O35" i="8"/>
  <c r="O36" i="8"/>
  <c r="O37" i="8"/>
  <c r="O38" i="8"/>
  <c r="O39" i="8"/>
  <c r="O40" i="8"/>
  <c r="O41" i="8"/>
  <c r="O42" i="8"/>
  <c r="O43" i="8"/>
  <c r="O44" i="8"/>
  <c r="T44" i="8" s="1"/>
  <c r="O45" i="8"/>
  <c r="O46" i="8"/>
  <c r="T46" i="8" s="1"/>
  <c r="O47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T75" i="8" s="1"/>
  <c r="O76" i="8"/>
  <c r="O77" i="8"/>
  <c r="O78" i="8"/>
  <c r="O79" i="8"/>
  <c r="O80" i="8"/>
  <c r="O81" i="8"/>
  <c r="O82" i="8"/>
  <c r="O83" i="8"/>
  <c r="O84" i="8"/>
  <c r="O85" i="8"/>
  <c r="T85" i="8" s="1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T106" i="8" s="1"/>
  <c r="O107" i="8"/>
  <c r="O108" i="8"/>
  <c r="O109" i="8"/>
  <c r="O110" i="8"/>
  <c r="O111" i="8"/>
  <c r="O112" i="8"/>
  <c r="O113" i="8"/>
  <c r="O114" i="8"/>
  <c r="O115" i="8"/>
  <c r="O116" i="8"/>
  <c r="O117" i="8"/>
  <c r="O118" i="8"/>
  <c r="O119" i="8"/>
  <c r="O120" i="8"/>
  <c r="O121" i="8"/>
  <c r="O122" i="8"/>
  <c r="O123" i="8"/>
  <c r="O124" i="8"/>
  <c r="O125" i="8"/>
  <c r="O126" i="8"/>
  <c r="O127" i="8"/>
  <c r="O128" i="8"/>
  <c r="O129" i="8"/>
  <c r="O130" i="8"/>
  <c r="O131" i="8"/>
  <c r="O132" i="8"/>
  <c r="O133" i="8"/>
  <c r="O134" i="8"/>
  <c r="O135" i="8"/>
  <c r="O136" i="8"/>
  <c r="O137" i="8"/>
  <c r="O138" i="8"/>
  <c r="O139" i="8"/>
  <c r="O140" i="8"/>
  <c r="O141" i="8"/>
  <c r="O142" i="8"/>
  <c r="O143" i="8"/>
  <c r="O144" i="8"/>
  <c r="O145" i="8"/>
  <c r="O146" i="8"/>
  <c r="O147" i="8"/>
  <c r="O148" i="8"/>
  <c r="O149" i="8"/>
  <c r="O150" i="8"/>
  <c r="O151" i="8"/>
  <c r="O152" i="8"/>
  <c r="O153" i="8"/>
  <c r="O154" i="8"/>
  <c r="O155" i="8"/>
  <c r="O156" i="8"/>
  <c r="O157" i="8"/>
  <c r="O158" i="8"/>
  <c r="O159" i="8"/>
  <c r="O160" i="8"/>
  <c r="O161" i="8"/>
  <c r="O162" i="8"/>
  <c r="O163" i="8"/>
  <c r="O164" i="8"/>
  <c r="O165" i="8"/>
  <c r="O166" i="8"/>
  <c r="O167" i="8"/>
  <c r="O168" i="8"/>
  <c r="O169" i="8"/>
  <c r="O170" i="8"/>
  <c r="O171" i="8"/>
  <c r="O172" i="8"/>
  <c r="O173" i="8"/>
  <c r="O174" i="8"/>
  <c r="O175" i="8"/>
  <c r="O176" i="8"/>
  <c r="O177" i="8"/>
  <c r="O178" i="8"/>
  <c r="O179" i="8"/>
  <c r="O180" i="8"/>
  <c r="O181" i="8"/>
  <c r="O182" i="8"/>
  <c r="O183" i="8"/>
  <c r="O184" i="8"/>
  <c r="O185" i="8"/>
  <c r="O186" i="8"/>
  <c r="O187" i="8"/>
  <c r="O188" i="8"/>
  <c r="O189" i="8"/>
  <c r="O190" i="8"/>
  <c r="O191" i="8"/>
  <c r="O192" i="8"/>
  <c r="O193" i="8"/>
  <c r="O194" i="8"/>
  <c r="O195" i="8"/>
  <c r="O196" i="8"/>
  <c r="O197" i="8"/>
  <c r="O198" i="8"/>
  <c r="O199" i="8"/>
  <c r="O200" i="8"/>
  <c r="O201" i="8"/>
  <c r="O202" i="8"/>
  <c r="O203" i="8"/>
  <c r="O204" i="8"/>
  <c r="O205" i="8"/>
  <c r="O206" i="8"/>
  <c r="O207" i="8"/>
  <c r="O208" i="8"/>
  <c r="O209" i="8"/>
  <c r="O210" i="8"/>
  <c r="O211" i="8"/>
  <c r="O212" i="8"/>
  <c r="O213" i="8"/>
  <c r="O214" i="8"/>
  <c r="O215" i="8"/>
  <c r="O216" i="8"/>
  <c r="O217" i="8"/>
  <c r="O218" i="8"/>
  <c r="O219" i="8"/>
  <c r="O220" i="8"/>
  <c r="O221" i="8"/>
  <c r="O222" i="8"/>
  <c r="O223" i="8"/>
  <c r="O224" i="8"/>
  <c r="O225" i="8"/>
  <c r="O226" i="8"/>
  <c r="O227" i="8"/>
  <c r="O228" i="8"/>
  <c r="O229" i="8"/>
  <c r="T229" i="8" s="1"/>
  <c r="O230" i="8"/>
  <c r="O231" i="8"/>
  <c r="O232" i="8"/>
  <c r="O233" i="8"/>
  <c r="O234" i="8"/>
  <c r="O235" i="8"/>
  <c r="O236" i="8"/>
  <c r="O237" i="8"/>
  <c r="O238" i="8"/>
  <c r="O239" i="8"/>
  <c r="O240" i="8"/>
  <c r="O241" i="8"/>
  <c r="O242" i="8"/>
  <c r="O243" i="8"/>
  <c r="O244" i="8"/>
  <c r="O245" i="8"/>
  <c r="O246" i="8"/>
  <c r="O247" i="8"/>
  <c r="O248" i="8"/>
  <c r="O249" i="8"/>
  <c r="O250" i="8"/>
  <c r="O251" i="8"/>
  <c r="O252" i="8"/>
  <c r="O253" i="8"/>
  <c r="O254" i="8"/>
  <c r="O255" i="8"/>
  <c r="O256" i="8"/>
  <c r="O257" i="8"/>
  <c r="O258" i="8"/>
  <c r="O259" i="8"/>
  <c r="O260" i="8"/>
  <c r="O261" i="8"/>
  <c r="O262" i="8"/>
  <c r="O263" i="8"/>
  <c r="O264" i="8"/>
  <c r="O265" i="8"/>
  <c r="O266" i="8"/>
  <c r="O267" i="8"/>
  <c r="O268" i="8"/>
  <c r="O269" i="8"/>
  <c r="O270" i="8"/>
  <c r="O271" i="8"/>
  <c r="O272" i="8"/>
  <c r="O273" i="8"/>
  <c r="O274" i="8"/>
  <c r="O275" i="8"/>
  <c r="O276" i="8"/>
  <c r="O277" i="8"/>
  <c r="O278" i="8"/>
  <c r="O279" i="8"/>
  <c r="O280" i="8"/>
  <c r="O281" i="8"/>
  <c r="O282" i="8"/>
  <c r="O283" i="8"/>
  <c r="O284" i="8"/>
  <c r="O285" i="8"/>
  <c r="O286" i="8"/>
  <c r="O287" i="8"/>
  <c r="T287" i="8" s="1"/>
  <c r="O288" i="8"/>
  <c r="O289" i="8"/>
  <c r="O290" i="8"/>
  <c r="O291" i="8"/>
  <c r="O292" i="8"/>
  <c r="O293" i="8"/>
  <c r="O294" i="8"/>
  <c r="O295" i="8"/>
  <c r="O296" i="8"/>
  <c r="O297" i="8"/>
  <c r="O298" i="8"/>
  <c r="T298" i="8" s="1"/>
  <c r="O299" i="8"/>
  <c r="O300" i="8"/>
  <c r="O301" i="8"/>
  <c r="O302" i="8"/>
  <c r="O303" i="8"/>
  <c r="O304" i="8"/>
  <c r="O305" i="8"/>
  <c r="O306" i="8"/>
  <c r="O307" i="8"/>
  <c r="O308" i="8"/>
  <c r="O309" i="8"/>
  <c r="O310" i="8"/>
  <c r="O311" i="8"/>
  <c r="O312" i="8"/>
  <c r="O313" i="8"/>
  <c r="O314" i="8"/>
  <c r="O315" i="8"/>
  <c r="O316" i="8"/>
  <c r="O317" i="8"/>
  <c r="O318" i="8"/>
  <c r="O319" i="8"/>
  <c r="O320" i="8"/>
  <c r="O321" i="8"/>
  <c r="O322" i="8"/>
  <c r="O323" i="8"/>
  <c r="O324" i="8"/>
  <c r="O325" i="8"/>
  <c r="O326" i="8"/>
  <c r="O327" i="8"/>
  <c r="O328" i="8"/>
  <c r="O329" i="8"/>
  <c r="O330" i="8"/>
  <c r="O331" i="8"/>
  <c r="O332" i="8"/>
  <c r="O333" i="8"/>
  <c r="O334" i="8"/>
  <c r="O335" i="8"/>
  <c r="O336" i="8"/>
  <c r="O337" i="8"/>
  <c r="O338" i="8"/>
  <c r="O339" i="8"/>
  <c r="O340" i="8"/>
  <c r="O341" i="8"/>
  <c r="O342" i="8"/>
  <c r="O343" i="8"/>
  <c r="O344" i="8"/>
  <c r="O345" i="8"/>
  <c r="T345" i="8" s="1"/>
  <c r="O346" i="8"/>
  <c r="O347" i="8"/>
  <c r="O348" i="8"/>
  <c r="O349" i="8"/>
  <c r="O350" i="8"/>
  <c r="O351" i="8"/>
  <c r="O352" i="8"/>
  <c r="O353" i="8"/>
  <c r="O354" i="8"/>
  <c r="O355" i="8"/>
  <c r="O356" i="8"/>
  <c r="O357" i="8"/>
  <c r="O358" i="8"/>
  <c r="O359" i="8"/>
  <c r="O360" i="8"/>
  <c r="O361" i="8"/>
  <c r="O362" i="8"/>
  <c r="O363" i="8"/>
  <c r="O364" i="8"/>
  <c r="O365" i="8"/>
  <c r="O366" i="8"/>
  <c r="O367" i="8"/>
  <c r="O368" i="8"/>
  <c r="O369" i="8"/>
  <c r="O370" i="8"/>
  <c r="T370" i="8" s="1"/>
  <c r="O371" i="8"/>
  <c r="O372" i="8"/>
  <c r="O373" i="8"/>
  <c r="O374" i="8"/>
  <c r="O375" i="8"/>
  <c r="O376" i="8"/>
  <c r="O377" i="8"/>
  <c r="O378" i="8"/>
  <c r="O379" i="8"/>
  <c r="O380" i="8"/>
  <c r="O381" i="8"/>
  <c r="O382" i="8"/>
  <c r="O383" i="8"/>
  <c r="O384" i="8"/>
  <c r="O385" i="8"/>
  <c r="O386" i="8"/>
  <c r="O387" i="8"/>
  <c r="O388" i="8"/>
  <c r="O389" i="8"/>
  <c r="O390" i="8"/>
  <c r="O391" i="8"/>
  <c r="O392" i="8"/>
  <c r="O393" i="8"/>
  <c r="O394" i="8"/>
  <c r="O395" i="8"/>
  <c r="O396" i="8"/>
  <c r="O397" i="8"/>
  <c r="O398" i="8"/>
  <c r="O399" i="8"/>
  <c r="O400" i="8"/>
  <c r="O401" i="8"/>
  <c r="O402" i="8"/>
  <c r="O403" i="8"/>
  <c r="O404" i="8"/>
  <c r="O405" i="8"/>
  <c r="O406" i="8"/>
  <c r="O407" i="8"/>
  <c r="O408" i="8"/>
  <c r="O409" i="8"/>
  <c r="O410" i="8"/>
  <c r="T410" i="8" s="1"/>
  <c r="O411" i="8"/>
  <c r="O412" i="8"/>
  <c r="O413" i="8"/>
  <c r="O414" i="8"/>
  <c r="O415" i="8"/>
  <c r="O416" i="8"/>
  <c r="O417" i="8"/>
  <c r="T417" i="8" s="1"/>
  <c r="O418" i="8"/>
  <c r="O419" i="8"/>
  <c r="O420" i="8"/>
  <c r="O421" i="8"/>
  <c r="O422" i="8"/>
  <c r="O423" i="8"/>
  <c r="O424" i="8"/>
  <c r="O425" i="8"/>
  <c r="O426" i="8"/>
  <c r="O427" i="8"/>
  <c r="O428" i="8"/>
  <c r="O429" i="8"/>
  <c r="O430" i="8"/>
  <c r="O431" i="8"/>
  <c r="O432" i="8"/>
  <c r="O433" i="8"/>
  <c r="O434" i="8"/>
  <c r="O435" i="8"/>
  <c r="O436" i="8"/>
  <c r="O437" i="8"/>
  <c r="O438" i="8"/>
  <c r="O439" i="8"/>
  <c r="O440" i="8"/>
  <c r="O441" i="8"/>
  <c r="O442" i="8"/>
  <c r="O443" i="8"/>
  <c r="O444" i="8"/>
  <c r="O445" i="8"/>
  <c r="O446" i="8"/>
  <c r="O447" i="8"/>
  <c r="O448" i="8"/>
  <c r="O449" i="8"/>
  <c r="T449" i="8" s="1"/>
  <c r="O450" i="8"/>
  <c r="O451" i="8"/>
  <c r="O452" i="8"/>
  <c r="O453" i="8"/>
  <c r="O454" i="8"/>
  <c r="T454" i="8" s="1"/>
  <c r="O455" i="8"/>
  <c r="O456" i="8"/>
  <c r="O457" i="8"/>
  <c r="O458" i="8"/>
  <c r="O459" i="8"/>
  <c r="O460" i="8"/>
  <c r="O461" i="8"/>
  <c r="O462" i="8"/>
  <c r="O463" i="8"/>
  <c r="O464" i="8"/>
  <c r="O465" i="8"/>
  <c r="O466" i="8"/>
  <c r="O467" i="8"/>
  <c r="O468" i="8"/>
  <c r="O469" i="8"/>
  <c r="O470" i="8"/>
  <c r="O471" i="8"/>
  <c r="T471" i="8" s="1"/>
  <c r="O472" i="8"/>
  <c r="O473" i="8"/>
  <c r="O474" i="8"/>
  <c r="O475" i="8"/>
  <c r="O476" i="8"/>
  <c r="O477" i="8"/>
  <c r="O478" i="8"/>
  <c r="O479" i="8"/>
  <c r="O480" i="8"/>
  <c r="O481" i="8"/>
  <c r="O482" i="8"/>
  <c r="O483" i="8"/>
  <c r="O484" i="8"/>
  <c r="O485" i="8"/>
  <c r="O486" i="8"/>
  <c r="O487" i="8"/>
  <c r="O488" i="8"/>
  <c r="O489" i="8"/>
  <c r="O490" i="8"/>
  <c r="O491" i="8"/>
  <c r="O492" i="8"/>
  <c r="O493" i="8"/>
  <c r="O494" i="8"/>
  <c r="O495" i="8"/>
  <c r="O496" i="8"/>
  <c r="O497" i="8"/>
  <c r="O498" i="8"/>
  <c r="O499" i="8"/>
  <c r="O500" i="8"/>
  <c r="O501" i="8"/>
  <c r="O502" i="8"/>
  <c r="O503" i="8"/>
  <c r="O504" i="8"/>
  <c r="O505" i="8"/>
  <c r="O506" i="8"/>
  <c r="O507" i="8"/>
  <c r="O508" i="8"/>
  <c r="O509" i="8"/>
  <c r="O510" i="8"/>
  <c r="O511" i="8"/>
  <c r="O512" i="8"/>
  <c r="O513" i="8"/>
  <c r="O514" i="8"/>
  <c r="O515" i="8"/>
  <c r="T515" i="8" s="1"/>
  <c r="O516" i="8"/>
  <c r="O517" i="8"/>
  <c r="O518" i="8"/>
  <c r="O519" i="8"/>
  <c r="O520" i="8"/>
  <c r="O521" i="8"/>
  <c r="O522" i="8"/>
  <c r="O523" i="8"/>
  <c r="O524" i="8"/>
  <c r="O525" i="8"/>
  <c r="O526" i="8"/>
  <c r="O527" i="8"/>
  <c r="T527" i="8" s="1"/>
  <c r="O528" i="8"/>
  <c r="O529" i="8"/>
  <c r="O530" i="8"/>
  <c r="O531" i="8"/>
  <c r="O532" i="8"/>
  <c r="O533" i="8"/>
  <c r="T533" i="8" s="1"/>
  <c r="O534" i="8"/>
  <c r="O535" i="8"/>
  <c r="O536" i="8"/>
  <c r="O537" i="8"/>
  <c r="O538" i="8"/>
  <c r="O539" i="8"/>
  <c r="O540" i="8"/>
  <c r="O541" i="8"/>
  <c r="O542" i="8"/>
  <c r="O543" i="8"/>
  <c r="O544" i="8"/>
  <c r="O545" i="8"/>
  <c r="O546" i="8"/>
  <c r="O547" i="8"/>
  <c r="O548" i="8"/>
  <c r="O549" i="8"/>
  <c r="O550" i="8"/>
  <c r="O551" i="8"/>
  <c r="O552" i="8"/>
  <c r="O553" i="8"/>
  <c r="O554" i="8"/>
  <c r="O555" i="8"/>
  <c r="O556" i="8"/>
  <c r="O557" i="8"/>
  <c r="O558" i="8"/>
  <c r="O559" i="8"/>
  <c r="O560" i="8"/>
  <c r="O561" i="8"/>
  <c r="O562" i="8"/>
  <c r="T562" i="8" s="1"/>
  <c r="O563" i="8"/>
  <c r="O564" i="8"/>
  <c r="O565" i="8"/>
  <c r="O566" i="8"/>
  <c r="T566" i="8" s="1"/>
  <c r="O567" i="8"/>
  <c r="O568" i="8"/>
  <c r="O569" i="8"/>
  <c r="O570" i="8"/>
  <c r="O571" i="8"/>
  <c r="O572" i="8"/>
  <c r="O573" i="8"/>
  <c r="O574" i="8"/>
  <c r="O575" i="8"/>
  <c r="O576" i="8"/>
  <c r="O577" i="8"/>
  <c r="O578" i="8"/>
  <c r="O579" i="8"/>
  <c r="O580" i="8"/>
  <c r="O581" i="8"/>
  <c r="O582" i="8"/>
  <c r="O583" i="8"/>
  <c r="O584" i="8"/>
  <c r="T584" i="8" s="1"/>
  <c r="O585" i="8"/>
  <c r="O586" i="8"/>
  <c r="O587" i="8"/>
  <c r="O588" i="8"/>
  <c r="O589" i="8"/>
  <c r="O590" i="8"/>
  <c r="O591" i="8"/>
  <c r="O592" i="8"/>
  <c r="O593" i="8"/>
  <c r="O594" i="8"/>
  <c r="O595" i="8"/>
  <c r="O596" i="8"/>
  <c r="O597" i="8"/>
  <c r="O598" i="8"/>
  <c r="O599" i="8"/>
  <c r="O600" i="8"/>
  <c r="O601" i="8"/>
  <c r="O602" i="8"/>
  <c r="O603" i="8"/>
  <c r="T603" i="8" s="1"/>
  <c r="O604" i="8"/>
  <c r="O605" i="8"/>
  <c r="O606" i="8"/>
  <c r="O607" i="8"/>
  <c r="O608" i="8"/>
  <c r="O609" i="8"/>
  <c r="O610" i="8"/>
  <c r="O611" i="8"/>
  <c r="O612" i="8"/>
  <c r="O613" i="8"/>
  <c r="O614" i="8"/>
  <c r="O615" i="8"/>
  <c r="O616" i="8"/>
  <c r="O617" i="8"/>
  <c r="O618" i="8"/>
  <c r="O619" i="8"/>
  <c r="O620" i="8"/>
  <c r="O621" i="8"/>
  <c r="O622" i="8"/>
  <c r="O623" i="8"/>
  <c r="O624" i="8"/>
  <c r="O625" i="8"/>
  <c r="O626" i="8"/>
  <c r="T626" i="8" s="1"/>
  <c r="O627" i="8"/>
  <c r="O628" i="8"/>
  <c r="O629" i="8"/>
  <c r="O630" i="8"/>
  <c r="O631" i="8"/>
  <c r="O632" i="8"/>
  <c r="O633" i="8"/>
  <c r="O634" i="8"/>
  <c r="O635" i="8"/>
  <c r="T635" i="8" s="1"/>
  <c r="O636" i="8"/>
  <c r="O637" i="8"/>
  <c r="O638" i="8"/>
  <c r="O639" i="8"/>
  <c r="O640" i="8"/>
  <c r="O641" i="8"/>
  <c r="O642" i="8"/>
  <c r="O643" i="8"/>
  <c r="O644" i="8"/>
  <c r="O645" i="8"/>
  <c r="O646" i="8"/>
  <c r="O647" i="8"/>
  <c r="O648" i="8"/>
  <c r="O649" i="8"/>
  <c r="O650" i="8"/>
  <c r="O651" i="8"/>
  <c r="O652" i="8"/>
  <c r="O653" i="8"/>
  <c r="O654" i="8"/>
  <c r="O655" i="8"/>
  <c r="O656" i="8"/>
  <c r="O657" i="8"/>
  <c r="O658" i="8"/>
  <c r="T658" i="8" s="1"/>
  <c r="O659" i="8"/>
  <c r="O660" i="8"/>
  <c r="O661" i="8"/>
  <c r="O662" i="8"/>
  <c r="O663" i="8"/>
  <c r="T663" i="8" s="1"/>
  <c r="O664" i="8"/>
  <c r="O665" i="8"/>
  <c r="O666" i="8"/>
  <c r="O667" i="8"/>
  <c r="O668" i="8"/>
  <c r="O669" i="8"/>
  <c r="O670" i="8"/>
  <c r="O671" i="8"/>
  <c r="O672" i="8"/>
  <c r="O673" i="8"/>
  <c r="O674" i="8"/>
  <c r="O675" i="8"/>
  <c r="O676" i="8"/>
  <c r="O677" i="8"/>
  <c r="O678" i="8"/>
  <c r="O679" i="8"/>
  <c r="O680" i="8"/>
  <c r="O681" i="8"/>
  <c r="O682" i="8"/>
  <c r="O683" i="8"/>
  <c r="O684" i="8"/>
  <c r="O685" i="8"/>
  <c r="O686" i="8"/>
  <c r="O687" i="8"/>
  <c r="O688" i="8"/>
  <c r="O689" i="8"/>
  <c r="O690" i="8"/>
  <c r="O691" i="8"/>
  <c r="O692" i="8"/>
  <c r="O693" i="8"/>
  <c r="O694" i="8"/>
  <c r="O695" i="8"/>
  <c r="O696" i="8"/>
  <c r="O697" i="8"/>
  <c r="O698" i="8"/>
  <c r="O699" i="8"/>
  <c r="O700" i="8"/>
  <c r="O701" i="8"/>
  <c r="O702" i="8"/>
  <c r="O703" i="8"/>
  <c r="O704" i="8"/>
  <c r="O705" i="8"/>
  <c r="O706" i="8"/>
  <c r="O707" i="8"/>
  <c r="O708" i="8"/>
  <c r="O709" i="8"/>
  <c r="O710" i="8"/>
  <c r="O711" i="8"/>
  <c r="O712" i="8"/>
  <c r="O713" i="8"/>
  <c r="O714" i="8"/>
  <c r="O715" i="8"/>
  <c r="O716" i="8"/>
  <c r="O717" i="8"/>
  <c r="O718" i="8"/>
  <c r="O719" i="8"/>
  <c r="O720" i="8"/>
  <c r="O721" i="8"/>
  <c r="O722" i="8"/>
  <c r="O723" i="8"/>
  <c r="O724" i="8"/>
  <c r="O725" i="8"/>
  <c r="O726" i="8"/>
  <c r="O727" i="8"/>
  <c r="O728" i="8"/>
  <c r="O729" i="8"/>
  <c r="O730" i="8"/>
  <c r="T730" i="8" s="1"/>
  <c r="O731" i="8"/>
  <c r="O732" i="8"/>
  <c r="O733" i="8"/>
  <c r="O734" i="8"/>
  <c r="O735" i="8"/>
  <c r="O736" i="8"/>
  <c r="O737" i="8"/>
  <c r="O738" i="8"/>
  <c r="O739" i="8"/>
  <c r="O740" i="8"/>
  <c r="O741" i="8"/>
  <c r="O742" i="8"/>
  <c r="O743" i="8"/>
  <c r="O744" i="8"/>
  <c r="O745" i="8"/>
  <c r="O746" i="8"/>
  <c r="O747" i="8"/>
  <c r="O748" i="8"/>
  <c r="O749" i="8"/>
  <c r="O750" i="8"/>
  <c r="O751" i="8"/>
  <c r="O752" i="8"/>
  <c r="O753" i="8"/>
  <c r="O754" i="8"/>
  <c r="O755" i="8"/>
  <c r="O756" i="8"/>
  <c r="O757" i="8"/>
  <c r="O758" i="8"/>
  <c r="O759" i="8"/>
  <c r="O760" i="8"/>
  <c r="O761" i="8"/>
  <c r="O762" i="8"/>
  <c r="O763" i="8"/>
  <c r="O764" i="8"/>
  <c r="O765" i="8"/>
  <c r="O766" i="8"/>
  <c r="O767" i="8"/>
  <c r="O768" i="8"/>
  <c r="O769" i="8"/>
  <c r="O770" i="8"/>
  <c r="T770" i="8" s="1"/>
  <c r="O771" i="8"/>
  <c r="O772" i="8"/>
  <c r="O773" i="8"/>
  <c r="O774" i="8"/>
  <c r="O775" i="8"/>
  <c r="O776" i="8"/>
  <c r="O777" i="8"/>
  <c r="O778" i="8"/>
  <c r="O779" i="8"/>
  <c r="O780" i="8"/>
  <c r="O781" i="8"/>
  <c r="O782" i="8"/>
  <c r="O783" i="8"/>
  <c r="O784" i="8"/>
  <c r="O785" i="8"/>
  <c r="O786" i="8"/>
  <c r="O787" i="8"/>
  <c r="O788" i="8"/>
  <c r="O789" i="8"/>
  <c r="O790" i="8"/>
  <c r="O791" i="8"/>
  <c r="O792" i="8"/>
  <c r="O793" i="8"/>
  <c r="O794" i="8"/>
  <c r="O795" i="8"/>
  <c r="O796" i="8"/>
  <c r="O797" i="8"/>
  <c r="O798" i="8"/>
  <c r="O799" i="8"/>
  <c r="O800" i="8"/>
  <c r="O801" i="8"/>
  <c r="O802" i="8"/>
  <c r="O803" i="8"/>
  <c r="O804" i="8"/>
  <c r="O805" i="8"/>
  <c r="O806" i="8"/>
  <c r="O807" i="8"/>
  <c r="O808" i="8"/>
  <c r="O809" i="8"/>
  <c r="O810" i="8"/>
  <c r="O811" i="8"/>
  <c r="O812" i="8"/>
  <c r="O813" i="8"/>
  <c r="O814" i="8"/>
  <c r="O815" i="8"/>
  <c r="O816" i="8"/>
  <c r="O817" i="8"/>
  <c r="O818" i="8"/>
  <c r="O819" i="8"/>
  <c r="O820" i="8"/>
  <c r="O821" i="8"/>
  <c r="O822" i="8"/>
  <c r="O823" i="8"/>
  <c r="O824" i="8"/>
  <c r="O825" i="8"/>
  <c r="O826" i="8"/>
  <c r="T826" i="8" s="1"/>
  <c r="O827" i="8"/>
  <c r="O828" i="8"/>
  <c r="O829" i="8"/>
  <c r="O830" i="8"/>
  <c r="O831" i="8"/>
  <c r="O832" i="8"/>
  <c r="O833" i="8"/>
  <c r="O834" i="8"/>
  <c r="O835" i="8"/>
  <c r="O836" i="8"/>
  <c r="T836" i="8" s="1"/>
  <c r="O837" i="8"/>
  <c r="O838" i="8"/>
  <c r="T838" i="8" s="1"/>
  <c r="O839" i="8"/>
  <c r="O840" i="8"/>
  <c r="O841" i="8"/>
  <c r="O842" i="8"/>
  <c r="O843" i="8"/>
  <c r="O844" i="8"/>
  <c r="O845" i="8"/>
  <c r="O846" i="8"/>
  <c r="O847" i="8"/>
  <c r="O848" i="8"/>
  <c r="O849" i="8"/>
  <c r="O850" i="8"/>
  <c r="O851" i="8"/>
  <c r="O852" i="8"/>
  <c r="O853" i="8"/>
  <c r="O854" i="8"/>
  <c r="O855" i="8"/>
  <c r="O856" i="8"/>
  <c r="O857" i="8"/>
  <c r="O858" i="8"/>
  <c r="T858" i="8" s="1"/>
  <c r="O859" i="8"/>
  <c r="O860" i="8"/>
  <c r="O861" i="8"/>
  <c r="T861" i="8" s="1"/>
  <c r="O862" i="8"/>
  <c r="O863" i="8"/>
  <c r="O864" i="8"/>
  <c r="O865" i="8"/>
  <c r="O866" i="8"/>
  <c r="O867" i="8"/>
  <c r="O868" i="8"/>
  <c r="T868" i="8" s="1"/>
  <c r="O869" i="8"/>
  <c r="O870" i="8"/>
  <c r="O871" i="8"/>
  <c r="O872" i="8"/>
  <c r="O873" i="8"/>
  <c r="T873" i="8" s="1"/>
  <c r="O874" i="8"/>
  <c r="O875" i="8"/>
  <c r="O876" i="8"/>
  <c r="O877" i="8"/>
  <c r="O878" i="8"/>
  <c r="O879" i="8"/>
  <c r="O880" i="8"/>
  <c r="O881" i="8"/>
  <c r="O882" i="8"/>
  <c r="O883" i="8"/>
  <c r="O884" i="8"/>
  <c r="O885" i="8"/>
  <c r="O886" i="8"/>
  <c r="O887" i="8"/>
  <c r="O888" i="8"/>
  <c r="O889" i="8"/>
  <c r="O890" i="8"/>
  <c r="O891" i="8"/>
  <c r="O892" i="8"/>
  <c r="O893" i="8"/>
  <c r="O894" i="8"/>
  <c r="O895" i="8"/>
  <c r="O896" i="8"/>
  <c r="O897" i="8"/>
  <c r="O898" i="8"/>
  <c r="O899" i="8"/>
  <c r="O900" i="8"/>
  <c r="O901" i="8"/>
  <c r="O902" i="8"/>
  <c r="O903" i="8"/>
  <c r="O904" i="8"/>
  <c r="O905" i="8"/>
  <c r="O906" i="8"/>
  <c r="O907" i="8"/>
  <c r="O908" i="8"/>
  <c r="O909" i="8"/>
  <c r="O910" i="8"/>
  <c r="O911" i="8"/>
  <c r="T911" i="8" s="1"/>
  <c r="O912" i="8"/>
  <c r="O913" i="8"/>
  <c r="O914" i="8"/>
  <c r="O915" i="8"/>
  <c r="O916" i="8"/>
  <c r="O917" i="8"/>
  <c r="O918" i="8"/>
  <c r="O919" i="8"/>
  <c r="O920" i="8"/>
  <c r="O921" i="8"/>
  <c r="O922" i="8"/>
  <c r="O923" i="8"/>
  <c r="O924" i="8"/>
  <c r="O925" i="8"/>
  <c r="O926" i="8"/>
  <c r="O927" i="8"/>
  <c r="T927" i="8" s="1"/>
  <c r="O928" i="8"/>
  <c r="O929" i="8"/>
  <c r="O930" i="8"/>
  <c r="O931" i="8"/>
  <c r="O932" i="8"/>
  <c r="O933" i="8"/>
  <c r="O934" i="8"/>
  <c r="O935" i="8"/>
  <c r="O936" i="8"/>
  <c r="O937" i="8"/>
  <c r="O938" i="8"/>
  <c r="O939" i="8"/>
  <c r="O940" i="8"/>
  <c r="O941" i="8"/>
  <c r="T941" i="8" s="1"/>
  <c r="O942" i="8"/>
  <c r="O943" i="8"/>
  <c r="O944" i="8"/>
  <c r="O945" i="8"/>
  <c r="O946" i="8"/>
  <c r="O947" i="8"/>
  <c r="O948" i="8"/>
  <c r="O949" i="8"/>
  <c r="O950" i="8"/>
  <c r="O951" i="8"/>
  <c r="O952" i="8"/>
  <c r="O953" i="8"/>
  <c r="O954" i="8"/>
  <c r="O955" i="8"/>
  <c r="O956" i="8"/>
  <c r="O957" i="8"/>
  <c r="O958" i="8"/>
  <c r="O959" i="8"/>
  <c r="O960" i="8"/>
  <c r="O961" i="8"/>
  <c r="O962" i="8"/>
  <c r="O963" i="8"/>
  <c r="O964" i="8"/>
  <c r="O965" i="8"/>
  <c r="O966" i="8"/>
  <c r="O967" i="8"/>
  <c r="O968" i="8"/>
  <c r="O969" i="8"/>
  <c r="O970" i="8"/>
  <c r="O971" i="8"/>
  <c r="O972" i="8"/>
  <c r="O973" i="8"/>
  <c r="O974" i="8"/>
  <c r="O975" i="8"/>
  <c r="O976" i="8"/>
  <c r="O977" i="8"/>
  <c r="O978" i="8"/>
  <c r="O979" i="8"/>
  <c r="O980" i="8"/>
  <c r="O981" i="8"/>
  <c r="O982" i="8"/>
  <c r="T982" i="8" s="1"/>
  <c r="O983" i="8"/>
  <c r="O984" i="8"/>
  <c r="O985" i="8"/>
  <c r="O986" i="8"/>
  <c r="O987" i="8"/>
  <c r="O988" i="8"/>
  <c r="O989" i="8"/>
  <c r="O990" i="8"/>
  <c r="O991" i="8"/>
  <c r="O992" i="8"/>
  <c r="O993" i="8"/>
  <c r="O994" i="8"/>
  <c r="O995" i="8"/>
  <c r="O996" i="8"/>
  <c r="O997" i="8"/>
  <c r="O998" i="8"/>
  <c r="O999" i="8"/>
  <c r="O1000" i="8"/>
  <c r="O1001" i="8"/>
  <c r="O1002" i="8"/>
  <c r="O1003" i="8"/>
  <c r="O1004" i="8"/>
  <c r="O1005" i="8"/>
  <c r="O1006" i="8"/>
  <c r="O1007" i="8"/>
  <c r="O1008" i="8"/>
  <c r="O1009" i="8"/>
  <c r="O1010" i="8"/>
  <c r="O1011" i="8"/>
  <c r="O1012" i="8"/>
  <c r="O1013" i="8"/>
  <c r="O1014" i="8"/>
  <c r="O1015" i="8"/>
  <c r="O1016" i="8"/>
  <c r="O1017" i="8"/>
  <c r="O1018" i="8"/>
  <c r="O1019" i="8"/>
  <c r="O1020" i="8"/>
  <c r="O1021" i="8"/>
  <c r="O1022" i="8"/>
  <c r="O1023" i="8"/>
  <c r="O1024" i="8"/>
  <c r="O1025" i="8"/>
  <c r="O1026" i="8"/>
  <c r="O1027" i="8"/>
  <c r="O1028" i="8"/>
  <c r="O1029" i="8"/>
  <c r="O1030" i="8"/>
  <c r="O1031" i="8"/>
  <c r="O1032" i="8"/>
  <c r="O1033" i="8"/>
  <c r="O1034" i="8"/>
  <c r="O1035" i="8"/>
  <c r="O1036" i="8"/>
  <c r="O1037" i="8"/>
  <c r="O1038" i="8"/>
  <c r="O1039" i="8"/>
  <c r="O1040" i="8"/>
  <c r="O1041" i="8"/>
  <c r="O1042" i="8"/>
  <c r="O1043" i="8"/>
  <c r="O1044" i="8"/>
  <c r="O1045" i="8"/>
  <c r="O1046" i="8"/>
  <c r="O1047" i="8"/>
  <c r="O1048" i="8"/>
  <c r="O1049" i="8"/>
  <c r="O1050" i="8"/>
  <c r="O1051" i="8"/>
  <c r="O1052" i="8"/>
  <c r="O1053" i="8"/>
  <c r="O1054" i="8"/>
  <c r="O1055" i="8"/>
  <c r="O1056" i="8"/>
  <c r="O1057" i="8"/>
  <c r="O1058" i="8"/>
  <c r="O1059" i="8"/>
  <c r="O1060" i="8"/>
  <c r="O1061" i="8"/>
  <c r="O1062" i="8"/>
  <c r="O1063" i="8"/>
  <c r="O1064" i="8"/>
  <c r="O1065" i="8"/>
  <c r="O1066" i="8"/>
  <c r="O1067" i="8"/>
  <c r="O1068" i="8"/>
  <c r="O1069" i="8"/>
  <c r="O1070" i="8"/>
  <c r="O1071" i="8"/>
  <c r="O1072" i="8"/>
  <c r="O1073" i="8"/>
  <c r="O1074" i="8"/>
  <c r="O1075" i="8"/>
  <c r="O1076" i="8"/>
  <c r="O1077" i="8"/>
  <c r="O1078" i="8"/>
  <c r="O1079" i="8"/>
  <c r="O1080" i="8"/>
  <c r="O1081" i="8"/>
  <c r="O1082" i="8"/>
  <c r="O1083" i="8"/>
  <c r="O1084" i="8"/>
  <c r="O1085" i="8"/>
  <c r="O1086" i="8"/>
  <c r="O1087" i="8"/>
  <c r="O1088" i="8"/>
  <c r="O1089" i="8"/>
  <c r="O1090" i="8"/>
  <c r="O1091" i="8"/>
  <c r="O1092" i="8"/>
  <c r="O1093" i="8"/>
  <c r="O1094" i="8"/>
  <c r="O1095" i="8"/>
  <c r="O1096" i="8"/>
  <c r="O1097" i="8"/>
  <c r="O1098" i="8"/>
  <c r="O1099" i="8"/>
  <c r="O1100" i="8"/>
  <c r="O1101" i="8"/>
  <c r="O1102" i="8"/>
  <c r="O1103" i="8"/>
  <c r="O1104" i="8"/>
  <c r="O1105" i="8"/>
  <c r="O1106" i="8"/>
  <c r="O1107" i="8"/>
  <c r="O1108" i="8"/>
  <c r="O1109" i="8"/>
  <c r="O1110" i="8"/>
  <c r="O1111" i="8"/>
  <c r="O1112" i="8"/>
  <c r="O1113" i="8"/>
  <c r="O1114" i="8"/>
  <c r="O1115" i="8"/>
  <c r="O1116" i="8"/>
  <c r="O1117" i="8"/>
  <c r="O1118" i="8"/>
  <c r="O1119" i="8"/>
  <c r="O1120" i="8"/>
  <c r="O1121" i="8"/>
  <c r="O1122" i="8"/>
  <c r="O1123" i="8"/>
  <c r="O1124" i="8"/>
  <c r="O1125" i="8"/>
  <c r="T1125" i="8" s="1"/>
  <c r="O1126" i="8"/>
  <c r="T1126" i="8" s="1"/>
  <c r="O1127" i="8"/>
  <c r="O1128" i="8"/>
  <c r="O1129" i="8"/>
  <c r="O1130" i="8"/>
  <c r="O1131" i="8"/>
  <c r="O1132" i="8"/>
  <c r="O1133" i="8"/>
  <c r="O1134" i="8"/>
  <c r="O1135" i="8"/>
  <c r="O1136" i="8"/>
  <c r="O1137" i="8"/>
  <c r="O1138" i="8"/>
  <c r="O1139" i="8"/>
  <c r="O1140" i="8"/>
  <c r="O1141" i="8"/>
  <c r="O1142" i="8"/>
  <c r="O1143" i="8"/>
  <c r="O1144" i="8"/>
  <c r="O1145" i="8"/>
  <c r="O1146" i="8"/>
  <c r="O1147" i="8"/>
  <c r="O1148" i="8"/>
  <c r="O1149" i="8"/>
  <c r="O1150" i="8"/>
  <c r="O1151" i="8"/>
  <c r="O1152" i="8"/>
  <c r="O1153" i="8"/>
  <c r="O1154" i="8"/>
  <c r="O1155" i="8"/>
  <c r="O1156" i="8"/>
  <c r="O1157" i="8"/>
  <c r="O1158" i="8"/>
  <c r="O1159" i="8"/>
  <c r="O1160" i="8"/>
  <c r="O1161" i="8"/>
  <c r="O1162" i="8"/>
  <c r="O1163" i="8"/>
  <c r="T1163" i="8" s="1"/>
  <c r="O1164" i="8"/>
  <c r="O1165" i="8"/>
  <c r="O1166" i="8"/>
  <c r="O1167" i="8"/>
  <c r="O1168" i="8"/>
  <c r="O1169" i="8"/>
  <c r="O1170" i="8"/>
  <c r="O1171" i="8"/>
  <c r="O1172" i="8"/>
  <c r="O1173" i="8"/>
  <c r="O1174" i="8"/>
  <c r="T1174" i="8" s="1"/>
  <c r="O1175" i="8"/>
  <c r="O1176" i="8"/>
  <c r="O1177" i="8"/>
  <c r="O1178" i="8"/>
  <c r="O1179" i="8"/>
  <c r="T1179" i="8" s="1"/>
  <c r="O1180" i="8"/>
  <c r="O1181" i="8"/>
  <c r="O1182" i="8"/>
  <c r="O1183" i="8"/>
  <c r="O1184" i="8"/>
  <c r="O1185" i="8"/>
  <c r="T1185" i="8" s="1"/>
  <c r="O1186" i="8"/>
  <c r="O1187" i="8"/>
  <c r="O1188" i="8"/>
  <c r="O1189" i="8"/>
  <c r="O1190" i="8"/>
  <c r="O1191" i="8"/>
  <c r="T1191" i="8" s="1"/>
  <c r="O1192" i="8"/>
  <c r="O1193" i="8"/>
  <c r="O1194" i="8"/>
  <c r="O1195" i="8"/>
  <c r="O1196" i="8"/>
  <c r="O1197" i="8"/>
  <c r="O1198" i="8"/>
  <c r="O1199" i="8"/>
  <c r="O1200" i="8"/>
  <c r="O1201" i="8"/>
  <c r="O1202" i="8"/>
  <c r="O1203" i="8"/>
  <c r="O1204" i="8"/>
  <c r="O1205" i="8"/>
  <c r="O1206" i="8"/>
  <c r="O1207" i="8"/>
  <c r="O1208" i="8"/>
  <c r="O1209" i="8"/>
  <c r="O1210" i="8"/>
  <c r="O1211" i="8"/>
  <c r="O1212" i="8"/>
  <c r="O1213" i="8"/>
  <c r="O1214" i="8"/>
  <c r="O1215" i="8"/>
  <c r="T1215" i="8" s="1"/>
  <c r="O1216" i="8"/>
  <c r="O1217" i="8"/>
  <c r="O1218" i="8"/>
  <c r="O1219" i="8"/>
  <c r="O1220" i="8"/>
  <c r="O1221" i="8"/>
  <c r="O1222" i="8"/>
  <c r="O1223" i="8"/>
  <c r="O1224" i="8"/>
  <c r="T1224" i="8" s="1"/>
  <c r="O1225" i="8"/>
  <c r="O1226" i="8"/>
  <c r="O1227" i="8"/>
  <c r="O1228" i="8"/>
  <c r="O1229" i="8"/>
  <c r="O1230" i="8"/>
  <c r="O1231" i="8"/>
  <c r="O1232" i="8"/>
  <c r="O1233" i="8"/>
  <c r="O1234" i="8"/>
  <c r="O1235" i="8"/>
  <c r="O1236" i="8"/>
  <c r="O1237" i="8"/>
  <c r="O1238" i="8"/>
  <c r="O1239" i="8"/>
  <c r="O1240" i="8"/>
  <c r="O1241" i="8"/>
  <c r="O1242" i="8"/>
  <c r="O1243" i="8"/>
  <c r="O1244" i="8"/>
  <c r="O1245" i="8"/>
  <c r="O1246" i="8"/>
  <c r="O1247" i="8"/>
  <c r="T1247" i="8" s="1"/>
  <c r="O1248" i="8"/>
  <c r="O1249" i="8"/>
  <c r="O1250" i="8"/>
  <c r="O1251" i="8"/>
  <c r="T1251" i="8" s="1"/>
  <c r="O1252" i="8"/>
  <c r="O1253" i="8"/>
  <c r="O1254" i="8"/>
  <c r="O1255" i="8"/>
  <c r="O1256" i="8"/>
  <c r="O1257" i="8"/>
  <c r="O1258" i="8"/>
  <c r="O1259" i="8"/>
  <c r="O1260" i="8"/>
  <c r="O1261" i="8"/>
  <c r="O1262" i="8"/>
  <c r="O1263" i="8"/>
  <c r="O1264" i="8"/>
  <c r="O1265" i="8"/>
  <c r="O1266" i="8"/>
  <c r="O1267" i="8"/>
  <c r="O1268" i="8"/>
  <c r="O1269" i="8"/>
  <c r="O1270" i="8"/>
  <c r="T1270" i="8" s="1"/>
  <c r="O1271" i="8"/>
  <c r="O1272" i="8"/>
  <c r="O1273" i="8"/>
  <c r="O1274" i="8"/>
  <c r="T1274" i="8" s="1"/>
  <c r="O1275" i="8"/>
  <c r="O1276" i="8"/>
  <c r="O1277" i="8"/>
  <c r="O1278" i="8"/>
  <c r="O1279" i="8"/>
  <c r="O1280" i="8"/>
  <c r="O1281" i="8"/>
  <c r="O1282" i="8"/>
  <c r="T1282" i="8" s="1"/>
  <c r="O1283" i="8"/>
  <c r="O1284" i="8"/>
  <c r="O1285" i="8"/>
  <c r="O1286" i="8"/>
  <c r="O1287" i="8"/>
  <c r="O1288" i="8"/>
  <c r="O1289" i="8"/>
  <c r="O1290" i="8"/>
  <c r="O1291" i="8"/>
  <c r="O1292" i="8"/>
  <c r="O1293" i="8"/>
  <c r="O1294" i="8"/>
  <c r="O1295" i="8"/>
  <c r="O1296" i="8"/>
  <c r="O1297" i="8"/>
  <c r="O1298" i="8"/>
  <c r="O1299" i="8"/>
  <c r="O1300" i="8"/>
  <c r="O1301" i="8"/>
  <c r="O1302" i="8"/>
  <c r="O1303" i="8"/>
  <c r="O1304" i="8"/>
  <c r="O1305" i="8"/>
  <c r="O1306" i="8"/>
  <c r="O1307" i="8"/>
  <c r="O1308" i="8"/>
  <c r="O1309" i="8"/>
  <c r="O1310" i="8"/>
  <c r="O1311" i="8"/>
  <c r="O1312" i="8"/>
  <c r="O1313" i="8"/>
  <c r="O1314" i="8"/>
  <c r="O1315" i="8"/>
  <c r="O1316" i="8"/>
  <c r="O1317" i="8"/>
  <c r="O1318" i="8"/>
  <c r="O1319" i="8"/>
  <c r="O1320" i="8"/>
  <c r="O1321" i="8"/>
  <c r="O1322" i="8"/>
  <c r="T1322" i="8" s="1"/>
  <c r="O1323" i="8"/>
  <c r="T1323" i="8" s="1"/>
  <c r="O1324" i="8"/>
  <c r="O1325" i="8"/>
  <c r="O1326" i="8"/>
  <c r="O1327" i="8"/>
  <c r="O1328" i="8"/>
  <c r="O1329" i="8"/>
  <c r="O1330" i="8"/>
  <c r="T1330" i="8" s="1"/>
  <c r="O1331" i="8"/>
  <c r="O1332" i="8"/>
  <c r="T1332" i="8" s="1"/>
  <c r="O1333" i="8"/>
  <c r="O1334" i="8"/>
  <c r="O1335" i="8"/>
  <c r="T1335" i="8" s="1"/>
  <c r="O1336" i="8"/>
  <c r="O1337" i="8"/>
  <c r="O1338" i="8"/>
  <c r="O1339" i="8"/>
  <c r="O1340" i="8"/>
  <c r="O1341" i="8"/>
  <c r="O1342" i="8"/>
  <c r="O1343" i="8"/>
  <c r="O1344" i="8"/>
  <c r="O1345" i="8"/>
  <c r="O1346" i="8"/>
  <c r="O1347" i="8"/>
  <c r="O1348" i="8"/>
  <c r="O1349" i="8"/>
  <c r="O1350" i="8"/>
  <c r="O1351" i="8"/>
  <c r="O1352" i="8"/>
  <c r="O1353" i="8"/>
  <c r="O1354" i="8"/>
  <c r="O1355" i="8"/>
  <c r="O1356" i="8"/>
  <c r="T1356" i="8" s="1"/>
  <c r="O1357" i="8"/>
  <c r="O1358" i="8"/>
  <c r="O1359" i="8"/>
  <c r="O1360" i="8"/>
  <c r="O1361" i="8"/>
  <c r="O1362" i="8"/>
  <c r="O1363" i="8"/>
  <c r="O1364" i="8"/>
  <c r="O1365" i="8"/>
  <c r="O1366" i="8"/>
  <c r="O1367" i="8"/>
  <c r="O1368" i="8"/>
  <c r="O1369" i="8"/>
  <c r="O1370" i="8"/>
  <c r="O1371" i="8"/>
  <c r="O1372" i="8"/>
  <c r="O1373" i="8"/>
  <c r="O1374" i="8"/>
  <c r="O1375" i="8"/>
  <c r="O1376" i="8"/>
  <c r="O1377" i="8"/>
  <c r="O1378" i="8"/>
  <c r="T1378" i="8" s="1"/>
  <c r="O1379" i="8"/>
  <c r="T1379" i="8" s="1"/>
  <c r="O1380" i="8"/>
  <c r="O1381" i="8"/>
  <c r="O1382" i="8"/>
  <c r="O1383" i="8"/>
  <c r="O1384" i="8"/>
  <c r="O1385" i="8"/>
  <c r="O1386" i="8"/>
  <c r="O1387" i="8"/>
  <c r="O1388" i="8"/>
  <c r="O1389" i="8"/>
  <c r="O1390" i="8"/>
  <c r="O1391" i="8"/>
  <c r="O1392" i="8"/>
  <c r="O1393" i="8"/>
  <c r="O1394" i="8"/>
  <c r="O1395" i="8"/>
  <c r="O1396" i="8"/>
  <c r="O1397" i="8"/>
  <c r="O1398" i="8"/>
  <c r="O1399" i="8"/>
  <c r="O1400" i="8"/>
  <c r="O1401" i="8"/>
  <c r="O1402" i="8"/>
  <c r="T1402" i="8" s="1"/>
  <c r="O1403" i="8"/>
  <c r="O1404" i="8"/>
  <c r="T1404" i="8" s="1"/>
  <c r="O1405" i="8"/>
  <c r="O1406" i="8"/>
  <c r="O1407" i="8"/>
  <c r="O1408" i="8"/>
  <c r="O1409" i="8"/>
  <c r="O1410" i="8"/>
  <c r="O1411" i="8"/>
  <c r="O1412" i="8"/>
  <c r="O1413" i="8"/>
  <c r="O1414" i="8"/>
  <c r="T1414" i="8" s="1"/>
  <c r="O1415" i="8"/>
  <c r="O1416" i="8"/>
  <c r="O1417" i="8"/>
  <c r="O1418" i="8"/>
  <c r="O1419" i="8"/>
  <c r="O1420" i="8"/>
  <c r="O1421" i="8"/>
  <c r="O1422" i="8"/>
  <c r="O1423" i="8"/>
  <c r="O1424" i="8"/>
  <c r="O1425" i="8"/>
  <c r="T1425" i="8" s="1"/>
  <c r="O1426" i="8"/>
  <c r="O1427" i="8"/>
  <c r="O1428" i="8"/>
  <c r="O1429" i="8"/>
  <c r="O1430" i="8"/>
  <c r="T1430" i="8" s="1"/>
  <c r="O1431" i="8"/>
  <c r="O1432" i="8"/>
  <c r="O1433" i="8"/>
  <c r="O1434" i="8"/>
  <c r="O1435" i="8"/>
  <c r="O1436" i="8"/>
  <c r="O1437" i="8"/>
  <c r="O1438" i="8"/>
  <c r="O1439" i="8"/>
  <c r="O1440" i="8"/>
  <c r="O1441" i="8"/>
  <c r="O1442" i="8"/>
  <c r="O1443" i="8"/>
  <c r="O1444" i="8"/>
  <c r="O1445" i="8"/>
  <c r="O1446" i="8"/>
  <c r="O1447" i="8"/>
  <c r="O1448" i="8"/>
  <c r="O1449" i="8"/>
  <c r="O1450" i="8"/>
  <c r="O1451" i="8"/>
  <c r="O1452" i="8"/>
  <c r="O1453" i="8"/>
  <c r="O1454" i="8"/>
  <c r="O1455" i="8"/>
  <c r="O1456" i="8"/>
  <c r="O1457" i="8"/>
  <c r="O1458" i="8"/>
  <c r="O1459" i="8"/>
  <c r="O1460" i="8"/>
  <c r="O1461" i="8"/>
  <c r="O1462" i="8"/>
  <c r="O1463" i="8"/>
  <c r="T1463" i="8" s="1"/>
  <c r="O1464" i="8"/>
  <c r="O1465" i="8"/>
  <c r="O1466" i="8"/>
  <c r="O1467" i="8"/>
  <c r="O1468" i="8"/>
  <c r="O1469" i="8"/>
  <c r="O1470" i="8"/>
  <c r="O1471" i="8"/>
  <c r="O1472" i="8"/>
  <c r="O1473" i="8"/>
  <c r="O1474" i="8"/>
  <c r="T1474" i="8" s="1"/>
  <c r="O1475" i="8"/>
  <c r="T1475" i="8" s="1"/>
  <c r="O1476" i="8"/>
  <c r="O1477" i="8"/>
  <c r="O1478" i="8"/>
  <c r="O1479" i="8"/>
  <c r="O1480" i="8"/>
  <c r="O1481" i="8"/>
  <c r="O1482" i="8"/>
  <c r="O1483" i="8"/>
  <c r="O1484" i="8"/>
  <c r="O1485" i="8"/>
  <c r="O1486" i="8"/>
  <c r="O1487" i="8"/>
  <c r="O1488" i="8"/>
  <c r="O1489" i="8"/>
  <c r="O1490" i="8"/>
  <c r="O1491" i="8"/>
  <c r="O1492" i="8"/>
  <c r="O1493" i="8"/>
  <c r="O1494" i="8"/>
  <c r="O1495" i="8"/>
  <c r="O1496" i="8"/>
  <c r="O1497" i="8"/>
  <c r="O1498" i="8"/>
  <c r="O1499" i="8"/>
  <c r="O1500" i="8"/>
  <c r="O1501" i="8"/>
  <c r="O1502" i="8"/>
  <c r="O1503" i="8"/>
  <c r="O1504" i="8"/>
  <c r="O1505" i="8"/>
  <c r="O1506" i="8"/>
  <c r="O1507" i="8"/>
  <c r="O1508" i="8"/>
  <c r="O1509" i="8"/>
  <c r="O1510" i="8"/>
  <c r="O1511" i="8"/>
  <c r="O1512" i="8"/>
  <c r="T1512" i="8" s="1"/>
  <c r="O1513" i="8"/>
  <c r="O1514" i="8"/>
  <c r="O1515" i="8"/>
  <c r="O1516" i="8"/>
  <c r="O1517" i="8"/>
  <c r="O1518" i="8"/>
  <c r="O1519" i="8"/>
  <c r="O1520" i="8"/>
  <c r="O1521" i="8"/>
  <c r="O1522" i="8"/>
  <c r="O1523" i="8"/>
  <c r="O1524" i="8"/>
  <c r="O1525" i="8"/>
  <c r="O1526" i="8"/>
  <c r="O1527" i="8"/>
  <c r="O1528" i="8"/>
  <c r="O1529" i="8"/>
  <c r="O1530" i="8"/>
  <c r="O1531" i="8"/>
  <c r="O1532" i="8"/>
  <c r="O1533" i="8"/>
  <c r="O1534" i="8"/>
  <c r="T1534" i="8" s="1"/>
  <c r="O1535" i="8"/>
  <c r="O1536" i="8"/>
  <c r="O1537" i="8"/>
  <c r="O1538" i="8"/>
  <c r="O1539" i="8"/>
  <c r="O1540" i="8"/>
  <c r="O1541" i="8"/>
  <c r="O1542" i="8"/>
  <c r="O1543" i="8"/>
  <c r="O1544" i="8"/>
  <c r="O1545" i="8"/>
  <c r="O1546" i="8"/>
  <c r="O1547" i="8"/>
  <c r="T1547" i="8" s="1"/>
  <c r="O1548" i="8"/>
  <c r="O1549" i="8"/>
  <c r="O1550" i="8"/>
  <c r="O1551" i="8"/>
  <c r="O1552" i="8"/>
  <c r="O1553" i="8"/>
  <c r="O1554" i="8"/>
  <c r="O1555" i="8"/>
  <c r="O1556" i="8"/>
  <c r="O1557" i="8"/>
  <c r="O1558" i="8"/>
  <c r="O1559" i="8"/>
  <c r="O1560" i="8"/>
  <c r="O1561" i="8"/>
  <c r="O1562" i="8"/>
  <c r="T1562" i="8" s="1"/>
  <c r="O1563" i="8"/>
  <c r="O1564" i="8"/>
  <c r="O1565" i="8"/>
  <c r="O1566" i="8"/>
  <c r="O1567" i="8"/>
  <c r="O1568" i="8"/>
  <c r="O1569" i="8"/>
  <c r="O1570" i="8"/>
  <c r="O1571" i="8"/>
  <c r="O1572" i="8"/>
  <c r="T1572" i="8" s="1"/>
  <c r="O1573" i="8"/>
  <c r="O1574" i="8"/>
  <c r="O1575" i="8"/>
  <c r="O1576" i="8"/>
  <c r="O1577" i="8"/>
  <c r="O1578" i="8"/>
  <c r="O1579" i="8"/>
  <c r="O1580" i="8"/>
  <c r="O1581" i="8"/>
  <c r="O1582" i="8"/>
  <c r="O1583" i="8"/>
  <c r="O1584" i="8"/>
  <c r="O1585" i="8"/>
  <c r="O1586" i="8"/>
  <c r="O1587" i="8"/>
  <c r="O1588" i="8"/>
  <c r="O1589" i="8"/>
  <c r="O1590" i="8"/>
  <c r="O1591" i="8"/>
  <c r="O1592" i="8"/>
  <c r="O1593" i="8"/>
  <c r="O1594" i="8"/>
  <c r="O1595" i="8"/>
  <c r="O1596" i="8"/>
  <c r="O1597" i="8"/>
  <c r="O1598" i="8"/>
  <c r="O1599" i="8"/>
  <c r="O1600" i="8"/>
  <c r="O1601" i="8"/>
  <c r="O1602" i="8"/>
  <c r="O1603" i="8"/>
  <c r="O1604" i="8"/>
  <c r="O1605" i="8"/>
  <c r="O1606" i="8"/>
  <c r="O1607" i="8"/>
  <c r="O1608" i="8"/>
  <c r="O1609" i="8"/>
  <c r="O1610" i="8"/>
  <c r="O1611" i="8"/>
  <c r="T1611" i="8" s="1"/>
  <c r="O1612" i="8"/>
  <c r="O1613" i="8"/>
  <c r="O1614" i="8"/>
  <c r="O1615" i="8"/>
  <c r="O1616" i="8"/>
  <c r="O1617" i="8"/>
  <c r="O1618" i="8"/>
  <c r="O1619" i="8"/>
  <c r="O1620" i="8"/>
  <c r="O1621" i="8"/>
  <c r="O1622" i="8"/>
  <c r="O1623" i="8"/>
  <c r="O1624" i="8"/>
  <c r="O1625" i="8"/>
  <c r="O1626" i="8"/>
  <c r="O1627" i="8"/>
  <c r="O1628" i="8"/>
  <c r="O1629" i="8"/>
  <c r="O1630" i="8"/>
  <c r="O1631" i="8"/>
  <c r="O1632" i="8"/>
  <c r="O1633" i="8"/>
  <c r="O1634" i="8"/>
  <c r="T1634" i="8" s="1"/>
  <c r="O1635" i="8"/>
  <c r="O1636" i="8"/>
  <c r="O1637" i="8"/>
  <c r="O1638" i="8"/>
  <c r="O1639" i="8"/>
  <c r="O1640" i="8"/>
  <c r="O1641" i="8"/>
  <c r="O1642" i="8"/>
  <c r="O1643" i="8"/>
  <c r="O1644" i="8"/>
  <c r="O1645" i="8"/>
  <c r="O1646" i="8"/>
  <c r="O1647" i="8"/>
  <c r="O1648" i="8"/>
  <c r="O1649" i="8"/>
  <c r="O1650" i="8"/>
  <c r="O1651" i="8"/>
  <c r="O1652" i="8"/>
  <c r="O1653" i="8"/>
  <c r="O1654" i="8"/>
  <c r="O1655" i="8"/>
  <c r="T1655" i="8" s="1"/>
  <c r="O1656" i="8"/>
  <c r="O1657" i="8"/>
  <c r="O1658" i="8"/>
  <c r="O1659" i="8"/>
  <c r="O1660" i="8"/>
  <c r="O1661" i="8"/>
  <c r="O1662" i="8"/>
  <c r="O1663" i="8"/>
  <c r="O1664" i="8"/>
  <c r="O1665" i="8"/>
  <c r="T1665" i="8" s="1"/>
  <c r="O1666" i="8"/>
  <c r="T1666" i="8" s="1"/>
  <c r="O1667" i="8"/>
  <c r="O1668" i="8"/>
  <c r="O1669" i="8"/>
  <c r="O1670" i="8"/>
  <c r="O1671" i="8"/>
  <c r="O1672" i="8"/>
  <c r="O1673" i="8"/>
  <c r="O1674" i="8"/>
  <c r="O1675" i="8"/>
  <c r="O1676" i="8"/>
  <c r="O1677" i="8"/>
  <c r="T1677" i="8" s="1"/>
  <c r="O1678" i="8"/>
  <c r="O1679" i="8"/>
  <c r="O1680" i="8"/>
  <c r="O1681" i="8"/>
  <c r="O1682" i="8"/>
  <c r="O1683" i="8"/>
  <c r="O1684" i="8"/>
  <c r="O1685" i="8"/>
  <c r="O1686" i="8"/>
  <c r="O1687" i="8"/>
  <c r="O1688" i="8"/>
  <c r="O1689" i="8"/>
  <c r="O1690" i="8"/>
  <c r="O1691" i="8"/>
  <c r="O1692" i="8"/>
  <c r="O1693" i="8"/>
  <c r="O1694" i="8"/>
  <c r="O1695" i="8"/>
  <c r="O1696" i="8"/>
  <c r="O1697" i="8"/>
  <c r="O1698" i="8"/>
  <c r="O1699" i="8"/>
  <c r="O1700" i="8"/>
  <c r="O1701" i="8"/>
  <c r="O1702" i="8"/>
  <c r="O1703" i="8"/>
  <c r="O1704" i="8"/>
  <c r="T1704" i="8" s="1"/>
  <c r="O1705" i="8"/>
  <c r="O1706" i="8"/>
  <c r="O1707" i="8"/>
  <c r="O1708" i="8"/>
  <c r="O1709" i="8"/>
  <c r="O1710" i="8"/>
  <c r="O1711" i="8"/>
  <c r="O1712" i="8"/>
  <c r="O1713" i="8"/>
  <c r="T1713" i="8" s="1"/>
  <c r="O1714" i="8"/>
  <c r="T1714" i="8" s="1"/>
  <c r="O1715" i="8"/>
  <c r="O1716" i="8"/>
  <c r="O1717" i="8"/>
  <c r="O1718" i="8"/>
  <c r="T1718" i="8" s="1"/>
  <c r="O1720" i="8"/>
  <c r="O1721" i="8"/>
  <c r="O1722" i="8"/>
  <c r="O1723" i="8"/>
  <c r="O1724" i="8"/>
  <c r="O1725" i="8"/>
  <c r="O7" i="8"/>
  <c r="K9" i="8"/>
  <c r="T9" i="8" s="1"/>
  <c r="K10" i="8"/>
  <c r="T10" i="8" s="1"/>
  <c r="K23" i="8"/>
  <c r="T23" i="8" s="1"/>
  <c r="K74" i="8"/>
  <c r="T74" i="8" s="1"/>
  <c r="K129" i="8"/>
  <c r="K233" i="8"/>
  <c r="T233" i="8" s="1"/>
  <c r="K255" i="8"/>
  <c r="K263" i="8"/>
  <c r="K327" i="8"/>
  <c r="T327" i="8" s="1"/>
  <c r="K371" i="8"/>
  <c r="K405" i="8"/>
  <c r="K473" i="8"/>
  <c r="K495" i="8"/>
  <c r="T495" i="8" s="1"/>
  <c r="K498" i="8"/>
  <c r="T498" i="8" s="1"/>
  <c r="K507" i="8"/>
  <c r="K508" i="8"/>
  <c r="T508" i="8" s="1"/>
  <c r="K590" i="8"/>
  <c r="T590" i="8" s="1"/>
  <c r="K591" i="8"/>
  <c r="T591" i="8" s="1"/>
  <c r="K601" i="8"/>
  <c r="K614" i="8"/>
  <c r="K615" i="8"/>
  <c r="K652" i="8"/>
  <c r="K668" i="8"/>
  <c r="T668" i="8" s="1"/>
  <c r="K719" i="8"/>
  <c r="K743" i="8"/>
  <c r="K751" i="8"/>
  <c r="K791" i="8"/>
  <c r="K847" i="8"/>
  <c r="T847" i="8" s="1"/>
  <c r="K870" i="8"/>
  <c r="K874" i="8"/>
  <c r="K917" i="8"/>
  <c r="K940" i="8"/>
  <c r="K957" i="8"/>
  <c r="K969" i="8"/>
  <c r="K986" i="8"/>
  <c r="T986" i="8" s="1"/>
  <c r="K993" i="8"/>
  <c r="K996" i="8"/>
  <c r="K997" i="8"/>
  <c r="K1005" i="8"/>
  <c r="K1027" i="8"/>
  <c r="K1035" i="8"/>
  <c r="K1102" i="8"/>
  <c r="K1103" i="8"/>
  <c r="K1109" i="8"/>
  <c r="K1145" i="8"/>
  <c r="K1171" i="8"/>
  <c r="K1195" i="8"/>
  <c r="T1195" i="8" s="1"/>
  <c r="K1230" i="8"/>
  <c r="T1230" i="8" s="1"/>
  <c r="K1263" i="8"/>
  <c r="K1269" i="8"/>
  <c r="K1275" i="8"/>
  <c r="K1290" i="8"/>
  <c r="T1290" i="8" s="1"/>
  <c r="K1299" i="8"/>
  <c r="K1333" i="8"/>
  <c r="K1367" i="8"/>
  <c r="K1373" i="8"/>
  <c r="K1374" i="8"/>
  <c r="T1374" i="8" s="1"/>
  <c r="AU1374" i="8" s="1"/>
  <c r="K1391" i="8"/>
  <c r="K1401" i="8"/>
  <c r="K1402" i="8"/>
  <c r="K1413" i="8"/>
  <c r="K1417" i="8"/>
  <c r="T1417" i="8" s="1"/>
  <c r="K1427" i="8"/>
  <c r="K1437" i="8"/>
  <c r="K1438" i="8"/>
  <c r="K1455" i="8"/>
  <c r="K1469" i="8"/>
  <c r="K1482" i="8"/>
  <c r="K1486" i="8"/>
  <c r="K1498" i="8"/>
  <c r="K1503" i="8"/>
  <c r="K1561" i="8"/>
  <c r="K1578" i="8"/>
  <c r="K1582" i="8"/>
  <c r="K1630" i="8"/>
  <c r="K1633" i="8"/>
  <c r="K1662" i="8"/>
  <c r="T1662" i="8" s="1"/>
  <c r="K1669" i="8"/>
  <c r="T1669" i="8" s="1"/>
  <c r="K1673" i="8"/>
  <c r="T1673" i="8" s="1"/>
  <c r="K1674" i="8"/>
  <c r="T1674" i="8" s="1"/>
  <c r="K1715" i="8"/>
  <c r="K1722" i="8"/>
  <c r="T1722" i="8" s="1"/>
  <c r="T1651" i="8"/>
  <c r="T721" i="8"/>
  <c r="T20" i="8"/>
  <c r="T1145" i="8"/>
  <c r="T1302" i="8"/>
  <c r="T256" i="8"/>
  <c r="T534" i="8"/>
  <c r="T461" i="8"/>
  <c r="AU461" i="8" s="1"/>
  <c r="T636" i="8"/>
  <c r="T1591" i="8"/>
  <c r="T1200" i="8"/>
  <c r="T624" i="8"/>
  <c r="T1705" i="8"/>
  <c r="T733" i="8"/>
  <c r="T152" i="8"/>
  <c r="T857" i="8"/>
  <c r="AU857" i="8" s="1"/>
  <c r="T482" i="8"/>
  <c r="T924" i="8"/>
  <c r="AU924" i="8" s="1"/>
  <c r="T1124" i="8"/>
  <c r="T1326" i="8"/>
  <c r="T11" i="8"/>
  <c r="T1152" i="8"/>
  <c r="T225" i="8"/>
  <c r="T496" i="8"/>
  <c r="T1225" i="8"/>
  <c r="T997" i="8"/>
  <c r="T463" i="8"/>
  <c r="T854" i="8"/>
  <c r="T113" i="8"/>
  <c r="T340" i="8"/>
  <c r="T740" i="8"/>
  <c r="T499" i="8"/>
  <c r="T118" i="8"/>
  <c r="T1172" i="8"/>
  <c r="T1505" i="8"/>
  <c r="T116" i="8"/>
  <c r="T593" i="8"/>
  <c r="T161" i="8"/>
  <c r="AU161" i="8" s="1"/>
  <c r="T696" i="8"/>
  <c r="T588" i="8"/>
  <c r="T103" i="8"/>
  <c r="T881" i="8"/>
  <c r="AU881" i="8" s="1"/>
  <c r="AU1193" i="8" l="1"/>
  <c r="AU1461" i="8"/>
  <c r="AU498" i="8"/>
  <c r="AU1379" i="8"/>
  <c r="AU287" i="8"/>
  <c r="AU1677" i="8"/>
  <c r="AU1665" i="8"/>
  <c r="AU1425" i="8"/>
  <c r="AU1125" i="8"/>
  <c r="AU345" i="8"/>
  <c r="AU1723" i="8"/>
  <c r="AU1497" i="8"/>
  <c r="AU1543" i="8"/>
  <c r="AU1417" i="8"/>
  <c r="T129" i="8"/>
  <c r="T130" i="8"/>
  <c r="T1413" i="8"/>
  <c r="AU1413" i="8" s="1"/>
  <c r="T1694" i="8"/>
  <c r="T1658" i="8"/>
  <c r="T1346" i="8"/>
  <c r="T302" i="8"/>
  <c r="T1485" i="8"/>
  <c r="T237" i="8"/>
  <c r="T507" i="8"/>
  <c r="T1682" i="8"/>
  <c r="T1466" i="8"/>
  <c r="T1394" i="8"/>
  <c r="T1334" i="8"/>
  <c r="T279" i="8"/>
  <c r="T501" i="8"/>
  <c r="T615" i="8"/>
  <c r="T1405" i="8"/>
  <c r="AU1405" i="8" s="1"/>
  <c r="AU229" i="8"/>
  <c r="T145" i="8"/>
  <c r="T303" i="8"/>
  <c r="T675" i="8"/>
  <c r="T687" i="8"/>
  <c r="T734" i="8"/>
  <c r="T746" i="8"/>
  <c r="T828" i="8"/>
  <c r="AU828" i="8" s="1"/>
  <c r="T840" i="8"/>
  <c r="T1166" i="8"/>
  <c r="T1498" i="8"/>
  <c r="T614" i="8"/>
  <c r="T1440" i="8"/>
  <c r="AU1404" i="8"/>
  <c r="AU1356" i="8"/>
  <c r="T384" i="8"/>
  <c r="AU223" i="8"/>
  <c r="T1040" i="8"/>
  <c r="AU1291" i="8"/>
  <c r="T1623" i="8"/>
  <c r="T135" i="8"/>
  <c r="T142" i="8"/>
  <c r="T231" i="8"/>
  <c r="T651" i="8"/>
  <c r="T1720" i="8"/>
  <c r="AU1720" i="8" s="1"/>
  <c r="T1643" i="8"/>
  <c r="T1451" i="8"/>
  <c r="T827" i="8"/>
  <c r="T563" i="8"/>
  <c r="T407" i="8"/>
  <c r="T179" i="8"/>
  <c r="T411" i="8"/>
  <c r="T1488" i="8"/>
  <c r="AU1488" i="8" s="1"/>
  <c r="AU1669" i="8"/>
  <c r="AU9" i="8"/>
  <c r="AU1339" i="8"/>
  <c r="AU1152" i="8"/>
  <c r="AU636" i="8"/>
  <c r="T1102" i="8"/>
  <c r="T1220" i="8"/>
  <c r="T249" i="8"/>
  <c r="T332" i="8"/>
  <c r="T519" i="8"/>
  <c r="T599" i="8"/>
  <c r="T878" i="8"/>
  <c r="T1078" i="8"/>
  <c r="T1090" i="8"/>
  <c r="T1101" i="8"/>
  <c r="AU1101" i="8" s="1"/>
  <c r="T1136" i="8"/>
  <c r="T1148" i="8"/>
  <c r="T1479" i="8"/>
  <c r="AU1627" i="8"/>
  <c r="T1687" i="8"/>
  <c r="T160" i="8"/>
  <c r="T274" i="8"/>
  <c r="AU274" i="8" s="1"/>
  <c r="T297" i="8"/>
  <c r="T309" i="8"/>
  <c r="T356" i="8"/>
  <c r="T520" i="8"/>
  <c r="T544" i="8"/>
  <c r="T717" i="8"/>
  <c r="AU717" i="8" s="1"/>
  <c r="T775" i="8"/>
  <c r="T879" i="8"/>
  <c r="T1091" i="8"/>
  <c r="T1184" i="8"/>
  <c r="T1218" i="8"/>
  <c r="T1264" i="8"/>
  <c r="T1516" i="8"/>
  <c r="T1649" i="8"/>
  <c r="T1661" i="8"/>
  <c r="T786" i="8"/>
  <c r="T594" i="8"/>
  <c r="T102" i="8"/>
  <c r="AU102" i="8" s="1"/>
  <c r="T30" i="8"/>
  <c r="T18" i="8"/>
  <c r="T33" i="8"/>
  <c r="AU33" i="8" s="1"/>
  <c r="T81" i="8"/>
  <c r="T139" i="8"/>
  <c r="T240" i="8"/>
  <c r="AU240" i="8" s="1"/>
  <c r="T426" i="8"/>
  <c r="T438" i="8"/>
  <c r="T509" i="8"/>
  <c r="T521" i="8"/>
  <c r="AU521" i="8" s="1"/>
  <c r="T555" i="8"/>
  <c r="T567" i="8"/>
  <c r="T800" i="8"/>
  <c r="T998" i="8"/>
  <c r="T1138" i="8"/>
  <c r="T1320" i="8"/>
  <c r="T1517" i="8"/>
  <c r="T940" i="8"/>
  <c r="T473" i="8"/>
  <c r="T58" i="8"/>
  <c r="T82" i="8"/>
  <c r="T334" i="8"/>
  <c r="AU334" i="8" s="1"/>
  <c r="T510" i="8"/>
  <c r="T602" i="8"/>
  <c r="AU602" i="8" s="1"/>
  <c r="T952" i="8"/>
  <c r="T988" i="8"/>
  <c r="T1047" i="8"/>
  <c r="T1070" i="8"/>
  <c r="T1198" i="8"/>
  <c r="AU1198" i="8" s="1"/>
  <c r="T1459" i="8"/>
  <c r="T1035" i="8"/>
  <c r="T1444" i="8"/>
  <c r="T1324" i="8"/>
  <c r="T1312" i="8"/>
  <c r="T1300" i="8"/>
  <c r="T35" i="8"/>
  <c r="T47" i="8"/>
  <c r="T59" i="8"/>
  <c r="AU59" i="8" s="1"/>
  <c r="T230" i="8"/>
  <c r="T300" i="8"/>
  <c r="AU300" i="8" s="1"/>
  <c r="T312" i="8"/>
  <c r="T324" i="8"/>
  <c r="T580" i="8"/>
  <c r="T650" i="8"/>
  <c r="T672" i="8"/>
  <c r="T1036" i="8"/>
  <c r="T1094" i="8"/>
  <c r="T1128" i="8"/>
  <c r="T1369" i="8"/>
  <c r="T1449" i="8"/>
  <c r="T1483" i="8"/>
  <c r="T1507" i="8"/>
  <c r="T1540" i="8"/>
  <c r="X1728" i="8"/>
  <c r="T239" i="8"/>
  <c r="AU239" i="8" s="1"/>
  <c r="T959" i="8"/>
  <c r="AU1102" i="8"/>
  <c r="T709" i="8"/>
  <c r="AU709" i="8" s="1"/>
  <c r="T789" i="8"/>
  <c r="AU789" i="8" s="1"/>
  <c r="T1065" i="8"/>
  <c r="AU1065" i="8" s="1"/>
  <c r="T1238" i="8"/>
  <c r="T60" i="8"/>
  <c r="AU60" i="8" s="1"/>
  <c r="AU797" i="8"/>
  <c r="T505" i="8"/>
  <c r="T1536" i="8"/>
  <c r="AU1536" i="8" s="1"/>
  <c r="T1524" i="8"/>
  <c r="T1308" i="8"/>
  <c r="T1056" i="8"/>
  <c r="T504" i="8"/>
  <c r="T156" i="8"/>
  <c r="AU156" i="8" s="1"/>
  <c r="T133" i="8"/>
  <c r="T25" i="8"/>
  <c r="AU25" i="8" s="1"/>
  <c r="AU143" i="8"/>
  <c r="T15" i="8"/>
  <c r="AU15" i="8" s="1"/>
  <c r="T185" i="8"/>
  <c r="T518" i="8"/>
  <c r="T985" i="8"/>
  <c r="AU1217" i="8"/>
  <c r="AU1378" i="8"/>
  <c r="AU1270" i="8"/>
  <c r="AU370" i="8"/>
  <c r="T289" i="8"/>
  <c r="AU312" i="8"/>
  <c r="T633" i="8"/>
  <c r="AU633" i="8" s="1"/>
  <c r="T745" i="8"/>
  <c r="T1033" i="8"/>
  <c r="AU1033" i="8" s="1"/>
  <c r="T1352" i="8"/>
  <c r="T1364" i="8"/>
  <c r="T1701" i="8"/>
  <c r="AU1701" i="8" s="1"/>
  <c r="T98" i="8"/>
  <c r="T132" i="8"/>
  <c r="AU132" i="8" s="1"/>
  <c r="T313" i="8"/>
  <c r="T815" i="8"/>
  <c r="AU815" i="8" s="1"/>
  <c r="T1114" i="8"/>
  <c r="T805" i="8"/>
  <c r="T1162" i="8"/>
  <c r="T1570" i="8"/>
  <c r="AU1570" i="8" s="1"/>
  <c r="T1581" i="8"/>
  <c r="AU1581" i="8" s="1"/>
  <c r="T779" i="8"/>
  <c r="T1438" i="8"/>
  <c r="AU1438" i="8" s="1"/>
  <c r="T851" i="8"/>
  <c r="AU851" i="8" s="1"/>
  <c r="T1210" i="8"/>
  <c r="AU1320" i="8"/>
  <c r="T1594" i="8"/>
  <c r="AU1594" i="8" s="1"/>
  <c r="AU1078" i="8"/>
  <c r="T743" i="8"/>
  <c r="AU46" i="8"/>
  <c r="T1484" i="8"/>
  <c r="T1558" i="8"/>
  <c r="AU1558" i="8" s="1"/>
  <c r="T1367" i="8"/>
  <c r="AU1367" i="8" s="1"/>
  <c r="AU1273" i="8"/>
  <c r="T246" i="8"/>
  <c r="T258" i="8"/>
  <c r="T374" i="8"/>
  <c r="T385" i="8"/>
  <c r="T397" i="8"/>
  <c r="T625" i="8"/>
  <c r="AU625" i="8" s="1"/>
  <c r="T829" i="8"/>
  <c r="T841" i="8"/>
  <c r="T886" i="8"/>
  <c r="AU886" i="8" s="1"/>
  <c r="T1141" i="8"/>
  <c r="AU1141" i="8" s="1"/>
  <c r="T1153" i="8"/>
  <c r="T1176" i="8"/>
  <c r="T1188" i="8"/>
  <c r="T1232" i="8"/>
  <c r="T1244" i="8"/>
  <c r="T1448" i="8"/>
  <c r="AU1649" i="8"/>
  <c r="T1175" i="8"/>
  <c r="AU1175" i="8" s="1"/>
  <c r="T197" i="8"/>
  <c r="T42" i="8"/>
  <c r="T79" i="8"/>
  <c r="T466" i="8"/>
  <c r="AU466" i="8" s="1"/>
  <c r="T490" i="8"/>
  <c r="AU490" i="8" s="1"/>
  <c r="AU581" i="8"/>
  <c r="T592" i="8"/>
  <c r="T922" i="8"/>
  <c r="AU922" i="8" s="1"/>
  <c r="T1165" i="8"/>
  <c r="AU1165" i="8" s="1"/>
  <c r="T1268" i="8"/>
  <c r="T1629" i="8"/>
  <c r="AU1629" i="8" s="1"/>
  <c r="T209" i="8"/>
  <c r="AU209" i="8" s="1"/>
  <c r="T1427" i="8"/>
  <c r="T839" i="8"/>
  <c r="T329" i="8"/>
  <c r="T772" i="8"/>
  <c r="AU772" i="8" s="1"/>
  <c r="T700" i="8"/>
  <c r="AU700" i="8" s="1"/>
  <c r="AU226" i="8"/>
  <c r="T422" i="8"/>
  <c r="AU422" i="8" s="1"/>
  <c r="T627" i="8"/>
  <c r="AU627" i="8" s="1"/>
  <c r="T682" i="8"/>
  <c r="AU682" i="8" s="1"/>
  <c r="T864" i="8"/>
  <c r="T876" i="8"/>
  <c r="T888" i="8"/>
  <c r="AU888" i="8" s="1"/>
  <c r="T935" i="8"/>
  <c r="AU935" i="8" s="1"/>
  <c r="T1107" i="8"/>
  <c r="T1415" i="8"/>
  <c r="T1608" i="8"/>
  <c r="AU1608" i="8" s="1"/>
  <c r="T1187" i="8"/>
  <c r="AU1187" i="8" s="1"/>
  <c r="AU1673" i="8"/>
  <c r="T1671" i="8"/>
  <c r="T1635" i="8"/>
  <c r="AU1635" i="8" s="1"/>
  <c r="T1467" i="8"/>
  <c r="T1395" i="8"/>
  <c r="T891" i="8"/>
  <c r="T699" i="8"/>
  <c r="T12" i="8"/>
  <c r="AU58" i="8"/>
  <c r="T138" i="8"/>
  <c r="T182" i="8"/>
  <c r="AU182" i="8" s="1"/>
  <c r="T377" i="8"/>
  <c r="T388" i="8"/>
  <c r="T400" i="8"/>
  <c r="AU400" i="8" s="1"/>
  <c r="T628" i="8"/>
  <c r="AU628" i="8" s="1"/>
  <c r="T661" i="8"/>
  <c r="T695" i="8"/>
  <c r="AU695" i="8" s="1"/>
  <c r="T855" i="8"/>
  <c r="T865" i="8"/>
  <c r="AU865" i="8" s="1"/>
  <c r="T1645" i="8"/>
  <c r="T1621" i="8"/>
  <c r="T1561" i="8"/>
  <c r="T1477" i="8"/>
  <c r="AU1477" i="8" s="1"/>
  <c r="T1429" i="8"/>
  <c r="AU1429" i="8" s="1"/>
  <c r="T1309" i="8"/>
  <c r="AU1309" i="8" s="1"/>
  <c r="T1202" i="8"/>
  <c r="AU1202" i="8" s="1"/>
  <c r="T1106" i="8"/>
  <c r="T782" i="8"/>
  <c r="T543" i="8"/>
  <c r="T387" i="8"/>
  <c r="AU387" i="8" s="1"/>
  <c r="T421" i="8"/>
  <c r="T456" i="8"/>
  <c r="AU456" i="8" s="1"/>
  <c r="T545" i="8"/>
  <c r="T554" i="8"/>
  <c r="AU554" i="8" s="1"/>
  <c r="T863" i="8"/>
  <c r="AU863" i="8" s="1"/>
  <c r="T875" i="8"/>
  <c r="T887" i="8"/>
  <c r="T910" i="8"/>
  <c r="AU910" i="8" s="1"/>
  <c r="T954" i="8"/>
  <c r="T1137" i="8"/>
  <c r="Y1728" i="8"/>
  <c r="AH1728" i="8"/>
  <c r="T1243" i="8"/>
  <c r="AU1243" i="8" s="1"/>
  <c r="T728" i="8"/>
  <c r="T314" i="8"/>
  <c r="T1233" i="8"/>
  <c r="T1494" i="8"/>
  <c r="T1242" i="8"/>
  <c r="T955" i="8"/>
  <c r="T763" i="8"/>
  <c r="AU763" i="8" s="1"/>
  <c r="T667" i="8"/>
  <c r="AU667" i="8" s="1"/>
  <c r="T536" i="8"/>
  <c r="AU536" i="8" s="1"/>
  <c r="T94" i="8"/>
  <c r="AU94" i="8" s="1"/>
  <c r="T62" i="8"/>
  <c r="AU62" i="8" s="1"/>
  <c r="T140" i="8"/>
  <c r="AU140" i="8" s="1"/>
  <c r="T150" i="8"/>
  <c r="AU150" i="8" s="1"/>
  <c r="T184" i="8"/>
  <c r="T304" i="8"/>
  <c r="AU304" i="8" s="1"/>
  <c r="T540" i="8"/>
  <c r="T637" i="8"/>
  <c r="T736" i="8"/>
  <c r="T758" i="8"/>
  <c r="AU758" i="8" s="1"/>
  <c r="T804" i="8"/>
  <c r="AU804" i="8" s="1"/>
  <c r="T1007" i="8"/>
  <c r="T1019" i="8"/>
  <c r="AU1019" i="8" s="1"/>
  <c r="T1042" i="8"/>
  <c r="AU1042" i="8" s="1"/>
  <c r="T1075" i="8"/>
  <c r="T1087" i="8"/>
  <c r="T1675" i="8"/>
  <c r="T652" i="8"/>
  <c r="AU652" i="8" s="1"/>
  <c r="T1016" i="8"/>
  <c r="T776" i="8"/>
  <c r="T620" i="8"/>
  <c r="T596" i="8"/>
  <c r="AU596" i="8" s="1"/>
  <c r="AU1485" i="8"/>
  <c r="T72" i="8"/>
  <c r="T171" i="8"/>
  <c r="T528" i="8"/>
  <c r="AU528" i="8" s="1"/>
  <c r="T735" i="8"/>
  <c r="T803" i="8"/>
  <c r="T1018" i="8"/>
  <c r="T1212" i="8"/>
  <c r="AU1212" i="8" s="1"/>
  <c r="T1377" i="8"/>
  <c r="T1388" i="8"/>
  <c r="T1575" i="8"/>
  <c r="AU1575" i="8" s="1"/>
  <c r="T1641" i="8"/>
  <c r="AU1641" i="8" s="1"/>
  <c r="T1652" i="8"/>
  <c r="T1391" i="8"/>
  <c r="T1433" i="8"/>
  <c r="AU1433" i="8" s="1"/>
  <c r="T1337" i="8"/>
  <c r="AU1337" i="8" s="1"/>
  <c r="T1313" i="8"/>
  <c r="AU1313" i="8" s="1"/>
  <c r="T1277" i="8"/>
  <c r="AU1277" i="8" s="1"/>
  <c r="T1194" i="8"/>
  <c r="AU1194" i="8" s="1"/>
  <c r="T1170" i="8"/>
  <c r="AU1170" i="8" s="1"/>
  <c r="T1074" i="8"/>
  <c r="T1026" i="8"/>
  <c r="AU1026" i="8" s="1"/>
  <c r="T906" i="8"/>
  <c r="AU906" i="8" s="1"/>
  <c r="T846" i="8"/>
  <c r="AU846" i="8" s="1"/>
  <c r="T678" i="8"/>
  <c r="T45" i="8"/>
  <c r="AU45" i="8" s="1"/>
  <c r="T19" i="8"/>
  <c r="AU130" i="8"/>
  <c r="T151" i="8"/>
  <c r="AU151" i="8" s="1"/>
  <c r="T162" i="8"/>
  <c r="AU249" i="8"/>
  <c r="T616" i="8"/>
  <c r="AU616" i="8" s="1"/>
  <c r="T659" i="8"/>
  <c r="T793" i="8"/>
  <c r="T1008" i="8"/>
  <c r="AU1008" i="8" s="1"/>
  <c r="T1235" i="8"/>
  <c r="AU1235" i="8" s="1"/>
  <c r="T1499" i="8"/>
  <c r="T1553" i="8"/>
  <c r="T1577" i="8"/>
  <c r="T1599" i="8"/>
  <c r="AU1599" i="8" s="1"/>
  <c r="T1492" i="8"/>
  <c r="T1432" i="8"/>
  <c r="T1420" i="8"/>
  <c r="T1408" i="8"/>
  <c r="AU1408" i="8" s="1"/>
  <c r="T1336" i="8"/>
  <c r="T1228" i="8"/>
  <c r="T1181" i="8"/>
  <c r="AU1181" i="8" s="1"/>
  <c r="T1085" i="8"/>
  <c r="AU1085" i="8" s="1"/>
  <c r="T1073" i="8"/>
  <c r="AU1073" i="8" s="1"/>
  <c r="T893" i="8"/>
  <c r="AU893" i="8" s="1"/>
  <c r="T773" i="8"/>
  <c r="AU773" i="8" s="1"/>
  <c r="T32" i="8"/>
  <c r="AU32" i="8" s="1"/>
  <c r="T131" i="8"/>
  <c r="AU131" i="8" s="1"/>
  <c r="T174" i="8"/>
  <c r="T350" i="8"/>
  <c r="AU350" i="8" s="1"/>
  <c r="T605" i="8"/>
  <c r="T649" i="8"/>
  <c r="T693" i="8"/>
  <c r="AU693" i="8" s="1"/>
  <c r="T705" i="8"/>
  <c r="AU705" i="8" s="1"/>
  <c r="T1271" i="8"/>
  <c r="AU1271" i="8" s="1"/>
  <c r="T1500" i="8"/>
  <c r="T1600" i="8"/>
  <c r="T908" i="8"/>
  <c r="AU908" i="8" s="1"/>
  <c r="T1628" i="8"/>
  <c r="AU1628" i="8" s="1"/>
  <c r="T944" i="8"/>
  <c r="AU944" i="8" s="1"/>
  <c r="T1211" i="8"/>
  <c r="T1521" i="8"/>
  <c r="AU1521" i="8" s="1"/>
  <c r="T121" i="8"/>
  <c r="T346" i="8"/>
  <c r="T1711" i="8"/>
  <c r="T943" i="8"/>
  <c r="T704" i="8"/>
  <c r="AU704" i="8" s="1"/>
  <c r="T465" i="8"/>
  <c r="T369" i="8"/>
  <c r="T333" i="8"/>
  <c r="AU333" i="8" s="1"/>
  <c r="T227" i="8"/>
  <c r="AU227" i="8" s="1"/>
  <c r="T215" i="8"/>
  <c r="AU215" i="8" s="1"/>
  <c r="T48" i="8"/>
  <c r="AU48" i="8" s="1"/>
  <c r="T70" i="8"/>
  <c r="AU70" i="8" s="1"/>
  <c r="T80" i="8"/>
  <c r="AU80" i="8" s="1"/>
  <c r="T283" i="8"/>
  <c r="AU283" i="8" s="1"/>
  <c r="T294" i="8"/>
  <c r="T305" i="8"/>
  <c r="AU1233" i="8"/>
  <c r="T1295" i="8"/>
  <c r="T1306" i="8"/>
  <c r="T1439" i="8"/>
  <c r="T538" i="8"/>
  <c r="AU538" i="8" s="1"/>
  <c r="T1598" i="8"/>
  <c r="T978" i="8"/>
  <c r="AU237" i="8"/>
  <c r="T251" i="8"/>
  <c r="AU251" i="8" s="1"/>
  <c r="T284" i="8"/>
  <c r="T295" i="8"/>
  <c r="T631" i="8"/>
  <c r="T643" i="8"/>
  <c r="AU643" i="8" s="1"/>
  <c r="T653" i="8"/>
  <c r="T761" i="8"/>
  <c r="AU761" i="8" s="1"/>
  <c r="T1234" i="8"/>
  <c r="AU1234" i="8" s="1"/>
  <c r="T1533" i="8"/>
  <c r="T1544" i="8"/>
  <c r="T1633" i="8"/>
  <c r="AU1633" i="8" s="1"/>
  <c r="T1609" i="8"/>
  <c r="T1299" i="8"/>
  <c r="AU1299" i="8" s="1"/>
  <c r="T1275" i="8"/>
  <c r="T965" i="8"/>
  <c r="T953" i="8"/>
  <c r="AU953" i="8" s="1"/>
  <c r="T810" i="8"/>
  <c r="AU810" i="8" s="1"/>
  <c r="T582" i="8"/>
  <c r="T188" i="8"/>
  <c r="T483" i="8"/>
  <c r="T1058" i="8"/>
  <c r="T1069" i="8"/>
  <c r="AU1069" i="8" s="1"/>
  <c r="AU959" i="8"/>
  <c r="T1646" i="8"/>
  <c r="AU1646" i="8" s="1"/>
  <c r="T1668" i="8"/>
  <c r="T1620" i="8"/>
  <c r="AU1620" i="8" s="1"/>
  <c r="T1490" i="8"/>
  <c r="T69" i="8"/>
  <c r="AU69" i="8" s="1"/>
  <c r="T57" i="8"/>
  <c r="AU57" i="8" s="1"/>
  <c r="AU259" i="8"/>
  <c r="T211" i="8"/>
  <c r="T221" i="8"/>
  <c r="AU221" i="8" s="1"/>
  <c r="T558" i="8"/>
  <c r="T568" i="8"/>
  <c r="T579" i="8"/>
  <c r="T1059" i="8"/>
  <c r="T1226" i="8"/>
  <c r="AU1226" i="8" s="1"/>
  <c r="T1407" i="8"/>
  <c r="AU1407" i="8" s="1"/>
  <c r="T1441" i="8"/>
  <c r="T1450" i="8"/>
  <c r="AU1483" i="8"/>
  <c r="T1592" i="8"/>
  <c r="T1486" i="8"/>
  <c r="AU1486" i="8" s="1"/>
  <c r="T1619" i="8"/>
  <c r="T104" i="8"/>
  <c r="T429" i="8"/>
  <c r="AU429" i="8" s="1"/>
  <c r="T497" i="8"/>
  <c r="T569" i="8"/>
  <c r="AU569" i="8" s="1"/>
  <c r="T895" i="8"/>
  <c r="AU895" i="8" s="1"/>
  <c r="T916" i="8"/>
  <c r="AU916" i="8" s="1"/>
  <c r="T950" i="8"/>
  <c r="T973" i="8"/>
  <c r="AU973" i="8" s="1"/>
  <c r="T1082" i="8"/>
  <c r="T1354" i="8"/>
  <c r="AU1354" i="8" s="1"/>
  <c r="AU1247" i="8"/>
  <c r="AU1449" i="8"/>
  <c r="T1049" i="8"/>
  <c r="AU1049" i="8" s="1"/>
  <c r="AU1666" i="8"/>
  <c r="T1022" i="8"/>
  <c r="AU1022" i="8" s="1"/>
  <c r="T93" i="8"/>
  <c r="AU93" i="8" s="1"/>
  <c r="T105" i="8"/>
  <c r="AU105" i="8" s="1"/>
  <c r="T115" i="8"/>
  <c r="T330" i="8"/>
  <c r="AU330" i="8" s="1"/>
  <c r="T341" i="8"/>
  <c r="AU341" i="8" s="1"/>
  <c r="T375" i="8"/>
  <c r="AU375" i="8" s="1"/>
  <c r="T442" i="8"/>
  <c r="AU442" i="8" s="1"/>
  <c r="T872" i="8"/>
  <c r="AU872" i="8" s="1"/>
  <c r="T962" i="8"/>
  <c r="T1083" i="8"/>
  <c r="T1105" i="8"/>
  <c r="AU1105" i="8" s="1"/>
  <c r="T1115" i="8"/>
  <c r="AU1115" i="8" s="1"/>
  <c r="T1127" i="8"/>
  <c r="AU1127" i="8" s="1"/>
  <c r="T1409" i="8"/>
  <c r="AU1409" i="8" s="1"/>
  <c r="T1481" i="8"/>
  <c r="T1050" i="8"/>
  <c r="AU1050" i="8" s="1"/>
  <c r="T1690" i="8"/>
  <c r="AU1690" i="8" s="1"/>
  <c r="T1607" i="8"/>
  <c r="T1583" i="8"/>
  <c r="AU1583" i="8" s="1"/>
  <c r="T1455" i="8"/>
  <c r="T1617" i="8"/>
  <c r="AU1617" i="8" s="1"/>
  <c r="T830" i="8"/>
  <c r="T310" i="8"/>
  <c r="T321" i="8"/>
  <c r="AU321" i="8" s="1"/>
  <c r="T331" i="8"/>
  <c r="AU331" i="8" s="1"/>
  <c r="T777" i="8"/>
  <c r="AU777" i="8" s="1"/>
  <c r="T798" i="8"/>
  <c r="AU798" i="8" s="1"/>
  <c r="T1051" i="8"/>
  <c r="T1095" i="8"/>
  <c r="AU1095" i="8" s="1"/>
  <c r="AU1218" i="8"/>
  <c r="T1249" i="8"/>
  <c r="T1344" i="8"/>
  <c r="T1368" i="8"/>
  <c r="T1647" i="8"/>
  <c r="V1728" i="8"/>
  <c r="T484" i="8"/>
  <c r="T200" i="8"/>
  <c r="AU200" i="8" s="1"/>
  <c r="T222" i="8"/>
  <c r="T275" i="8"/>
  <c r="T285" i="8"/>
  <c r="AU285" i="8" s="1"/>
  <c r="T296" i="8"/>
  <c r="AU296" i="8" s="1"/>
  <c r="T337" i="8"/>
  <c r="T415" i="8"/>
  <c r="T437" i="8"/>
  <c r="AU437" i="8" s="1"/>
  <c r="T741" i="8"/>
  <c r="AU741" i="8" s="1"/>
  <c r="T1034" i="8"/>
  <c r="T1219" i="8"/>
  <c r="T1311" i="8"/>
  <c r="T1423" i="8"/>
  <c r="AU1423" i="8" s="1"/>
  <c r="T1568" i="8"/>
  <c r="AU1568" i="8" s="1"/>
  <c r="T1580" i="8"/>
  <c r="T1653" i="8"/>
  <c r="AU1653" i="8" s="1"/>
  <c r="T1664" i="8"/>
  <c r="AU1664" i="8" s="1"/>
  <c r="T1712" i="8"/>
  <c r="AU1517" i="8"/>
  <c r="AU839" i="8"/>
  <c r="T1054" i="8"/>
  <c r="AU1054" i="8" s="1"/>
  <c r="T780" i="8"/>
  <c r="T612" i="8"/>
  <c r="T301" i="8"/>
  <c r="T40" i="8"/>
  <c r="AU40" i="8" s="1"/>
  <c r="T28" i="8"/>
  <c r="T55" i="8"/>
  <c r="T201" i="8"/>
  <c r="AU201" i="8" s="1"/>
  <c r="T213" i="8"/>
  <c r="AU213" i="8" s="1"/>
  <c r="T416" i="8"/>
  <c r="T480" i="8"/>
  <c r="T492" i="8"/>
  <c r="AU492" i="8" s="1"/>
  <c r="T1156" i="8"/>
  <c r="T1569" i="8"/>
  <c r="AU1569" i="8" s="1"/>
  <c r="T1068" i="8"/>
  <c r="T1541" i="8"/>
  <c r="T1279" i="8"/>
  <c r="AU1279" i="8" s="1"/>
  <c r="T767" i="8"/>
  <c r="AU767" i="8" s="1"/>
  <c r="T468" i="8"/>
  <c r="T336" i="8"/>
  <c r="AU336" i="8" s="1"/>
  <c r="T206" i="8"/>
  <c r="AU206" i="8" s="1"/>
  <c r="T111" i="8"/>
  <c r="T87" i="8"/>
  <c r="T27" i="8"/>
  <c r="O1726" i="8"/>
  <c r="T13" i="8"/>
  <c r="T96" i="8"/>
  <c r="AU96" i="8" s="1"/>
  <c r="T149" i="8"/>
  <c r="AU149" i="8" s="1"/>
  <c r="T202" i="8"/>
  <c r="AU202" i="8" s="1"/>
  <c r="T214" i="8"/>
  <c r="AU214" i="8" s="1"/>
  <c r="T224" i="8"/>
  <c r="T406" i="8"/>
  <c r="AU406" i="8" s="1"/>
  <c r="T427" i="8"/>
  <c r="AU427" i="8" s="1"/>
  <c r="T439" i="8"/>
  <c r="T481" i="8"/>
  <c r="AU481" i="8" s="1"/>
  <c r="T1134" i="8"/>
  <c r="AU1134" i="8" s="1"/>
  <c r="T1146" i="8"/>
  <c r="AU1146" i="8" s="1"/>
  <c r="T1157" i="8"/>
  <c r="AU1185" i="8"/>
  <c r="T1604" i="8"/>
  <c r="T1518" i="8"/>
  <c r="AU1518" i="8" s="1"/>
  <c r="AU1195" i="8"/>
  <c r="T905" i="8"/>
  <c r="AU905" i="8" s="1"/>
  <c r="T532" i="8"/>
  <c r="T1648" i="8"/>
  <c r="AU1648" i="8" s="1"/>
  <c r="T1588" i="8"/>
  <c r="T1207" i="8"/>
  <c r="T1159" i="8"/>
  <c r="AU1159" i="8" s="1"/>
  <c r="T1064" i="8"/>
  <c r="AU1064" i="8" s="1"/>
  <c r="T897" i="8"/>
  <c r="AU897" i="8" s="1"/>
  <c r="T885" i="8"/>
  <c r="AU885" i="8" s="1"/>
  <c r="AU838" i="8"/>
  <c r="AU826" i="8"/>
  <c r="T814" i="8"/>
  <c r="AU814" i="8" s="1"/>
  <c r="AU730" i="8"/>
  <c r="AU658" i="8"/>
  <c r="T622" i="8"/>
  <c r="AU622" i="8" s="1"/>
  <c r="AU562" i="8"/>
  <c r="T455" i="8"/>
  <c r="T419" i="8"/>
  <c r="T347" i="8"/>
  <c r="AU347" i="8" s="1"/>
  <c r="T299" i="8"/>
  <c r="T288" i="8"/>
  <c r="AU288" i="8" s="1"/>
  <c r="T252" i="8"/>
  <c r="AU252" i="8" s="1"/>
  <c r="T205" i="8"/>
  <c r="AU205" i="8" s="1"/>
  <c r="T193" i="8"/>
  <c r="T134" i="8"/>
  <c r="AU134" i="8" s="1"/>
  <c r="T122" i="8"/>
  <c r="AU122" i="8" s="1"/>
  <c r="T86" i="8"/>
  <c r="AU86" i="8" s="1"/>
  <c r="T108" i="8"/>
  <c r="T159" i="8"/>
  <c r="T192" i="8"/>
  <c r="T235" i="8"/>
  <c r="AU235" i="8" s="1"/>
  <c r="T428" i="8"/>
  <c r="AU428" i="8" s="1"/>
  <c r="T787" i="8"/>
  <c r="AU787" i="8" s="1"/>
  <c r="T894" i="8"/>
  <c r="AU894" i="8" s="1"/>
  <c r="T1314" i="8"/>
  <c r="AU1314" i="8" s="1"/>
  <c r="T1403" i="8"/>
  <c r="T1283" i="8"/>
  <c r="AU1283" i="8" s="1"/>
  <c r="T1341" i="8"/>
  <c r="AU1341" i="8" s="1"/>
  <c r="T936" i="8"/>
  <c r="AU936" i="8" s="1"/>
  <c r="T912" i="8"/>
  <c r="AU912" i="8" s="1"/>
  <c r="T89" i="8"/>
  <c r="AU89" i="8" s="1"/>
  <c r="T177" i="8"/>
  <c r="AU177" i="8" s="1"/>
  <c r="T293" i="8"/>
  <c r="AU293" i="8" s="1"/>
  <c r="T398" i="8"/>
  <c r="AU398" i="8" s="1"/>
  <c r="T409" i="8"/>
  <c r="T546" i="8"/>
  <c r="AU546" i="8" s="1"/>
  <c r="T722" i="8"/>
  <c r="AU722" i="8" s="1"/>
  <c r="T796" i="8"/>
  <c r="T925" i="8"/>
  <c r="AU925" i="8" s="1"/>
  <c r="T1053" i="8"/>
  <c r="AU1053" i="8" s="1"/>
  <c r="T1304" i="8"/>
  <c r="T1686" i="8"/>
  <c r="T1024" i="8"/>
  <c r="T1117" i="8"/>
  <c r="AU1117" i="8" s="1"/>
  <c r="T1294" i="8"/>
  <c r="AU1294" i="8" s="1"/>
  <c r="F1728" i="8"/>
  <c r="P1728" i="8"/>
  <c r="AS1726" i="8"/>
  <c r="AS1727" i="8"/>
  <c r="AU1166" i="8"/>
  <c r="AU1682" i="8"/>
  <c r="AU98" i="8"/>
  <c r="AU662" i="8"/>
  <c r="AU971" i="8"/>
  <c r="AU746" i="8"/>
  <c r="AU603" i="8"/>
  <c r="AU179" i="8"/>
  <c r="AU410" i="8"/>
  <c r="AU696" i="8"/>
  <c r="AU180" i="8"/>
  <c r="AU230" i="8"/>
  <c r="AU82" i="8"/>
  <c r="AU1322" i="8"/>
  <c r="AU113" i="8"/>
  <c r="AU1091" i="8"/>
  <c r="AU178" i="8"/>
  <c r="AU1162" i="8"/>
  <c r="AU225" i="8"/>
  <c r="AU576" i="8"/>
  <c r="AU1475" i="8"/>
  <c r="AU449" i="8"/>
  <c r="AU624" i="8"/>
  <c r="AU233" i="8"/>
  <c r="AU1724" i="8"/>
  <c r="AU1593" i="8"/>
  <c r="AU1295" i="8"/>
  <c r="AU887" i="8"/>
  <c r="AU495" i="8"/>
  <c r="AU10" i="8"/>
  <c r="AU1668" i="8"/>
  <c r="AU1572" i="8"/>
  <c r="AU1490" i="8"/>
  <c r="AU1466" i="8"/>
  <c r="AU1430" i="8"/>
  <c r="AU1394" i="8"/>
  <c r="AU1346" i="8"/>
  <c r="AU1274" i="8"/>
  <c r="AU1215" i="8"/>
  <c r="AU1191" i="8"/>
  <c r="AU1107" i="8"/>
  <c r="AU965" i="8"/>
  <c r="AU941" i="8"/>
  <c r="AU1508" i="8"/>
  <c r="AU116" i="8"/>
  <c r="AU876" i="8"/>
  <c r="AU1058" i="8"/>
  <c r="AU1157" i="8"/>
  <c r="AU1210" i="8"/>
  <c r="AU1219" i="8"/>
  <c r="AU1439" i="8"/>
  <c r="AU1479" i="8"/>
  <c r="AU1600" i="8"/>
  <c r="AU988" i="8"/>
  <c r="AU1634" i="8"/>
  <c r="AU875" i="8"/>
  <c r="AU701" i="8"/>
  <c r="AU1505" i="8"/>
  <c r="AU1070" i="8"/>
  <c r="AU420" i="8"/>
  <c r="AU1174" i="8"/>
  <c r="AU315" i="8"/>
  <c r="AU1589" i="8"/>
  <c r="AU1553" i="8"/>
  <c r="AU1498" i="8"/>
  <c r="AU1090" i="8"/>
  <c r="AU1714" i="8"/>
  <c r="AU1655" i="8"/>
  <c r="AU1619" i="8"/>
  <c r="AU1607" i="8"/>
  <c r="AU1547" i="8"/>
  <c r="AU1524" i="8"/>
  <c r="AU1512" i="8"/>
  <c r="AU1500" i="8"/>
  <c r="AU142" i="8"/>
  <c r="AU480" i="8"/>
  <c r="AU533" i="8"/>
  <c r="AU545" i="8"/>
  <c r="AU1238" i="8"/>
  <c r="AU1499" i="8"/>
  <c r="AU1007" i="8"/>
  <c r="AU389" i="8"/>
  <c r="AU840" i="8"/>
  <c r="AU605" i="8"/>
  <c r="AU1056" i="8"/>
  <c r="AU1200" i="8"/>
  <c r="AU833" i="8"/>
  <c r="AU1719" i="8"/>
  <c r="AU269" i="8"/>
  <c r="AU1534" i="8"/>
  <c r="AU473" i="8"/>
  <c r="AU310" i="8"/>
  <c r="AU803" i="8"/>
  <c r="AU1577" i="8"/>
  <c r="AU497" i="8"/>
  <c r="AU962" i="8"/>
  <c r="AU950" i="8"/>
  <c r="AU34" i="8"/>
  <c r="AU1138" i="8"/>
  <c r="AU77" i="8"/>
  <c r="AU1330" i="8"/>
  <c r="AU1457" i="8"/>
  <c r="AU770" i="8"/>
  <c r="AU854" i="8"/>
  <c r="AU1427" i="8"/>
  <c r="AU1391" i="8"/>
  <c r="AU599" i="8"/>
  <c r="AU197" i="8"/>
  <c r="AU256" i="8"/>
  <c r="AU590" i="8"/>
  <c r="AU687" i="8"/>
  <c r="AU482" i="8"/>
  <c r="AU1034" i="8"/>
  <c r="AU377" i="8"/>
  <c r="AU1414" i="8"/>
  <c r="AU1018" i="8"/>
  <c r="AU11" i="8"/>
  <c r="AU185" i="8"/>
  <c r="AU1643" i="8"/>
  <c r="AU106" i="8"/>
  <c r="AU401" i="8"/>
  <c r="AU26" i="8"/>
  <c r="AU626" i="8"/>
  <c r="AU38" i="8"/>
  <c r="AU1282" i="8"/>
  <c r="AU593" i="8"/>
  <c r="AU1540" i="8"/>
  <c r="AU118" i="8"/>
  <c r="AU1704" i="8"/>
  <c r="AU454" i="8"/>
  <c r="AU1352" i="8"/>
  <c r="AU1094" i="8"/>
  <c r="AU329" i="8"/>
  <c r="AU1126" i="8"/>
  <c r="AU1402" i="8"/>
  <c r="AU1591" i="8"/>
  <c r="AU779" i="8"/>
  <c r="AU1145" i="8"/>
  <c r="AU1481" i="8"/>
  <c r="AU982" i="8"/>
  <c r="AU504" i="8"/>
  <c r="AU468" i="8"/>
  <c r="AU384" i="8"/>
  <c r="AU1306" i="8"/>
  <c r="AI1728" i="8"/>
  <c r="AK1726" i="8"/>
  <c r="AK1727" i="8"/>
  <c r="AD1726" i="8"/>
  <c r="AU13" i="8"/>
  <c r="AU211" i="8"/>
  <c r="AU232" i="8"/>
  <c r="AU745" i="8"/>
  <c r="AU184" i="8"/>
  <c r="AU1687" i="8"/>
  <c r="AU448" i="8"/>
  <c r="AU1136" i="8"/>
  <c r="AU699" i="8"/>
  <c r="AU415" i="8"/>
  <c r="AU188" i="8"/>
  <c r="AU1311" i="8"/>
  <c r="AU271" i="8"/>
  <c r="AU295" i="8"/>
  <c r="AU1516" i="8"/>
  <c r="AU735" i="8"/>
  <c r="AU1444" i="8"/>
  <c r="AU635" i="8"/>
  <c r="AU1415" i="8"/>
  <c r="AU775" i="8"/>
  <c r="AU187" i="8"/>
  <c r="AU1588" i="8"/>
  <c r="AU1207" i="8"/>
  <c r="AU1040" i="8"/>
  <c r="AU527" i="8"/>
  <c r="AU515" i="8"/>
  <c r="AU455" i="8"/>
  <c r="AU419" i="8"/>
  <c r="AU407" i="8"/>
  <c r="AU299" i="8"/>
  <c r="AU193" i="8"/>
  <c r="AU145" i="8"/>
  <c r="AU108" i="8"/>
  <c r="AU275" i="8"/>
  <c r="AU736" i="8"/>
  <c r="AU1176" i="8"/>
  <c r="AU675" i="8"/>
  <c r="AU79" i="8"/>
  <c r="AU1388" i="8"/>
  <c r="AU447" i="8"/>
  <c r="AU1376" i="8"/>
  <c r="AU1492" i="8"/>
  <c r="AU115" i="8"/>
  <c r="AU20" i="8"/>
  <c r="AU907" i="8"/>
  <c r="AU1239" i="8"/>
  <c r="AU847" i="8"/>
  <c r="AU327" i="8"/>
  <c r="AU135" i="8"/>
  <c r="AU111" i="8"/>
  <c r="AU87" i="8"/>
  <c r="AU75" i="8"/>
  <c r="AU27" i="8"/>
  <c r="AD1727" i="8"/>
  <c r="AU103" i="8"/>
  <c r="AU1611" i="8"/>
  <c r="AU499" i="8"/>
  <c r="AU740" i="8"/>
  <c r="AU355" i="8"/>
  <c r="AU1148" i="8"/>
  <c r="AU615" i="8"/>
  <c r="AU284" i="8"/>
  <c r="AU595" i="8"/>
  <c r="AU1087" i="8"/>
  <c r="AU1351" i="8"/>
  <c r="AU1604" i="8"/>
  <c r="AU1459" i="8"/>
  <c r="AU1268" i="8"/>
  <c r="AU1718" i="8"/>
  <c r="AU1694" i="8"/>
  <c r="AU1671" i="8"/>
  <c r="AU1016" i="8"/>
  <c r="AU500" i="8"/>
  <c r="AU568" i="8"/>
  <c r="AU579" i="8"/>
  <c r="AU631" i="8"/>
  <c r="AU1652" i="8"/>
  <c r="AU171" i="8"/>
  <c r="AU588" i="8"/>
  <c r="AU855" i="8"/>
  <c r="AU324" i="8"/>
  <c r="AU663" i="8"/>
  <c r="AU332" i="8"/>
  <c r="AU518" i="8"/>
  <c r="AU873" i="8"/>
  <c r="AU659" i="8"/>
  <c r="AU1334" i="8"/>
  <c r="AU314" i="8"/>
  <c r="AU800" i="8"/>
  <c r="AU81" i="8"/>
  <c r="AU268" i="8"/>
  <c r="AU768" i="8"/>
  <c r="AU563" i="8"/>
  <c r="AU672" i="8"/>
  <c r="AU279" i="8"/>
  <c r="AU319" i="8"/>
  <c r="AU12" i="8"/>
  <c r="AU1106" i="8"/>
  <c r="AU990" i="8"/>
  <c r="AU1211" i="8"/>
  <c r="AU956" i="8"/>
  <c r="AU1651" i="8"/>
  <c r="AU1316" i="8"/>
  <c r="AU1164" i="8"/>
  <c r="AU1003" i="8"/>
  <c r="AU411" i="8"/>
  <c r="AU1074" i="8"/>
  <c r="AU955" i="8"/>
  <c r="AU943" i="8"/>
  <c r="AU836" i="8"/>
  <c r="AU620" i="8"/>
  <c r="AU584" i="8"/>
  <c r="AU465" i="8"/>
  <c r="AU417" i="8"/>
  <c r="AU369" i="8"/>
  <c r="AU297" i="8"/>
  <c r="AU159" i="8"/>
  <c r="AU224" i="8"/>
  <c r="AU501" i="8"/>
  <c r="AU511" i="8"/>
  <c r="AU152" i="8"/>
  <c r="AU260" i="8"/>
  <c r="AU1288" i="8"/>
  <c r="AU1552" i="8"/>
  <c r="AU496" i="8"/>
  <c r="AU356" i="8"/>
  <c r="AU1244" i="8"/>
  <c r="AU148" i="8"/>
  <c r="AU247" i="8"/>
  <c r="AU592" i="8"/>
  <c r="AU464" i="8"/>
  <c r="AU463" i="8"/>
  <c r="AU367" i="8"/>
  <c r="AU74" i="8"/>
  <c r="AU83" i="8"/>
  <c r="AU998" i="8"/>
  <c r="AU1124" i="8"/>
  <c r="AU47" i="8"/>
  <c r="AU303" i="8"/>
  <c r="AU374" i="8"/>
  <c r="AU1075" i="8"/>
  <c r="AU1455" i="8"/>
  <c r="AU23" i="8"/>
  <c r="AU1645" i="8"/>
  <c r="AU1467" i="8"/>
  <c r="AU1395" i="8"/>
  <c r="AU1335" i="8"/>
  <c r="AU1323" i="8"/>
  <c r="AU1275" i="8"/>
  <c r="AU1251" i="8"/>
  <c r="AU547" i="8"/>
  <c r="AU192" i="8"/>
  <c r="AU864" i="8"/>
  <c r="AU1156" i="8"/>
  <c r="AU1375" i="8"/>
  <c r="AU1448" i="8"/>
  <c r="AU416" i="8"/>
  <c r="AU776" i="8"/>
  <c r="AU608" i="8"/>
  <c r="AU423" i="8"/>
  <c r="AU471" i="8"/>
  <c r="AU1232" i="8"/>
  <c r="AU544" i="8"/>
  <c r="AU1035" i="8"/>
  <c r="AU484" i="8"/>
  <c r="AU1580" i="8"/>
  <c r="AU1712" i="8"/>
  <c r="AB1728" i="8"/>
  <c r="AU1603" i="8"/>
  <c r="AU986" i="8"/>
  <c r="AU1420" i="8"/>
  <c r="AU160" i="8"/>
  <c r="AU1384" i="8"/>
  <c r="AU352" i="8"/>
  <c r="AU280" i="8"/>
  <c r="AU1562" i="8"/>
  <c r="AU734" i="8"/>
  <c r="AU555" i="8"/>
  <c r="AU651" i="8"/>
  <c r="AU164" i="8"/>
  <c r="AU1303" i="8"/>
  <c r="AU44" i="8"/>
  <c r="AU861" i="8"/>
  <c r="AU508" i="8"/>
  <c r="AU793" i="8"/>
  <c r="AU540" i="8"/>
  <c r="AU483" i="8"/>
  <c r="AU129" i="8"/>
  <c r="AU1713" i="8"/>
  <c r="AU1440" i="8"/>
  <c r="AU1332" i="8"/>
  <c r="AU1308" i="8"/>
  <c r="AU1224" i="8"/>
  <c r="AU72" i="8"/>
  <c r="AU258" i="8"/>
  <c r="AU1344" i="8"/>
  <c r="AU1592" i="8"/>
  <c r="AC1728" i="8"/>
  <c r="AU728" i="8"/>
  <c r="AU309" i="8"/>
  <c r="AU1658" i="8"/>
  <c r="AU1507" i="8"/>
  <c r="AU1036" i="8"/>
  <c r="AU552" i="8"/>
  <c r="AU911" i="8"/>
  <c r="AU1364" i="8"/>
  <c r="AU340" i="8"/>
  <c r="AU1163" i="8"/>
  <c r="AU16" i="8"/>
  <c r="AU507" i="8"/>
  <c r="AU566" i="8"/>
  <c r="AU543" i="8"/>
  <c r="AU614" i="8"/>
  <c r="AU580" i="8"/>
  <c r="AU141" i="8"/>
  <c r="AU1300" i="8"/>
  <c r="AU827" i="8"/>
  <c r="AU1463" i="8"/>
  <c r="AU439" i="8"/>
  <c r="AU19" i="8"/>
  <c r="AU1721" i="8"/>
  <c r="AU1340" i="8"/>
  <c r="AU743" i="8"/>
  <c r="AU668" i="8"/>
  <c r="AU532" i="8"/>
  <c r="AU302" i="8"/>
  <c r="AU408" i="8"/>
  <c r="AU1051" i="8"/>
  <c r="AU1114" i="8"/>
  <c r="AU1137" i="8"/>
  <c r="AU1368" i="8"/>
  <c r="AU1377" i="8"/>
  <c r="AU1450" i="8"/>
  <c r="AU1172" i="8"/>
  <c r="AU1184" i="8"/>
  <c r="AU388" i="8"/>
  <c r="AU1304" i="8"/>
  <c r="AU967" i="8"/>
  <c r="AU85" i="8"/>
  <c r="AU1179" i="8"/>
  <c r="AU1264" i="8"/>
  <c r="AU1128" i="8"/>
  <c r="AU927" i="8"/>
  <c r="AU1123" i="8"/>
  <c r="AU1225" i="8"/>
  <c r="AU1544" i="8"/>
  <c r="AU104" i="8"/>
  <c r="AU1047" i="8"/>
  <c r="AU1709" i="8"/>
  <c r="AU1451" i="8"/>
  <c r="AU35" i="8"/>
  <c r="AU139" i="8"/>
  <c r="AU1188" i="8"/>
  <c r="AU1068" i="8"/>
  <c r="AU591" i="8"/>
  <c r="AU1484" i="8"/>
  <c r="AU1220" i="8"/>
  <c r="AU780" i="8"/>
  <c r="AU612" i="8"/>
  <c r="AU28" i="8"/>
  <c r="AU55" i="8"/>
  <c r="AU220" i="8"/>
  <c r="AU231" i="8"/>
  <c r="AU1024" i="8"/>
  <c r="AU796" i="8"/>
  <c r="T610" i="8"/>
  <c r="AU610" i="8" s="1"/>
  <c r="T1373" i="8"/>
  <c r="AU1373" i="8" s="1"/>
  <c r="T791" i="8"/>
  <c r="AU791" i="8" s="1"/>
  <c r="AU637" i="8"/>
  <c r="AU1598" i="8"/>
  <c r="AU1432" i="8"/>
  <c r="AU1336" i="8"/>
  <c r="AU1324" i="8"/>
  <c r="AU1312" i="8"/>
  <c r="AU1228" i="8"/>
  <c r="T291" i="8"/>
  <c r="AU291" i="8" s="1"/>
  <c r="T470" i="8"/>
  <c r="AU470" i="8" s="1"/>
  <c r="T550" i="8"/>
  <c r="AU550" i="8" s="1"/>
  <c r="T632" i="8"/>
  <c r="AU632" i="8" s="1"/>
  <c r="T644" i="8"/>
  <c r="AU644" i="8" s="1"/>
  <c r="AU653" i="8"/>
  <c r="AU1059" i="8"/>
  <c r="T1189" i="8"/>
  <c r="AU1189" i="8" s="1"/>
  <c r="AU954" i="8"/>
  <c r="T1005" i="8"/>
  <c r="AU1005" i="8" s="1"/>
  <c r="AU630" i="8"/>
  <c r="AU1621" i="8"/>
  <c r="AU1609" i="8"/>
  <c r="AU1561" i="8"/>
  <c r="T250" i="8"/>
  <c r="AU250" i="8" s="1"/>
  <c r="AU385" i="8"/>
  <c r="AU829" i="8"/>
  <c r="T1060" i="8"/>
  <c r="AU1060" i="8" s="1"/>
  <c r="T1227" i="8"/>
  <c r="AU1227" i="8" s="1"/>
  <c r="T1489" i="8"/>
  <c r="AU1489" i="8" s="1"/>
  <c r="AU805" i="8"/>
  <c r="AU1693" i="8"/>
  <c r="AU786" i="8"/>
  <c r="AU1230" i="8"/>
  <c r="T957" i="8"/>
  <c r="AU957" i="8" s="1"/>
  <c r="AU841" i="8"/>
  <c r="AU138" i="8"/>
  <c r="AU978" i="8"/>
  <c r="T157" i="8"/>
  <c r="AU157" i="8" s="1"/>
  <c r="T241" i="8"/>
  <c r="AU241" i="8" s="1"/>
  <c r="T991" i="8"/>
  <c r="AU991" i="8" s="1"/>
  <c r="AU1681" i="8"/>
  <c r="AU421" i="8"/>
  <c r="AU1410" i="8"/>
  <c r="AU1722" i="8"/>
  <c r="AU1441" i="8"/>
  <c r="AU1002" i="8"/>
  <c r="AU858" i="8"/>
  <c r="AU678" i="8"/>
  <c r="AU594" i="8"/>
  <c r="AU582" i="8"/>
  <c r="T167" i="8"/>
  <c r="AU167" i="8" s="1"/>
  <c r="AU313" i="8"/>
  <c r="T453" i="8"/>
  <c r="AU453" i="8" s="1"/>
  <c r="T883" i="8"/>
  <c r="AU883" i="8" s="1"/>
  <c r="T981" i="8"/>
  <c r="AU981" i="8" s="1"/>
  <c r="T1052" i="8"/>
  <c r="AU1052" i="8" s="1"/>
  <c r="T1321" i="8"/>
  <c r="AU1321" i="8" s="1"/>
  <c r="T1385" i="8"/>
  <c r="AU1385" i="8" s="1"/>
  <c r="T1491" i="8"/>
  <c r="AU1491" i="8" s="1"/>
  <c r="AU373" i="8"/>
  <c r="AU1261" i="8"/>
  <c r="AU361" i="8"/>
  <c r="AU1662" i="8"/>
  <c r="T1631" i="8"/>
  <c r="AU1631" i="8" s="1"/>
  <c r="T1097" i="8"/>
  <c r="AU1097" i="8" s="1"/>
  <c r="T1039" i="8"/>
  <c r="AU1039" i="8" s="1"/>
  <c r="T835" i="8"/>
  <c r="AU835" i="8" s="1"/>
  <c r="AU222" i="8"/>
  <c r="AU409" i="8"/>
  <c r="T1250" i="8"/>
  <c r="AU1250" i="8" s="1"/>
  <c r="T1470" i="8"/>
  <c r="AU1470" i="8" s="1"/>
  <c r="AU1249" i="8"/>
  <c r="AU133" i="8"/>
  <c r="AU1369" i="8"/>
  <c r="AU1710" i="8"/>
  <c r="AU661" i="8"/>
  <c r="AU1661" i="8"/>
  <c r="T1630" i="8"/>
  <c r="AU1630" i="8" s="1"/>
  <c r="T1203" i="8"/>
  <c r="AU1203" i="8" s="1"/>
  <c r="T255" i="8"/>
  <c r="AU255" i="8" s="1"/>
  <c r="T125" i="8"/>
  <c r="AU125" i="8" s="1"/>
  <c r="T39" i="8"/>
  <c r="AU39" i="8" s="1"/>
  <c r="AU121" i="8"/>
  <c r="T1025" i="8"/>
  <c r="AU1025" i="8" s="1"/>
  <c r="T1559" i="8"/>
  <c r="AU1559" i="8" s="1"/>
  <c r="AU438" i="8"/>
  <c r="H1727" i="8"/>
  <c r="AU1278" i="8"/>
  <c r="AU186" i="8"/>
  <c r="AU1326" i="8"/>
  <c r="AU1302" i="8"/>
  <c r="T1347" i="8"/>
  <c r="AU1347" i="8" s="1"/>
  <c r="T1027" i="8"/>
  <c r="AU1027" i="8" s="1"/>
  <c r="T993" i="8"/>
  <c r="AU993" i="8" s="1"/>
  <c r="T611" i="8"/>
  <c r="AU611" i="8" s="1"/>
  <c r="T564" i="8"/>
  <c r="AU564" i="8" s="1"/>
  <c r="T244" i="8"/>
  <c r="AU244" i="8" s="1"/>
  <c r="T112" i="8"/>
  <c r="AU112" i="8" s="1"/>
  <c r="T264" i="8"/>
  <c r="AU264" i="8" s="1"/>
  <c r="AU305" i="8"/>
  <c r="T731" i="8"/>
  <c r="AU731" i="8" s="1"/>
  <c r="T812" i="8"/>
  <c r="AU812" i="8" s="1"/>
  <c r="AU845" i="8"/>
  <c r="T1358" i="8"/>
  <c r="AU1358" i="8" s="1"/>
  <c r="T1431" i="8"/>
  <c r="AU1431" i="8" s="1"/>
  <c r="T1522" i="8"/>
  <c r="AU1522" i="8" s="1"/>
  <c r="T1560" i="8"/>
  <c r="AU1560" i="8" s="1"/>
  <c r="T1571" i="8"/>
  <c r="AU1571" i="8" s="1"/>
  <c r="AU234" i="8"/>
  <c r="AU529" i="8"/>
  <c r="AU294" i="8"/>
  <c r="AU337" i="8"/>
  <c r="AU649" i="8"/>
  <c r="AU721" i="8"/>
  <c r="AU289" i="8"/>
  <c r="T1393" i="8"/>
  <c r="AU1393" i="8" s="1"/>
  <c r="AU1290" i="8"/>
  <c r="T1143" i="8"/>
  <c r="AU1143" i="8" s="1"/>
  <c r="T706" i="8"/>
  <c r="AU706" i="8" s="1"/>
  <c r="T31" i="8"/>
  <c r="AU31" i="8" s="1"/>
  <c r="T61" i="8"/>
  <c r="AU61" i="8" s="1"/>
  <c r="T203" i="8"/>
  <c r="AU203" i="8" s="1"/>
  <c r="T575" i="8"/>
  <c r="AU575" i="8" s="1"/>
  <c r="T586" i="8"/>
  <c r="AU586" i="8" s="1"/>
  <c r="T752" i="8"/>
  <c r="AU752" i="8" s="1"/>
  <c r="T762" i="8"/>
  <c r="AU762" i="8" s="1"/>
  <c r="T813" i="8"/>
  <c r="AU813" i="8" s="1"/>
  <c r="T896" i="8"/>
  <c r="AU896" i="8" s="1"/>
  <c r="T1088" i="8"/>
  <c r="AU1088" i="8" s="1"/>
  <c r="T1359" i="8"/>
  <c r="AU1359" i="8" s="1"/>
  <c r="AU1705" i="8"/>
  <c r="AU505" i="8"/>
  <c r="AU997" i="8"/>
  <c r="AU366" i="8"/>
  <c r="O1727" i="8"/>
  <c r="T1654" i="8"/>
  <c r="AU1654" i="8" s="1"/>
  <c r="T1537" i="8"/>
  <c r="AU1537" i="8" s="1"/>
  <c r="T1333" i="8"/>
  <c r="AU1333" i="8" s="1"/>
  <c r="T1284" i="8"/>
  <c r="AU1284" i="8" s="1"/>
  <c r="T1142" i="8"/>
  <c r="AU1142" i="8" s="1"/>
  <c r="AU414" i="8"/>
  <c r="AU42" i="8"/>
  <c r="AU30" i="8"/>
  <c r="AU18" i="8"/>
  <c r="T53" i="8"/>
  <c r="AU53" i="8" s="1"/>
  <c r="AU509" i="8"/>
  <c r="AU519" i="8"/>
  <c r="AU567" i="8"/>
  <c r="T587" i="8"/>
  <c r="AU587" i="8" s="1"/>
  <c r="T597" i="8"/>
  <c r="AU597" i="8" s="1"/>
  <c r="T669" i="8"/>
  <c r="AU669" i="8" s="1"/>
  <c r="T753" i="8"/>
  <c r="AU753" i="8" s="1"/>
  <c r="T1077" i="8"/>
  <c r="AU1077" i="8" s="1"/>
  <c r="AU1674" i="8"/>
  <c r="AU534" i="8"/>
  <c r="AU378" i="8"/>
  <c r="AU426" i="8"/>
  <c r="AU1122" i="8"/>
  <c r="AU553" i="8"/>
  <c r="AU733" i="8"/>
  <c r="AU1242" i="8"/>
  <c r="AU1386" i="8"/>
  <c r="T1190" i="8"/>
  <c r="AU1190" i="8" s="1"/>
  <c r="T811" i="8"/>
  <c r="AU811" i="8" s="1"/>
  <c r="T1161" i="8"/>
  <c r="AU1161" i="8" s="1"/>
  <c r="AU301" i="8"/>
  <c r="T63" i="8"/>
  <c r="AU63" i="8" s="1"/>
  <c r="AU558" i="8"/>
  <c r="T577" i="8"/>
  <c r="AU577" i="8" s="1"/>
  <c r="AU650" i="8"/>
  <c r="T660" i="8"/>
  <c r="AU660" i="8" s="1"/>
  <c r="T681" i="8"/>
  <c r="AU681" i="8" s="1"/>
  <c r="T764" i="8"/>
  <c r="AU764" i="8" s="1"/>
  <c r="T1267" i="8"/>
  <c r="AU1267" i="8" s="1"/>
  <c r="T1147" i="8"/>
  <c r="AU1147" i="8" s="1"/>
  <c r="AU726" i="8"/>
  <c r="AU210" i="8"/>
  <c r="AU606" i="8"/>
  <c r="AU397" i="8"/>
  <c r="AU1566" i="8"/>
  <c r="T1523" i="8"/>
  <c r="AU1523" i="8" s="1"/>
  <c r="T1119" i="8"/>
  <c r="AU1119" i="8" s="1"/>
  <c r="T799" i="8"/>
  <c r="AU799" i="8" s="1"/>
  <c r="T742" i="8"/>
  <c r="AU742" i="8" s="1"/>
  <c r="T405" i="8"/>
  <c r="AU405" i="8" s="1"/>
  <c r="AU1494" i="8"/>
  <c r="T88" i="8"/>
  <c r="AU88" i="8" s="1"/>
  <c r="T64" i="8"/>
  <c r="AU64" i="8" s="1"/>
  <c r="T73" i="8"/>
  <c r="AU73" i="8" s="1"/>
  <c r="AU425" i="8"/>
  <c r="AU436" i="8"/>
  <c r="AU510" i="8"/>
  <c r="AU520" i="8"/>
  <c r="T598" i="8"/>
  <c r="AU598" i="8" s="1"/>
  <c r="T1286" i="8"/>
  <c r="AU1286" i="8" s="1"/>
  <c r="T1296" i="8"/>
  <c r="AU1296" i="8" s="1"/>
  <c r="T1478" i="8"/>
  <c r="AU1478" i="8" s="1"/>
  <c r="T1297" i="8"/>
  <c r="AU1297" i="8" s="1"/>
  <c r="T1442" i="8"/>
  <c r="AU1442" i="8" s="1"/>
  <c r="AU1623" i="8"/>
  <c r="T1582" i="8"/>
  <c r="AU1582" i="8" s="1"/>
  <c r="T1550" i="8"/>
  <c r="AU1550" i="8" s="1"/>
  <c r="AU1083" i="8"/>
  <c r="T945" i="8"/>
  <c r="AU945" i="8" s="1"/>
  <c r="T834" i="8"/>
  <c r="AU834" i="8" s="1"/>
  <c r="T719" i="8"/>
  <c r="AU719" i="8" s="1"/>
  <c r="T516" i="8"/>
  <c r="AU516" i="8" s="1"/>
  <c r="T91" i="8"/>
  <c r="AU91" i="8" s="1"/>
  <c r="T999" i="8"/>
  <c r="AU999" i="8" s="1"/>
  <c r="AU891" i="8"/>
  <c r="AU868" i="8"/>
  <c r="T844" i="8"/>
  <c r="AU844" i="8" s="1"/>
  <c r="T820" i="8"/>
  <c r="AU820" i="8" s="1"/>
  <c r="T725" i="8"/>
  <c r="AU725" i="8" s="1"/>
  <c r="T641" i="8"/>
  <c r="AU641" i="8" s="1"/>
  <c r="T617" i="8"/>
  <c r="AU617" i="8" s="1"/>
  <c r="T56" i="8"/>
  <c r="AU56" i="8" s="1"/>
  <c r="T183" i="8"/>
  <c r="AU183" i="8" s="1"/>
  <c r="T265" i="8"/>
  <c r="AU265" i="8" s="1"/>
  <c r="AU346" i="8"/>
  <c r="T357" i="8"/>
  <c r="AU357" i="8" s="1"/>
  <c r="T399" i="8"/>
  <c r="AU399" i="8" s="1"/>
  <c r="T472" i="8"/>
  <c r="AU472" i="8" s="1"/>
  <c r="T494" i="8"/>
  <c r="AU494" i="8" s="1"/>
  <c r="T551" i="8"/>
  <c r="AU551" i="8" s="1"/>
  <c r="T645" i="8"/>
  <c r="AU645" i="8" s="1"/>
  <c r="T673" i="8"/>
  <c r="AU673" i="8" s="1"/>
  <c r="T716" i="8"/>
  <c r="AU716" i="8" s="1"/>
  <c r="T788" i="8"/>
  <c r="AU788" i="8" s="1"/>
  <c r="T837" i="8"/>
  <c r="AU837" i="8" s="1"/>
  <c r="T848" i="8"/>
  <c r="AU848" i="8" s="1"/>
  <c r="AU952" i="8"/>
  <c r="T1096" i="8"/>
  <c r="AU1096" i="8" s="1"/>
  <c r="T1116" i="8"/>
  <c r="AU1116" i="8" s="1"/>
  <c r="T1192" i="8"/>
  <c r="AU1192" i="8" s="1"/>
  <c r="T1287" i="8"/>
  <c r="AU1287" i="8" s="1"/>
  <c r="T1338" i="8"/>
  <c r="AU1338" i="8" s="1"/>
  <c r="T1412" i="8"/>
  <c r="AU1412" i="8" s="1"/>
  <c r="T1424" i="8"/>
  <c r="AU1424" i="8" s="1"/>
  <c r="T1514" i="8"/>
  <c r="AU1514" i="8" s="1"/>
  <c r="AU1675" i="8"/>
  <c r="T1546" i="8"/>
  <c r="AU1546" i="8" s="1"/>
  <c r="T1349" i="8"/>
  <c r="AU1349" i="8" s="1"/>
  <c r="T1237" i="8"/>
  <c r="AU1237" i="8" s="1"/>
  <c r="T1182" i="8"/>
  <c r="AU1182" i="8" s="1"/>
  <c r="T1079" i="8"/>
  <c r="AU1079" i="8" s="1"/>
  <c r="T1017" i="8"/>
  <c r="AU1017" i="8" s="1"/>
  <c r="AU985" i="8"/>
  <c r="AU940" i="8"/>
  <c r="AU879" i="8"/>
  <c r="T766" i="8"/>
  <c r="AU766" i="8" s="1"/>
  <c r="T1602" i="8"/>
  <c r="AU1602" i="8" s="1"/>
  <c r="T1542" i="8"/>
  <c r="AU1542" i="8" s="1"/>
  <c r="T1531" i="8"/>
  <c r="AU1531" i="8" s="1"/>
  <c r="T1437" i="8"/>
  <c r="AU1437" i="8" s="1"/>
  <c r="T1329" i="8"/>
  <c r="AU1329" i="8" s="1"/>
  <c r="T1317" i="8"/>
  <c r="AU1317" i="8" s="1"/>
  <c r="T1257" i="8"/>
  <c r="AU1257" i="8" s="1"/>
  <c r="T974" i="8"/>
  <c r="AU974" i="8" s="1"/>
  <c r="AU878" i="8"/>
  <c r="T724" i="8"/>
  <c r="AU724" i="8" s="1"/>
  <c r="T71" i="8"/>
  <c r="AU71" i="8" s="1"/>
  <c r="T17" i="8"/>
  <c r="AU17" i="8" s="1"/>
  <c r="T36" i="8"/>
  <c r="AU36" i="8" s="1"/>
  <c r="T153" i="8"/>
  <c r="AU153" i="8" s="1"/>
  <c r="T194" i="8"/>
  <c r="AU194" i="8" s="1"/>
  <c r="T257" i="8"/>
  <c r="AU257" i="8" s="1"/>
  <c r="T278" i="8"/>
  <c r="AU278" i="8" s="1"/>
  <c r="T379" i="8"/>
  <c r="AU379" i="8" s="1"/>
  <c r="T535" i="8"/>
  <c r="AU535" i="8" s="1"/>
  <c r="T613" i="8"/>
  <c r="AU613" i="8" s="1"/>
  <c r="T623" i="8"/>
  <c r="AU623" i="8" s="1"/>
  <c r="T634" i="8"/>
  <c r="AU634" i="8" s="1"/>
  <c r="T708" i="8"/>
  <c r="AU708" i="8" s="1"/>
  <c r="AU1533" i="8"/>
  <c r="T1685" i="8"/>
  <c r="AU1685" i="8" s="1"/>
  <c r="T1696" i="8"/>
  <c r="AU1696" i="8" s="1"/>
  <c r="AU1082" i="8"/>
  <c r="AU570" i="8"/>
  <c r="AU1057" i="8"/>
  <c r="AU376" i="8"/>
  <c r="AU162" i="8"/>
  <c r="AU174" i="8"/>
  <c r="T1689" i="8"/>
  <c r="AU1689" i="8" s="1"/>
  <c r="T1615" i="8"/>
  <c r="AU1615" i="8" s="1"/>
  <c r="T1578" i="8"/>
  <c r="AU1578" i="8" s="1"/>
  <c r="T1545" i="8"/>
  <c r="AU1545" i="8" s="1"/>
  <c r="T1398" i="8"/>
  <c r="AU1398" i="8" s="1"/>
  <c r="T1263" i="8"/>
  <c r="AU1263" i="8" s="1"/>
  <c r="T1171" i="8"/>
  <c r="AU1171" i="8" s="1"/>
  <c r="T1015" i="8"/>
  <c r="AU1015" i="8" s="1"/>
  <c r="T979" i="8"/>
  <c r="AU979" i="8" s="1"/>
  <c r="T933" i="8"/>
  <c r="AU933" i="8" s="1"/>
  <c r="T282" i="8"/>
  <c r="AU282" i="8" s="1"/>
  <c r="T1683" i="8"/>
  <c r="AU1683" i="8" s="1"/>
  <c r="AU1541" i="8"/>
  <c r="T1150" i="8"/>
  <c r="AU1150" i="8" s="1"/>
  <c r="T866" i="8"/>
  <c r="AU866" i="8" s="1"/>
  <c r="AU830" i="8"/>
  <c r="AU782" i="8"/>
  <c r="T195" i="8"/>
  <c r="AU195" i="8" s="1"/>
  <c r="T267" i="8"/>
  <c r="AU267" i="8" s="1"/>
  <c r="T697" i="8"/>
  <c r="AU697" i="8" s="1"/>
  <c r="T769" i="8"/>
  <c r="AU769" i="8" s="1"/>
  <c r="T934" i="8"/>
  <c r="AU934" i="8" s="1"/>
  <c r="T1173" i="8"/>
  <c r="AU1173" i="8" s="1"/>
  <c r="T1221" i="8"/>
  <c r="AU1221" i="8" s="1"/>
  <c r="AU1403" i="8"/>
  <c r="T1506" i="8"/>
  <c r="AU1506" i="8" s="1"/>
  <c r="T1525" i="8"/>
  <c r="AU1525" i="8" s="1"/>
  <c r="AU1686" i="8"/>
  <c r="AU246" i="8"/>
  <c r="T78" i="8"/>
  <c r="AU78" i="8" s="1"/>
  <c r="T165" i="8"/>
  <c r="AU165" i="8" s="1"/>
  <c r="T176" i="8"/>
  <c r="AU176" i="8" s="1"/>
  <c r="T196" i="8"/>
  <c r="AU196" i="8" s="1"/>
  <c r="T338" i="8"/>
  <c r="AU338" i="8" s="1"/>
  <c r="T349" i="8"/>
  <c r="AU349" i="8" s="1"/>
  <c r="T360" i="8"/>
  <c r="AU360" i="8" s="1"/>
  <c r="T381" i="8"/>
  <c r="AU381" i="8" s="1"/>
  <c r="T402" i="8"/>
  <c r="AU402" i="8" s="1"/>
  <c r="T434" i="8"/>
  <c r="AU434" i="8" s="1"/>
  <c r="T446" i="8"/>
  <c r="AU446" i="8" s="1"/>
  <c r="T698" i="8"/>
  <c r="AU698" i="8" s="1"/>
  <c r="T989" i="8"/>
  <c r="AU989" i="8" s="1"/>
  <c r="T1487" i="8"/>
  <c r="AU1487" i="8" s="1"/>
  <c r="T1676" i="8"/>
  <c r="AU1676" i="8" s="1"/>
  <c r="AU1647" i="8"/>
  <c r="T1605" i="8"/>
  <c r="AU1605" i="8" s="1"/>
  <c r="T1526" i="8"/>
  <c r="AU1526" i="8" s="1"/>
  <c r="T1482" i="8"/>
  <c r="AU1482" i="8" s="1"/>
  <c r="T1260" i="8"/>
  <c r="AU1260" i="8" s="1"/>
  <c r="T918" i="8"/>
  <c r="AU918" i="8" s="1"/>
  <c r="T870" i="8"/>
  <c r="AU870" i="8" s="1"/>
  <c r="T609" i="8"/>
  <c r="AU609" i="8" s="1"/>
  <c r="T506" i="8"/>
  <c r="AU506" i="8" s="1"/>
  <c r="T147" i="8"/>
  <c r="AU147" i="8" s="1"/>
  <c r="T601" i="8"/>
  <c r="AU601" i="8" s="1"/>
  <c r="T29" i="8"/>
  <c r="AU29" i="8" s="1"/>
  <c r="T97" i="8"/>
  <c r="AU97" i="8" s="1"/>
  <c r="T208" i="8"/>
  <c r="AU208" i="8" s="1"/>
  <c r="T328" i="8"/>
  <c r="AU328" i="8" s="1"/>
  <c r="T339" i="8"/>
  <c r="AU339" i="8" s="1"/>
  <c r="T435" i="8"/>
  <c r="AU435" i="8" s="1"/>
  <c r="T457" i="8"/>
  <c r="AU457" i="8" s="1"/>
  <c r="T585" i="8"/>
  <c r="AU585" i="8" s="1"/>
  <c r="T604" i="8"/>
  <c r="AU604" i="8" s="1"/>
  <c r="T688" i="8"/>
  <c r="AU688" i="8" s="1"/>
  <c r="T771" i="8"/>
  <c r="AU771" i="8" s="1"/>
  <c r="T1089" i="8"/>
  <c r="AU1089" i="8" s="1"/>
  <c r="T1154" i="8"/>
  <c r="AU1154" i="8" s="1"/>
  <c r="T1262" i="8"/>
  <c r="AU1262" i="8" s="1"/>
  <c r="T1688" i="8"/>
  <c r="AU1688" i="8" s="1"/>
  <c r="T37" i="8"/>
  <c r="AU37" i="8" s="1"/>
  <c r="T95" i="8"/>
  <c r="AU95" i="8" s="1"/>
  <c r="T175" i="8"/>
  <c r="AU175" i="8" s="1"/>
  <c r="T212" i="8"/>
  <c r="AU212" i="8" s="1"/>
  <c r="T248" i="8"/>
  <c r="AU248" i="8" s="1"/>
  <c r="T386" i="8"/>
  <c r="AU386" i="8" s="1"/>
  <c r="T462" i="8"/>
  <c r="AU462" i="8" s="1"/>
  <c r="T517" i="8"/>
  <c r="AU517" i="8" s="1"/>
  <c r="T670" i="8"/>
  <c r="AU670" i="8" s="1"/>
  <c r="T942" i="8"/>
  <c r="AU942" i="8" s="1"/>
  <c r="T1421" i="8"/>
  <c r="AU1421" i="8" s="1"/>
  <c r="T1513" i="8"/>
  <c r="AU1513" i="8" s="1"/>
  <c r="W1728" i="8"/>
  <c r="T49" i="8"/>
  <c r="AU49" i="8" s="1"/>
  <c r="T107" i="8"/>
  <c r="AU107" i="8" s="1"/>
  <c r="T126" i="8"/>
  <c r="AU126" i="8" s="1"/>
  <c r="T243" i="8"/>
  <c r="AU243" i="8" s="1"/>
  <c r="T270" i="8"/>
  <c r="AU270" i="8" s="1"/>
  <c r="T342" i="8"/>
  <c r="AU342" i="8" s="1"/>
  <c r="T351" i="8"/>
  <c r="AU351" i="8" s="1"/>
  <c r="T362" i="8"/>
  <c r="AU362" i="8" s="1"/>
  <c r="T474" i="8"/>
  <c r="AU474" i="8" s="1"/>
  <c r="T493" i="8"/>
  <c r="AU493" i="8" s="1"/>
  <c r="T530" i="8"/>
  <c r="AU530" i="8" s="1"/>
  <c r="T589" i="8"/>
  <c r="AU589" i="8" s="1"/>
  <c r="T646" i="8"/>
  <c r="AU646" i="8" s="1"/>
  <c r="T674" i="8"/>
  <c r="AU674" i="8" s="1"/>
  <c r="T683" i="8"/>
  <c r="AU683" i="8" s="1"/>
  <c r="T710" i="8"/>
  <c r="AU710" i="8" s="1"/>
  <c r="T754" i="8"/>
  <c r="AU754" i="8" s="1"/>
  <c r="T790" i="8"/>
  <c r="AU790" i="8" s="1"/>
  <c r="T822" i="8"/>
  <c r="AU822" i="8" s="1"/>
  <c r="T849" i="8"/>
  <c r="AU849" i="8" s="1"/>
  <c r="T966" i="8"/>
  <c r="AU966" i="8" s="1"/>
  <c r="T1028" i="8"/>
  <c r="AU1028" i="8" s="1"/>
  <c r="T1071" i="8"/>
  <c r="AU1071" i="8" s="1"/>
  <c r="T1129" i="8"/>
  <c r="AU1129" i="8" s="1"/>
  <c r="T1350" i="8"/>
  <c r="AU1350" i="8" s="1"/>
  <c r="T1443" i="8"/>
  <c r="AU1443" i="8" s="1"/>
  <c r="T1725" i="8"/>
  <c r="AU1725" i="8" s="1"/>
  <c r="I1728" i="8"/>
  <c r="AL1728" i="8"/>
  <c r="AU1153" i="8"/>
  <c r="T1109" i="8"/>
  <c r="AU1109" i="8" s="1"/>
  <c r="T969" i="8"/>
  <c r="AU969" i="8" s="1"/>
  <c r="T917" i="8"/>
  <c r="AU917" i="8" s="1"/>
  <c r="T451" i="8"/>
  <c r="AU451" i="8" s="1"/>
  <c r="T290" i="8"/>
  <c r="AU290" i="8" s="1"/>
  <c r="AU1474" i="8"/>
  <c r="T715" i="8"/>
  <c r="AU715" i="8" s="1"/>
  <c r="T691" i="8"/>
  <c r="AU691" i="8" s="1"/>
  <c r="T655" i="8"/>
  <c r="AU655" i="8" s="1"/>
  <c r="T560" i="8"/>
  <c r="AU560" i="8" s="1"/>
  <c r="T478" i="8"/>
  <c r="AU478" i="8" s="1"/>
  <c r="AU298" i="8"/>
  <c r="T263" i="8"/>
  <c r="AU263" i="8" s="1"/>
  <c r="T168" i="8"/>
  <c r="AU168" i="8" s="1"/>
  <c r="T22" i="8"/>
  <c r="AU22" i="8" s="1"/>
  <c r="T117" i="8"/>
  <c r="AU117" i="8" s="1"/>
  <c r="T306" i="8"/>
  <c r="AU306" i="8" s="1"/>
  <c r="T363" i="8"/>
  <c r="AU363" i="8" s="1"/>
  <c r="T391" i="8"/>
  <c r="AU391" i="8" s="1"/>
  <c r="T458" i="8"/>
  <c r="AU458" i="8" s="1"/>
  <c r="T718" i="8"/>
  <c r="AU718" i="8" s="1"/>
  <c r="T823" i="8"/>
  <c r="AU823" i="8" s="1"/>
  <c r="T1315" i="8"/>
  <c r="AU1315" i="8" s="1"/>
  <c r="T1361" i="8"/>
  <c r="AU1361" i="8" s="1"/>
  <c r="J1728" i="8"/>
  <c r="AM1728" i="8"/>
  <c r="T127" i="8"/>
  <c r="AU127" i="8" s="1"/>
  <c r="AF1728" i="8"/>
  <c r="Z1728" i="8"/>
  <c r="AT1728" i="8"/>
  <c r="T92" i="8"/>
  <c r="AU92" i="8" s="1"/>
  <c r="T245" i="8"/>
  <c r="AU245" i="8" s="1"/>
  <c r="T292" i="8"/>
  <c r="AU292" i="8" s="1"/>
  <c r="T326" i="8"/>
  <c r="AU326" i="8" s="1"/>
  <c r="S1728" i="8"/>
  <c r="AA1728" i="8"/>
  <c r="U1728" i="8"/>
  <c r="N1728" i="8"/>
  <c r="AN1728" i="8"/>
  <c r="R1728" i="8"/>
  <c r="T537" i="8"/>
  <c r="AU537" i="8" s="1"/>
  <c r="T856" i="8"/>
  <c r="AU856" i="8" s="1"/>
  <c r="T914" i="8"/>
  <c r="AU914" i="8" s="1"/>
  <c r="T1468" i="8"/>
  <c r="AU1468" i="8" s="1"/>
  <c r="T1515" i="8"/>
  <c r="AU1515" i="8" s="1"/>
  <c r="T1610" i="8"/>
  <c r="AU1610" i="8" s="1"/>
  <c r="T1656" i="8"/>
  <c r="AU1656" i="8" s="1"/>
  <c r="T124" i="8"/>
  <c r="AU124" i="8" s="1"/>
  <c r="T204" i="8"/>
  <c r="AU204" i="8" s="1"/>
  <c r="T322" i="8"/>
  <c r="AU322" i="8" s="1"/>
  <c r="T491" i="8"/>
  <c r="AU491" i="8" s="1"/>
  <c r="T654" i="8"/>
  <c r="AU654" i="8" s="1"/>
  <c r="T1043" i="8"/>
  <c r="AU1043" i="8" s="1"/>
  <c r="T1460" i="8"/>
  <c r="AU1460" i="8" s="1"/>
  <c r="T1657" i="8"/>
  <c r="AU1657" i="8" s="1"/>
  <c r="T1695" i="8"/>
  <c r="AU1695" i="8" s="1"/>
  <c r="T21" i="8"/>
  <c r="AU21" i="8" s="1"/>
  <c r="T242" i="8"/>
  <c r="AU242" i="8" s="1"/>
  <c r="T926" i="8"/>
  <c r="AU926" i="8" s="1"/>
  <c r="T1183" i="8"/>
  <c r="AU1183" i="8" s="1"/>
  <c r="T1480" i="8"/>
  <c r="AU1480" i="8" s="1"/>
  <c r="T396" i="8"/>
  <c r="AU396" i="8" s="1"/>
  <c r="T443" i="8"/>
  <c r="AU443" i="8" s="1"/>
  <c r="T526" i="8"/>
  <c r="AU526" i="8" s="1"/>
  <c r="T714" i="8"/>
  <c r="AU714" i="8" s="1"/>
  <c r="T750" i="8"/>
  <c r="AU750" i="8" s="1"/>
  <c r="T902" i="8"/>
  <c r="AU902" i="8" s="1"/>
  <c r="T1549" i="8"/>
  <c r="AU1549" i="8" s="1"/>
  <c r="T99" i="8"/>
  <c r="AU99" i="8" s="1"/>
  <c r="T144" i="8"/>
  <c r="AU144" i="8" s="1"/>
  <c r="T170" i="8"/>
  <c r="AU170" i="8" s="1"/>
  <c r="T323" i="8"/>
  <c r="AU323" i="8" s="1"/>
  <c r="T372" i="8"/>
  <c r="AU372" i="8" s="1"/>
  <c r="T430" i="8"/>
  <c r="AU430" i="8" s="1"/>
  <c r="T502" i="8"/>
  <c r="AU502" i="8" s="1"/>
  <c r="T539" i="8"/>
  <c r="AU539" i="8" s="1"/>
  <c r="T618" i="8"/>
  <c r="AU618" i="8" s="1"/>
  <c r="T656" i="8"/>
  <c r="AU656" i="8" s="1"/>
  <c r="T664" i="8"/>
  <c r="AU664" i="8" s="1"/>
  <c r="T692" i="8"/>
  <c r="AU692" i="8" s="1"/>
  <c r="T737" i="8"/>
  <c r="AU737" i="8" s="1"/>
  <c r="T781" i="8"/>
  <c r="AU781" i="8" s="1"/>
  <c r="T806" i="8"/>
  <c r="AU806" i="8" s="1"/>
  <c r="T867" i="8"/>
  <c r="AU867" i="8" s="1"/>
  <c r="T877" i="8"/>
  <c r="AU877" i="8" s="1"/>
  <c r="T983" i="8"/>
  <c r="AU983" i="8" s="1"/>
  <c r="T1000" i="8"/>
  <c r="AU1000" i="8" s="1"/>
  <c r="T1044" i="8"/>
  <c r="AU1044" i="8" s="1"/>
  <c r="T1061" i="8"/>
  <c r="AU1061" i="8" s="1"/>
  <c r="T1098" i="8"/>
  <c r="AU1098" i="8" s="1"/>
  <c r="T1108" i="8"/>
  <c r="AU1108" i="8" s="1"/>
  <c r="T1158" i="8"/>
  <c r="AU1158" i="8" s="1"/>
  <c r="T1167" i="8"/>
  <c r="AU1167" i="8" s="1"/>
  <c r="T1204" i="8"/>
  <c r="AU1204" i="8" s="1"/>
  <c r="T1252" i="8"/>
  <c r="AU1252" i="8" s="1"/>
  <c r="T1307" i="8"/>
  <c r="AU1307" i="8" s="1"/>
  <c r="T1331" i="8"/>
  <c r="AU1331" i="8" s="1"/>
  <c r="T1360" i="8"/>
  <c r="AU1360" i="8" s="1"/>
  <c r="T1387" i="8"/>
  <c r="AU1387" i="8" s="1"/>
  <c r="T1452" i="8"/>
  <c r="AU1452" i="8" s="1"/>
  <c r="T1462" i="8"/>
  <c r="AU1462" i="8" s="1"/>
  <c r="T1471" i="8"/>
  <c r="AU1471" i="8" s="1"/>
  <c r="T1527" i="8"/>
  <c r="AU1527" i="8" s="1"/>
  <c r="T1612" i="8"/>
  <c r="AU1612" i="8" s="1"/>
  <c r="T1639" i="8"/>
  <c r="AU1639" i="8" s="1"/>
  <c r="T1659" i="8"/>
  <c r="AU1659" i="8" s="1"/>
  <c r="T1678" i="8"/>
  <c r="AU1678" i="8" s="1"/>
  <c r="T1706" i="8"/>
  <c r="AU1706" i="8" s="1"/>
  <c r="T1637" i="8"/>
  <c r="AU1637" i="8" s="1"/>
  <c r="T1519" i="8"/>
  <c r="AU1519" i="8" s="1"/>
  <c r="T1469" i="8"/>
  <c r="AU1469" i="8" s="1"/>
  <c r="T50" i="8"/>
  <c r="AU50" i="8" s="1"/>
  <c r="T66" i="8"/>
  <c r="AU66" i="8" s="1"/>
  <c r="T90" i="8"/>
  <c r="AU90" i="8" s="1"/>
  <c r="T100" i="8"/>
  <c r="AU100" i="8" s="1"/>
  <c r="T207" i="8"/>
  <c r="AU207" i="8" s="1"/>
  <c r="T216" i="8"/>
  <c r="AU216" i="8" s="1"/>
  <c r="T253" i="8"/>
  <c r="AU253" i="8" s="1"/>
  <c r="T261" i="8"/>
  <c r="AU261" i="8" s="1"/>
  <c r="T382" i="8"/>
  <c r="AU382" i="8" s="1"/>
  <c r="T431" i="8"/>
  <c r="AU431" i="8" s="1"/>
  <c r="T440" i="8"/>
  <c r="AU440" i="8" s="1"/>
  <c r="T503" i="8"/>
  <c r="AU503" i="8" s="1"/>
  <c r="T512" i="8"/>
  <c r="AU512" i="8" s="1"/>
  <c r="T522" i="8"/>
  <c r="AU522" i="8" s="1"/>
  <c r="T619" i="8"/>
  <c r="AU619" i="8" s="1"/>
  <c r="T638" i="8"/>
  <c r="AU638" i="8" s="1"/>
  <c r="T684" i="8"/>
  <c r="AU684" i="8" s="1"/>
  <c r="T702" i="8"/>
  <c r="AU702" i="8" s="1"/>
  <c r="T747" i="8"/>
  <c r="AU747" i="8" s="1"/>
  <c r="T755" i="8"/>
  <c r="AU755" i="8" s="1"/>
  <c r="T928" i="8"/>
  <c r="AU928" i="8" s="1"/>
  <c r="T937" i="8"/>
  <c r="AU937" i="8" s="1"/>
  <c r="T946" i="8"/>
  <c r="AU946" i="8" s="1"/>
  <c r="T975" i="8"/>
  <c r="AU975" i="8" s="1"/>
  <c r="T984" i="8"/>
  <c r="AU984" i="8" s="1"/>
  <c r="T992" i="8"/>
  <c r="AU992" i="8" s="1"/>
  <c r="T1080" i="8"/>
  <c r="AU1080" i="8" s="1"/>
  <c r="T1139" i="8"/>
  <c r="AU1139" i="8" s="1"/>
  <c r="T1149" i="8"/>
  <c r="AU1149" i="8" s="1"/>
  <c r="T1213" i="8"/>
  <c r="AU1213" i="8" s="1"/>
  <c r="T1236" i="8"/>
  <c r="AU1236" i="8" s="1"/>
  <c r="T1272" i="8"/>
  <c r="AU1272" i="8" s="1"/>
  <c r="T1298" i="8"/>
  <c r="AU1298" i="8" s="1"/>
  <c r="T1370" i="8"/>
  <c r="AU1370" i="8" s="1"/>
  <c r="T1396" i="8"/>
  <c r="AU1396" i="8" s="1"/>
  <c r="T1416" i="8"/>
  <c r="AU1416" i="8" s="1"/>
  <c r="T1453" i="8"/>
  <c r="AU1453" i="8" s="1"/>
  <c r="T1472" i="8"/>
  <c r="AU1472" i="8" s="1"/>
  <c r="T1509" i="8"/>
  <c r="AU1509" i="8" s="1"/>
  <c r="T1535" i="8"/>
  <c r="AU1535" i="8" s="1"/>
  <c r="T1563" i="8"/>
  <c r="AU1563" i="8" s="1"/>
  <c r="T1573" i="8"/>
  <c r="AU1573" i="8" s="1"/>
  <c r="T1613" i="8"/>
  <c r="AU1613" i="8" s="1"/>
  <c r="T1622" i="8"/>
  <c r="AU1622" i="8" s="1"/>
  <c r="T1679" i="8"/>
  <c r="AU1679" i="8" s="1"/>
  <c r="T1697" i="8"/>
  <c r="AU1697" i="8" s="1"/>
  <c r="T1707" i="8"/>
  <c r="AU1707" i="8" s="1"/>
  <c r="T1716" i="8"/>
  <c r="AU1716" i="8" s="1"/>
  <c r="T1667" i="8"/>
  <c r="AU1667" i="8" s="1"/>
  <c r="T1636" i="8"/>
  <c r="AU1636" i="8" s="1"/>
  <c r="T1325" i="8"/>
  <c r="AU1325" i="8" s="1"/>
  <c r="T1253" i="8"/>
  <c r="AU1253" i="8" s="1"/>
  <c r="T1009" i="8"/>
  <c r="AU1009" i="8" s="1"/>
  <c r="T869" i="8"/>
  <c r="AU869" i="8" s="1"/>
  <c r="T749" i="8"/>
  <c r="AU749" i="8" s="1"/>
  <c r="T514" i="8"/>
  <c r="AU514" i="8" s="1"/>
  <c r="T67" i="8"/>
  <c r="AU67" i="8" s="1"/>
  <c r="T136" i="8"/>
  <c r="AU136" i="8" s="1"/>
  <c r="T146" i="8"/>
  <c r="AU146" i="8" s="1"/>
  <c r="T181" i="8"/>
  <c r="AU181" i="8" s="1"/>
  <c r="T189" i="8"/>
  <c r="AU189" i="8" s="1"/>
  <c r="T198" i="8"/>
  <c r="AU198" i="8" s="1"/>
  <c r="T217" i="8"/>
  <c r="AU217" i="8" s="1"/>
  <c r="T262" i="8"/>
  <c r="AU262" i="8" s="1"/>
  <c r="T272" i="8"/>
  <c r="AU272" i="8" s="1"/>
  <c r="T281" i="8"/>
  <c r="AU281" i="8" s="1"/>
  <c r="T307" i="8"/>
  <c r="AU307" i="8" s="1"/>
  <c r="T325" i="8"/>
  <c r="AU325" i="8" s="1"/>
  <c r="T335" i="8"/>
  <c r="AU335" i="8" s="1"/>
  <c r="T343" i="8"/>
  <c r="AU343" i="8" s="1"/>
  <c r="T353" i="8"/>
  <c r="AU353" i="8" s="1"/>
  <c r="T364" i="8"/>
  <c r="AU364" i="8" s="1"/>
  <c r="T1590" i="8"/>
  <c r="AU1590" i="8" s="1"/>
  <c r="T1554" i="8"/>
  <c r="AU1554" i="8" s="1"/>
  <c r="T1503" i="8"/>
  <c r="AU1503" i="8" s="1"/>
  <c r="T1458" i="8"/>
  <c r="AU1458" i="8" s="1"/>
  <c r="T1245" i="8"/>
  <c r="AU1245" i="8" s="1"/>
  <c r="T1103" i="8"/>
  <c r="AU1103" i="8" s="1"/>
  <c r="T964" i="8"/>
  <c r="AU964" i="8" s="1"/>
  <c r="T915" i="8"/>
  <c r="AU915" i="8" s="1"/>
  <c r="T690" i="8"/>
  <c r="AU690" i="8" s="1"/>
  <c r="T572" i="8"/>
  <c r="AU572" i="8" s="1"/>
  <c r="T444" i="8"/>
  <c r="AU444" i="8" s="1"/>
  <c r="T14" i="8"/>
  <c r="AU14" i="8" s="1"/>
  <c r="T24" i="8"/>
  <c r="AU24" i="8" s="1"/>
  <c r="T43" i="8"/>
  <c r="AU43" i="8" s="1"/>
  <c r="T51" i="8"/>
  <c r="AU51" i="8" s="1"/>
  <c r="T68" i="8"/>
  <c r="AU68" i="8" s="1"/>
  <c r="T76" i="8"/>
  <c r="AU76" i="8" s="1"/>
  <c r="T101" i="8"/>
  <c r="AU101" i="8" s="1"/>
  <c r="T109" i="8"/>
  <c r="AU109" i="8" s="1"/>
  <c r="T119" i="8"/>
  <c r="AU119" i="8" s="1"/>
  <c r="T137" i="8"/>
  <c r="AU137" i="8" s="1"/>
  <c r="T154" i="8"/>
  <c r="AU154" i="8" s="1"/>
  <c r="T163" i="8"/>
  <c r="AU163" i="8" s="1"/>
  <c r="T172" i="8"/>
  <c r="AU172" i="8" s="1"/>
  <c r="T190" i="8"/>
  <c r="AU190" i="8" s="1"/>
  <c r="T199" i="8"/>
  <c r="AU199" i="8" s="1"/>
  <c r="T218" i="8"/>
  <c r="AU218" i="8" s="1"/>
  <c r="T236" i="8"/>
  <c r="AU236" i="8" s="1"/>
  <c r="T254" i="8"/>
  <c r="AU254" i="8" s="1"/>
  <c r="T273" i="8"/>
  <c r="AU273" i="8" s="1"/>
  <c r="T308" i="8"/>
  <c r="AU308" i="8" s="1"/>
  <c r="T316" i="8"/>
  <c r="AU316" i="8" s="1"/>
  <c r="T344" i="8"/>
  <c r="AU344" i="8" s="1"/>
  <c r="T354" i="8"/>
  <c r="AU354" i="8" s="1"/>
  <c r="T365" i="8"/>
  <c r="AU365" i="8" s="1"/>
  <c r="T383" i="8"/>
  <c r="AU383" i="8" s="1"/>
  <c r="T1715" i="8"/>
  <c r="AU1715" i="8" s="1"/>
  <c r="T1586" i="8"/>
  <c r="AU1586" i="8" s="1"/>
  <c r="T963" i="8"/>
  <c r="AU963" i="8" s="1"/>
  <c r="T853" i="8"/>
  <c r="AU853" i="8" s="1"/>
  <c r="T571" i="8"/>
  <c r="AU571" i="8" s="1"/>
  <c r="T1551" i="8"/>
  <c r="AU1551" i="8" s="1"/>
  <c r="T1241" i="8"/>
  <c r="AU1241" i="8" s="1"/>
  <c r="T1197" i="8"/>
  <c r="AU1197" i="8" s="1"/>
  <c r="T1041" i="8"/>
  <c r="AU1041" i="8" s="1"/>
  <c r="T679" i="8"/>
  <c r="AU679" i="8" s="1"/>
  <c r="T607" i="8"/>
  <c r="AU607" i="8" s="1"/>
  <c r="T371" i="8"/>
  <c r="AU371" i="8" s="1"/>
  <c r="T277" i="8"/>
  <c r="AU277" i="8" s="1"/>
  <c r="T1692" i="8"/>
  <c r="AU1692" i="8" s="1"/>
  <c r="T1401" i="8"/>
  <c r="AU1401" i="8" s="1"/>
  <c r="T1269" i="8"/>
  <c r="AU1269" i="8" s="1"/>
  <c r="T1135" i="8"/>
  <c r="AU1135" i="8" s="1"/>
  <c r="T996" i="8"/>
  <c r="AU996" i="8" s="1"/>
  <c r="T901" i="8"/>
  <c r="AU901" i="8" s="1"/>
  <c r="T169" i="8"/>
  <c r="AU169" i="8" s="1"/>
  <c r="T41" i="8"/>
  <c r="AU41" i="8" s="1"/>
  <c r="T8" i="8"/>
  <c r="AU8" i="8" s="1"/>
  <c r="T54" i="8"/>
  <c r="AU54" i="8" s="1"/>
  <c r="T266" i="8"/>
  <c r="AU266" i="8" s="1"/>
  <c r="T276" i="8"/>
  <c r="AU276" i="8" s="1"/>
  <c r="T286" i="8"/>
  <c r="AU286" i="8" s="1"/>
  <c r="T311" i="8"/>
  <c r="AU311" i="8" s="1"/>
  <c r="T320" i="8"/>
  <c r="AU320" i="8" s="1"/>
  <c r="T358" i="8"/>
  <c r="AU358" i="8" s="1"/>
  <c r="T368" i="8"/>
  <c r="AU368" i="8" s="1"/>
  <c r="T479" i="8"/>
  <c r="AU479" i="8" s="1"/>
  <c r="T488" i="8"/>
  <c r="AU488" i="8" s="1"/>
  <c r="T559" i="8"/>
  <c r="AU559" i="8" s="1"/>
  <c r="T642" i="8"/>
  <c r="AU642" i="8" s="1"/>
  <c r="T680" i="8"/>
  <c r="AU680" i="8" s="1"/>
  <c r="T689" i="8"/>
  <c r="AU689" i="8" s="1"/>
  <c r="T723" i="8"/>
  <c r="AU723" i="8" s="1"/>
  <c r="T732" i="8"/>
  <c r="AU732" i="8" s="1"/>
  <c r="T759" i="8"/>
  <c r="AU759" i="8" s="1"/>
  <c r="T795" i="8"/>
  <c r="AU795" i="8" s="1"/>
  <c r="T903" i="8"/>
  <c r="AU903" i="8" s="1"/>
  <c r="T923" i="8"/>
  <c r="AU923" i="8" s="1"/>
  <c r="T932" i="8"/>
  <c r="AU932" i="8" s="1"/>
  <c r="T961" i="8"/>
  <c r="AU961" i="8" s="1"/>
  <c r="T980" i="8"/>
  <c r="AU980" i="8" s="1"/>
  <c r="T1006" i="8"/>
  <c r="AU1006" i="8" s="1"/>
  <c r="T1032" i="8"/>
  <c r="AU1032" i="8" s="1"/>
  <c r="T1076" i="8"/>
  <c r="AU1076" i="8" s="1"/>
  <c r="T1086" i="8"/>
  <c r="AU1086" i="8" s="1"/>
  <c r="T1104" i="8"/>
  <c r="AU1104" i="8" s="1"/>
  <c r="T1113" i="8"/>
  <c r="AU1113" i="8" s="1"/>
  <c r="T1133" i="8"/>
  <c r="AU1133" i="8" s="1"/>
  <c r="T1144" i="8"/>
  <c r="AU1144" i="8" s="1"/>
  <c r="T1180" i="8"/>
  <c r="AU1180" i="8" s="1"/>
  <c r="T1209" i="8"/>
  <c r="AU1209" i="8" s="1"/>
  <c r="T1276" i="8"/>
  <c r="AU1276" i="8" s="1"/>
  <c r="T1285" i="8"/>
  <c r="AU1285" i="8" s="1"/>
  <c r="T1328" i="8"/>
  <c r="AU1328" i="8" s="1"/>
  <c r="T1345" i="8"/>
  <c r="AU1345" i="8" s="1"/>
  <c r="T1366" i="8"/>
  <c r="AU1366" i="8" s="1"/>
  <c r="T1392" i="8"/>
  <c r="AU1392" i="8" s="1"/>
  <c r="T1400" i="8"/>
  <c r="AU1400" i="8" s="1"/>
  <c r="T1476" i="8"/>
  <c r="AU1476" i="8" s="1"/>
  <c r="T1496" i="8"/>
  <c r="AU1496" i="8" s="1"/>
  <c r="T1567" i="8"/>
  <c r="AU1567" i="8" s="1"/>
  <c r="T1626" i="8"/>
  <c r="AU1626" i="8" s="1"/>
  <c r="T1644" i="8"/>
  <c r="AU1644" i="8" s="1"/>
  <c r="T1702" i="8"/>
  <c r="AU1702" i="8" s="1"/>
  <c r="T1434" i="8"/>
  <c r="AU1434" i="8" s="1"/>
  <c r="T1348" i="8"/>
  <c r="AU1348" i="8" s="1"/>
  <c r="T1305" i="8"/>
  <c r="AU1305" i="8" s="1"/>
  <c r="T949" i="8"/>
  <c r="AU949" i="8" s="1"/>
  <c r="T727" i="8"/>
  <c r="AU727" i="8" s="1"/>
  <c r="T561" i="8"/>
  <c r="AU561" i="8" s="1"/>
  <c r="T123" i="8"/>
  <c r="AU123" i="8" s="1"/>
  <c r="T158" i="8"/>
  <c r="AU158" i="8" s="1"/>
  <c r="T166" i="8"/>
  <c r="AU166" i="8" s="1"/>
  <c r="T348" i="8"/>
  <c r="AU348" i="8" s="1"/>
  <c r="T359" i="8"/>
  <c r="AU359" i="8" s="1"/>
  <c r="T418" i="8"/>
  <c r="AU418" i="8" s="1"/>
  <c r="T445" i="8"/>
  <c r="AU445" i="8" s="1"/>
  <c r="T489" i="8"/>
  <c r="AU489" i="8" s="1"/>
  <c r="T671" i="8"/>
  <c r="AU671" i="8" s="1"/>
  <c r="T744" i="8"/>
  <c r="AU744" i="8" s="1"/>
  <c r="T760" i="8"/>
  <c r="AU760" i="8" s="1"/>
  <c r="T778" i="8"/>
  <c r="AU778" i="8" s="1"/>
  <c r="T884" i="8"/>
  <c r="AU884" i="8" s="1"/>
  <c r="T904" i="8"/>
  <c r="AU904" i="8" s="1"/>
  <c r="T913" i="8"/>
  <c r="AU913" i="8" s="1"/>
  <c r="T951" i="8"/>
  <c r="AU951" i="8" s="1"/>
  <c r="T1155" i="8"/>
  <c r="AU1155" i="8" s="1"/>
  <c r="T1201" i="8"/>
  <c r="AU1201" i="8" s="1"/>
  <c r="T1357" i="8"/>
  <c r="AU1357" i="8" s="1"/>
  <c r="T1411" i="8"/>
  <c r="AU1411" i="8" s="1"/>
  <c r="T1532" i="8"/>
  <c r="AU1532" i="8" s="1"/>
  <c r="T1579" i="8"/>
  <c r="AU1579" i="8" s="1"/>
  <c r="T1618" i="8"/>
  <c r="AU1618" i="8" s="1"/>
  <c r="T1684" i="8"/>
  <c r="AU1684" i="8" s="1"/>
  <c r="T1703" i="8"/>
  <c r="AU1703" i="8" s="1"/>
  <c r="T1638" i="8"/>
  <c r="AU1638" i="8" s="1"/>
  <c r="T1597" i="8"/>
  <c r="AU1597" i="8" s="1"/>
  <c r="T1565" i="8"/>
  <c r="AU1565" i="8" s="1"/>
  <c r="T1422" i="8"/>
  <c r="AU1422" i="8" s="1"/>
  <c r="T1383" i="8"/>
  <c r="AU1383" i="8" s="1"/>
  <c r="T1293" i="8"/>
  <c r="AU1293" i="8" s="1"/>
  <c r="T1259" i="8"/>
  <c r="AU1259" i="8" s="1"/>
  <c r="T1118" i="8"/>
  <c r="AU1118" i="8" s="1"/>
  <c r="T1067" i="8"/>
  <c r="AU1067" i="8" s="1"/>
  <c r="T1012" i="8"/>
  <c r="AU1012" i="8" s="1"/>
  <c r="T874" i="8"/>
  <c r="AU874" i="8" s="1"/>
  <c r="T819" i="8"/>
  <c r="AU819" i="8" s="1"/>
  <c r="T757" i="8"/>
  <c r="AU757" i="8" s="1"/>
  <c r="T707" i="8"/>
  <c r="AU707" i="8" s="1"/>
  <c r="T525" i="8"/>
  <c r="AU525" i="8" s="1"/>
  <c r="T477" i="8"/>
  <c r="AU477" i="8" s="1"/>
  <c r="T390" i="8"/>
  <c r="AU390" i="8" s="1"/>
  <c r="T52" i="8"/>
  <c r="AU52" i="8" s="1"/>
  <c r="T84" i="8"/>
  <c r="AU84" i="8" s="1"/>
  <c r="T110" i="8"/>
  <c r="AU110" i="8" s="1"/>
  <c r="T120" i="8"/>
  <c r="AU120" i="8" s="1"/>
  <c r="T128" i="8"/>
  <c r="AU128" i="8" s="1"/>
  <c r="T155" i="8"/>
  <c r="AU155" i="8" s="1"/>
  <c r="T173" i="8"/>
  <c r="AU173" i="8" s="1"/>
  <c r="T219" i="8"/>
  <c r="AU219" i="8" s="1"/>
  <c r="T228" i="8"/>
  <c r="AU228" i="8" s="1"/>
  <c r="T394" i="8"/>
  <c r="AU394" i="8" s="1"/>
  <c r="T404" i="8"/>
  <c r="AU404" i="8" s="1"/>
  <c r="T424" i="8"/>
  <c r="AU424" i="8" s="1"/>
  <c r="T433" i="8"/>
  <c r="AU433" i="8" s="1"/>
  <c r="T452" i="8"/>
  <c r="AU452" i="8" s="1"/>
  <c r="T460" i="8"/>
  <c r="AU460" i="8" s="1"/>
  <c r="T524" i="8"/>
  <c r="AU524" i="8" s="1"/>
  <c r="T542" i="8"/>
  <c r="AU542" i="8" s="1"/>
  <c r="T549" i="8"/>
  <c r="AU549" i="8" s="1"/>
  <c r="T557" i="8"/>
  <c r="AU557" i="8" s="1"/>
  <c r="T574" i="8"/>
  <c r="AU574" i="8" s="1"/>
  <c r="T621" i="8"/>
  <c r="AU621" i="8" s="1"/>
  <c r="T686" i="8"/>
  <c r="AU686" i="8" s="1"/>
  <c r="T713" i="8"/>
  <c r="AU713" i="8" s="1"/>
  <c r="T808" i="8"/>
  <c r="AU808" i="8" s="1"/>
  <c r="T825" i="8"/>
  <c r="AU825" i="8" s="1"/>
  <c r="T852" i="8"/>
  <c r="AU852" i="8" s="1"/>
  <c r="T948" i="8"/>
  <c r="AU948" i="8" s="1"/>
  <c r="T995" i="8"/>
  <c r="AU995" i="8" s="1"/>
  <c r="T1013" i="8"/>
  <c r="AU1013" i="8" s="1"/>
  <c r="T1038" i="8"/>
  <c r="AU1038" i="8" s="1"/>
  <c r="T1093" i="8"/>
  <c r="AU1093" i="8" s="1"/>
  <c r="T1318" i="8"/>
  <c r="AU1318" i="8" s="1"/>
  <c r="T1428" i="8"/>
  <c r="AU1428" i="8" s="1"/>
  <c r="T1446" i="8"/>
  <c r="AU1446" i="8" s="1"/>
  <c r="T1511" i="8"/>
  <c r="AU1511" i="8" s="1"/>
  <c r="T1520" i="8"/>
  <c r="AU1520" i="8" s="1"/>
  <c r="T1538" i="8"/>
  <c r="AU1538" i="8" s="1"/>
  <c r="T1596" i="8"/>
  <c r="AU1596" i="8" s="1"/>
  <c r="T1700" i="8"/>
  <c r="AU1700" i="8" s="1"/>
  <c r="L1728" i="8"/>
  <c r="T1258" i="8"/>
  <c r="AU1258" i="8" s="1"/>
  <c r="T1205" i="8"/>
  <c r="AU1205" i="8" s="1"/>
  <c r="T1111" i="8"/>
  <c r="AU1111" i="8" s="1"/>
  <c r="T1066" i="8"/>
  <c r="AU1066" i="8" s="1"/>
  <c r="T1010" i="8"/>
  <c r="AU1010" i="8" s="1"/>
  <c r="T972" i="8"/>
  <c r="AU972" i="8" s="1"/>
  <c r="T751" i="8"/>
  <c r="AU751" i="8" s="1"/>
  <c r="T578" i="8"/>
  <c r="AU578" i="8" s="1"/>
  <c r="T380" i="8"/>
  <c r="AU380" i="8" s="1"/>
  <c r="T317" i="8"/>
  <c r="AU317" i="8" s="1"/>
  <c r="T114" i="8"/>
  <c r="AU114" i="8" s="1"/>
  <c r="T191" i="8"/>
  <c r="AU191" i="8" s="1"/>
  <c r="T238" i="8"/>
  <c r="AU238" i="8" s="1"/>
  <c r="T318" i="8"/>
  <c r="AU318" i="8" s="1"/>
  <c r="T395" i="8"/>
  <c r="AU395" i="8" s="1"/>
  <c r="T469" i="8"/>
  <c r="AU469" i="8" s="1"/>
  <c r="T487" i="8"/>
  <c r="AU487" i="8" s="1"/>
  <c r="T785" i="8"/>
  <c r="AU785" i="8" s="1"/>
  <c r="T794" i="8"/>
  <c r="AU794" i="8" s="1"/>
  <c r="T802" i="8"/>
  <c r="AU802" i="8" s="1"/>
  <c r="T809" i="8"/>
  <c r="AU809" i="8" s="1"/>
  <c r="T818" i="8"/>
  <c r="AU818" i="8" s="1"/>
  <c r="T862" i="8"/>
  <c r="AU862" i="8" s="1"/>
  <c r="T871" i="8"/>
  <c r="AU871" i="8" s="1"/>
  <c r="T882" i="8"/>
  <c r="AU882" i="8" s="1"/>
  <c r="T892" i="8"/>
  <c r="AU892" i="8" s="1"/>
  <c r="T921" i="8"/>
  <c r="AU921" i="8" s="1"/>
  <c r="T931" i="8"/>
  <c r="AU931" i="8" s="1"/>
  <c r="T960" i="8"/>
  <c r="AU960" i="8" s="1"/>
  <c r="T970" i="8"/>
  <c r="AU970" i="8" s="1"/>
  <c r="T987" i="8"/>
  <c r="AU987" i="8" s="1"/>
  <c r="T1004" i="8"/>
  <c r="AU1004" i="8" s="1"/>
  <c r="T1014" i="8"/>
  <c r="AU1014" i="8" s="1"/>
  <c r="T1023" i="8"/>
  <c r="AU1023" i="8" s="1"/>
  <c r="T1031" i="8"/>
  <c r="AU1031" i="8" s="1"/>
  <c r="T1048" i="8"/>
  <c r="AU1048" i="8" s="1"/>
  <c r="T1084" i="8"/>
  <c r="AU1084" i="8" s="1"/>
  <c r="T1112" i="8"/>
  <c r="AU1112" i="8" s="1"/>
  <c r="T1132" i="8"/>
  <c r="AU1132" i="8" s="1"/>
  <c r="T1178" i="8"/>
  <c r="AU1178" i="8" s="1"/>
  <c r="T1199" i="8"/>
  <c r="AU1199" i="8" s="1"/>
  <c r="T1208" i="8"/>
  <c r="AU1208" i="8" s="1"/>
  <c r="T1216" i="8"/>
  <c r="AU1216" i="8" s="1"/>
  <c r="T1223" i="8"/>
  <c r="AU1223" i="8" s="1"/>
  <c r="T1231" i="8"/>
  <c r="AU1231" i="8" s="1"/>
  <c r="T1240" i="8"/>
  <c r="AU1240" i="8" s="1"/>
  <c r="T1248" i="8"/>
  <c r="AU1248" i="8" s="1"/>
  <c r="T1256" i="8"/>
  <c r="AU1256" i="8" s="1"/>
  <c r="T1266" i="8"/>
  <c r="AU1266" i="8" s="1"/>
  <c r="T1292" i="8"/>
  <c r="AU1292" i="8" s="1"/>
  <c r="T1301" i="8"/>
  <c r="AU1301" i="8" s="1"/>
  <c r="T1310" i="8"/>
  <c r="AU1310" i="8" s="1"/>
  <c r="T1319" i="8"/>
  <c r="AU1319" i="8" s="1"/>
  <c r="T1327" i="8"/>
  <c r="AU1327" i="8" s="1"/>
  <c r="T1343" i="8"/>
  <c r="AU1343" i="8" s="1"/>
  <c r="T1355" i="8"/>
  <c r="AU1355" i="8" s="1"/>
  <c r="T1365" i="8"/>
  <c r="AU1365" i="8" s="1"/>
  <c r="T1382" i="8"/>
  <c r="AU1382" i="8" s="1"/>
  <c r="T1390" i="8"/>
  <c r="AU1390" i="8" s="1"/>
  <c r="T1399" i="8"/>
  <c r="AU1399" i="8" s="1"/>
  <c r="T1419" i="8"/>
  <c r="AU1419" i="8" s="1"/>
  <c r="T1447" i="8"/>
  <c r="AU1447" i="8" s="1"/>
  <c r="T1456" i="8"/>
  <c r="AU1456" i="8" s="1"/>
  <c r="T1465" i="8"/>
  <c r="AU1465" i="8" s="1"/>
  <c r="T1495" i="8"/>
  <c r="AU1495" i="8" s="1"/>
  <c r="T1504" i="8"/>
  <c r="AU1504" i="8" s="1"/>
  <c r="T1530" i="8"/>
  <c r="AU1530" i="8" s="1"/>
  <c r="T1539" i="8"/>
  <c r="AU1539" i="8" s="1"/>
  <c r="T1548" i="8"/>
  <c r="AU1548" i="8" s="1"/>
  <c r="T1557" i="8"/>
  <c r="AU1557" i="8" s="1"/>
  <c r="T1576" i="8"/>
  <c r="AU1576" i="8" s="1"/>
  <c r="T1587" i="8"/>
  <c r="AU1587" i="8" s="1"/>
  <c r="T1606" i="8"/>
  <c r="AU1606" i="8" s="1"/>
  <c r="T1616" i="8"/>
  <c r="AU1616" i="8" s="1"/>
  <c r="T1625" i="8"/>
  <c r="AU1625" i="8" s="1"/>
  <c r="T1642" i="8"/>
  <c r="AU1642" i="8" s="1"/>
  <c r="T1663" i="8"/>
  <c r="AU1663" i="8" s="1"/>
  <c r="T1672" i="8"/>
  <c r="AU1672" i="8" s="1"/>
  <c r="T1691" i="8"/>
  <c r="AU1691" i="8" s="1"/>
  <c r="M1728" i="8"/>
  <c r="T392" i="8"/>
  <c r="AU392" i="8" s="1"/>
  <c r="T412" i="8"/>
  <c r="AU412" i="8" s="1"/>
  <c r="T432" i="8"/>
  <c r="AU432" i="8" s="1"/>
  <c r="T450" i="8"/>
  <c r="AU450" i="8" s="1"/>
  <c r="T459" i="8"/>
  <c r="AU459" i="8" s="1"/>
  <c r="T467" i="8"/>
  <c r="AU467" i="8" s="1"/>
  <c r="T475" i="8"/>
  <c r="AU475" i="8" s="1"/>
  <c r="T485" i="8"/>
  <c r="AU485" i="8" s="1"/>
  <c r="T531" i="8"/>
  <c r="AU531" i="8" s="1"/>
  <c r="T541" i="8"/>
  <c r="AU541" i="8" s="1"/>
  <c r="T548" i="8"/>
  <c r="AU548" i="8" s="1"/>
  <c r="T556" i="8"/>
  <c r="AU556" i="8" s="1"/>
  <c r="T600" i="8"/>
  <c r="AU600" i="8" s="1"/>
  <c r="T629" i="8"/>
  <c r="AU629" i="8" s="1"/>
  <c r="T639" i="8"/>
  <c r="AU639" i="8" s="1"/>
  <c r="T647" i="8"/>
  <c r="AU647" i="8" s="1"/>
  <c r="T657" i="8"/>
  <c r="AU657" i="8" s="1"/>
  <c r="T665" i="8"/>
  <c r="AU665" i="8" s="1"/>
  <c r="T676" i="8"/>
  <c r="AU676" i="8" s="1"/>
  <c r="T729" i="8"/>
  <c r="AU729" i="8" s="1"/>
  <c r="T738" i="8"/>
  <c r="AU738" i="8" s="1"/>
  <c r="T783" i="8"/>
  <c r="AU783" i="8" s="1"/>
  <c r="T807" i="8"/>
  <c r="AU807" i="8" s="1"/>
  <c r="T816" i="8"/>
  <c r="AU816" i="8" s="1"/>
  <c r="T824" i="8"/>
  <c r="AU824" i="8" s="1"/>
  <c r="T831" i="8"/>
  <c r="AU831" i="8" s="1"/>
  <c r="T842" i="8"/>
  <c r="AU842" i="8" s="1"/>
  <c r="T850" i="8"/>
  <c r="AU850" i="8" s="1"/>
  <c r="T859" i="8"/>
  <c r="AU859" i="8" s="1"/>
  <c r="T889" i="8"/>
  <c r="AU889" i="8" s="1"/>
  <c r="T898" i="8"/>
  <c r="AU898" i="8" s="1"/>
  <c r="T909" i="8"/>
  <c r="AU909" i="8" s="1"/>
  <c r="T919" i="8"/>
  <c r="AU919" i="8" s="1"/>
  <c r="T929" i="8"/>
  <c r="AU929" i="8" s="1"/>
  <c r="T938" i="8"/>
  <c r="AU938" i="8" s="1"/>
  <c r="T976" i="8"/>
  <c r="AU976" i="8" s="1"/>
  <c r="T1001" i="8"/>
  <c r="AU1001" i="8" s="1"/>
  <c r="T1011" i="8"/>
  <c r="AU1011" i="8" s="1"/>
  <c r="T1020" i="8"/>
  <c r="AU1020" i="8" s="1"/>
  <c r="T1029" i="8"/>
  <c r="AU1029" i="8" s="1"/>
  <c r="T1037" i="8"/>
  <c r="AU1037" i="8" s="1"/>
  <c r="T1045" i="8"/>
  <c r="AU1045" i="8" s="1"/>
  <c r="T1055" i="8"/>
  <c r="AU1055" i="8" s="1"/>
  <c r="T1062" i="8"/>
  <c r="AU1062" i="8" s="1"/>
  <c r="T1072" i="8"/>
  <c r="AU1072" i="8" s="1"/>
  <c r="T1081" i="8"/>
  <c r="AU1081" i="8" s="1"/>
  <c r="T1092" i="8"/>
  <c r="AU1092" i="8" s="1"/>
  <c r="T1099" i="8"/>
  <c r="AU1099" i="8" s="1"/>
  <c r="T1110" i="8"/>
  <c r="AU1110" i="8" s="1"/>
  <c r="T1120" i="8"/>
  <c r="AU1120" i="8" s="1"/>
  <c r="T1130" i="8"/>
  <c r="AU1130" i="8" s="1"/>
  <c r="T1168" i="8"/>
  <c r="AU1168" i="8" s="1"/>
  <c r="T1186" i="8"/>
  <c r="AU1186" i="8" s="1"/>
  <c r="T1196" i="8"/>
  <c r="AU1196" i="8" s="1"/>
  <c r="T1214" i="8"/>
  <c r="AU1214" i="8" s="1"/>
  <c r="T1246" i="8"/>
  <c r="AU1246" i="8" s="1"/>
  <c r="T1254" i="8"/>
  <c r="AU1254" i="8" s="1"/>
  <c r="T1280" i="8"/>
  <c r="AU1280" i="8" s="1"/>
  <c r="T1289" i="8"/>
  <c r="AU1289" i="8" s="1"/>
  <c r="T1362" i="8"/>
  <c r="AU1362" i="8" s="1"/>
  <c r="T1371" i="8"/>
  <c r="AU1371" i="8" s="1"/>
  <c r="T1380" i="8"/>
  <c r="AU1380" i="8" s="1"/>
  <c r="T1406" i="8"/>
  <c r="AU1406" i="8" s="1"/>
  <c r="T1426" i="8"/>
  <c r="AU1426" i="8" s="1"/>
  <c r="T1435" i="8"/>
  <c r="AU1435" i="8" s="1"/>
  <c r="T1454" i="8"/>
  <c r="AU1454" i="8" s="1"/>
  <c r="T1473" i="8"/>
  <c r="AU1473" i="8" s="1"/>
  <c r="T1493" i="8"/>
  <c r="AU1493" i="8" s="1"/>
  <c r="T1501" i="8"/>
  <c r="AU1501" i="8" s="1"/>
  <c r="T1528" i="8"/>
  <c r="AU1528" i="8" s="1"/>
  <c r="T1555" i="8"/>
  <c r="AU1555" i="8" s="1"/>
  <c r="T1574" i="8"/>
  <c r="AU1574" i="8" s="1"/>
  <c r="T1584" i="8"/>
  <c r="AU1584" i="8" s="1"/>
  <c r="T1614" i="8"/>
  <c r="AU1614" i="8" s="1"/>
  <c r="T1640" i="8"/>
  <c r="AU1640" i="8" s="1"/>
  <c r="T1660" i="8"/>
  <c r="AU1660" i="8" s="1"/>
  <c r="T1680" i="8"/>
  <c r="AU1680" i="8" s="1"/>
  <c r="T1698" i="8"/>
  <c r="AU1698" i="8" s="1"/>
  <c r="T1708" i="8"/>
  <c r="AU1708" i="8" s="1"/>
  <c r="T393" i="8"/>
  <c r="AU393" i="8" s="1"/>
  <c r="T403" i="8"/>
  <c r="AU403" i="8" s="1"/>
  <c r="T413" i="8"/>
  <c r="AU413" i="8" s="1"/>
  <c r="T441" i="8"/>
  <c r="AU441" i="8" s="1"/>
  <c r="T476" i="8"/>
  <c r="AU476" i="8" s="1"/>
  <c r="T486" i="8"/>
  <c r="AU486" i="8" s="1"/>
  <c r="T513" i="8"/>
  <c r="AU513" i="8" s="1"/>
  <c r="T523" i="8"/>
  <c r="AU523" i="8" s="1"/>
  <c r="T565" i="8"/>
  <c r="AU565" i="8" s="1"/>
  <c r="T573" i="8"/>
  <c r="AU573" i="8" s="1"/>
  <c r="T583" i="8"/>
  <c r="AU583" i="8" s="1"/>
  <c r="T640" i="8"/>
  <c r="AU640" i="8" s="1"/>
  <c r="T648" i="8"/>
  <c r="AU648" i="8" s="1"/>
  <c r="T666" i="8"/>
  <c r="AU666" i="8" s="1"/>
  <c r="T677" i="8"/>
  <c r="AU677" i="8" s="1"/>
  <c r="T685" i="8"/>
  <c r="AU685" i="8" s="1"/>
  <c r="T694" i="8"/>
  <c r="AU694" i="8" s="1"/>
  <c r="T703" i="8"/>
  <c r="AU703" i="8" s="1"/>
  <c r="T712" i="8"/>
  <c r="AU712" i="8" s="1"/>
  <c r="T720" i="8"/>
  <c r="AU720" i="8" s="1"/>
  <c r="T739" i="8"/>
  <c r="AU739" i="8" s="1"/>
  <c r="T748" i="8"/>
  <c r="AU748" i="8" s="1"/>
  <c r="T756" i="8"/>
  <c r="AU756" i="8" s="1"/>
  <c r="T765" i="8"/>
  <c r="AU765" i="8" s="1"/>
  <c r="T774" i="8"/>
  <c r="AU774" i="8" s="1"/>
  <c r="T784" i="8"/>
  <c r="AU784" i="8" s="1"/>
  <c r="T792" i="8"/>
  <c r="AU792" i="8" s="1"/>
  <c r="T801" i="8"/>
  <c r="AU801" i="8" s="1"/>
  <c r="T817" i="8"/>
  <c r="AU817" i="8" s="1"/>
  <c r="T832" i="8"/>
  <c r="AU832" i="8" s="1"/>
  <c r="T843" i="8"/>
  <c r="AU843" i="8" s="1"/>
  <c r="T860" i="8"/>
  <c r="AU860" i="8" s="1"/>
  <c r="T880" i="8"/>
  <c r="AU880" i="8" s="1"/>
  <c r="T890" i="8"/>
  <c r="AU890" i="8" s="1"/>
  <c r="T899" i="8"/>
  <c r="AU899" i="8" s="1"/>
  <c r="T920" i="8"/>
  <c r="AU920" i="8" s="1"/>
  <c r="T930" i="8"/>
  <c r="AU930" i="8" s="1"/>
  <c r="T939" i="8"/>
  <c r="AU939" i="8" s="1"/>
  <c r="T947" i="8"/>
  <c r="AU947" i="8" s="1"/>
  <c r="T958" i="8"/>
  <c r="AU958" i="8" s="1"/>
  <c r="T968" i="8"/>
  <c r="AU968" i="8" s="1"/>
  <c r="T977" i="8"/>
  <c r="AU977" i="8" s="1"/>
  <c r="T994" i="8"/>
  <c r="AU994" i="8" s="1"/>
  <c r="T1021" i="8"/>
  <c r="AU1021" i="8" s="1"/>
  <c r="T1030" i="8"/>
  <c r="AU1030" i="8" s="1"/>
  <c r="T1046" i="8"/>
  <c r="AU1046" i="8" s="1"/>
  <c r="T1063" i="8"/>
  <c r="AU1063" i="8" s="1"/>
  <c r="T1100" i="8"/>
  <c r="AU1100" i="8" s="1"/>
  <c r="T1121" i="8"/>
  <c r="AU1121" i="8" s="1"/>
  <c r="T1131" i="8"/>
  <c r="AU1131" i="8" s="1"/>
  <c r="T1140" i="8"/>
  <c r="AU1140" i="8" s="1"/>
  <c r="T1151" i="8"/>
  <c r="AU1151" i="8" s="1"/>
  <c r="T1160" i="8"/>
  <c r="AU1160" i="8" s="1"/>
  <c r="T1169" i="8"/>
  <c r="AU1169" i="8" s="1"/>
  <c r="T1177" i="8"/>
  <c r="AU1177" i="8" s="1"/>
  <c r="T1206" i="8"/>
  <c r="AU1206" i="8" s="1"/>
  <c r="T1222" i="8"/>
  <c r="AU1222" i="8" s="1"/>
  <c r="T1229" i="8"/>
  <c r="AU1229" i="8" s="1"/>
  <c r="T1255" i="8"/>
  <c r="AU1255" i="8" s="1"/>
  <c r="T1265" i="8"/>
  <c r="AU1265" i="8" s="1"/>
  <c r="T1281" i="8"/>
  <c r="AU1281" i="8" s="1"/>
  <c r="T1342" i="8"/>
  <c r="AU1342" i="8" s="1"/>
  <c r="T1353" i="8"/>
  <c r="AU1353" i="8" s="1"/>
  <c r="T1363" i="8"/>
  <c r="AU1363" i="8" s="1"/>
  <c r="T1372" i="8"/>
  <c r="AU1372" i="8" s="1"/>
  <c r="T1381" i="8"/>
  <c r="AU1381" i="8" s="1"/>
  <c r="T1389" i="8"/>
  <c r="AU1389" i="8" s="1"/>
  <c r="T1397" i="8"/>
  <c r="AU1397" i="8" s="1"/>
  <c r="T1418" i="8"/>
  <c r="AU1418" i="8" s="1"/>
  <c r="T1436" i="8"/>
  <c r="AU1436" i="8" s="1"/>
  <c r="T1445" i="8"/>
  <c r="AU1445" i="8" s="1"/>
  <c r="T1464" i="8"/>
  <c r="AU1464" i="8" s="1"/>
  <c r="T1502" i="8"/>
  <c r="AU1502" i="8" s="1"/>
  <c r="T1510" i="8"/>
  <c r="AU1510" i="8" s="1"/>
  <c r="T1529" i="8"/>
  <c r="AU1529" i="8" s="1"/>
  <c r="T1556" i="8"/>
  <c r="AU1556" i="8" s="1"/>
  <c r="T1564" i="8"/>
  <c r="AU1564" i="8" s="1"/>
  <c r="T1585" i="8"/>
  <c r="AU1585" i="8" s="1"/>
  <c r="T1595" i="8"/>
  <c r="AU1595" i="8" s="1"/>
  <c r="T1624" i="8"/>
  <c r="AU1624" i="8" s="1"/>
  <c r="T1632" i="8"/>
  <c r="AU1632" i="8" s="1"/>
  <c r="T1650" i="8"/>
  <c r="AU1650" i="8" s="1"/>
  <c r="T1670" i="8"/>
  <c r="AU1670" i="8" s="1"/>
  <c r="T1699" i="8"/>
  <c r="AU1699" i="8" s="1"/>
  <c r="T1717" i="8"/>
  <c r="AU1717" i="8" s="1"/>
  <c r="K1727" i="8"/>
  <c r="H1726" i="8"/>
  <c r="K7" i="8"/>
  <c r="AS1728" i="8" l="1"/>
  <c r="H1728" i="8"/>
  <c r="O1728" i="8"/>
  <c r="AK1728" i="8"/>
  <c r="AD1728" i="8"/>
  <c r="AU1727" i="8"/>
  <c r="T1727" i="8"/>
  <c r="K1726" i="8"/>
  <c r="K1728" i="8" s="1"/>
  <c r="T7" i="8"/>
  <c r="AU7" i="8" l="1"/>
  <c r="AU1726" i="8" s="1"/>
  <c r="AU1728" i="8" s="1"/>
  <c r="T1726" i="8"/>
  <c r="T1728" i="8" s="1"/>
</calcChain>
</file>

<file path=xl/sharedStrings.xml><?xml version="1.0" encoding="utf-8"?>
<sst xmlns="http://schemas.openxmlformats.org/spreadsheetml/2006/main" count="6939" uniqueCount="3513">
  <si>
    <t>（単位：千円）</t>
    <rPh sb="1" eb="3">
      <t>タンイ</t>
    </rPh>
    <rPh sb="4" eb="6">
      <t>センエン</t>
    </rPh>
    <phoneticPr fontId="4"/>
  </si>
  <si>
    <t xml:space="preserve"> </t>
  </si>
  <si>
    <t>コード</t>
    <phoneticPr fontId="4"/>
  </si>
  <si>
    <t>都道府県</t>
    <rPh sb="0" eb="4">
      <t>トドウフケン</t>
    </rPh>
    <phoneticPr fontId="4"/>
  </si>
  <si>
    <t>市町村</t>
    <rPh sb="0" eb="3">
      <t>シチョウソン</t>
    </rPh>
    <phoneticPr fontId="4"/>
  </si>
  <si>
    <t>団体
区分</t>
    <rPh sb="0" eb="2">
      <t>ダンタイ</t>
    </rPh>
    <rPh sb="3" eb="5">
      <t>クブン</t>
    </rPh>
    <phoneticPr fontId="4"/>
  </si>
  <si>
    <t>不足
超過
の別</t>
    <rPh sb="3" eb="5">
      <t>チョウカ</t>
    </rPh>
    <rPh sb="7" eb="8">
      <t>ベツ</t>
    </rPh>
    <phoneticPr fontId="4"/>
  </si>
  <si>
    <t>市町村民税</t>
    <rPh sb="0" eb="3">
      <t>シチョウソン</t>
    </rPh>
    <rPh sb="3" eb="4">
      <t>ミン</t>
    </rPh>
    <rPh sb="4" eb="5">
      <t>ゼイ</t>
    </rPh>
    <phoneticPr fontId="4"/>
  </si>
  <si>
    <t>固定資産税</t>
    <rPh sb="0" eb="2">
      <t>コテイ</t>
    </rPh>
    <rPh sb="2" eb="4">
      <t>シサン</t>
    </rPh>
    <rPh sb="4" eb="5">
      <t>ゼイ</t>
    </rPh>
    <phoneticPr fontId="4"/>
  </si>
  <si>
    <t>市町村たばこ税</t>
    <rPh sb="0" eb="3">
      <t>シチョウソン</t>
    </rPh>
    <rPh sb="6" eb="7">
      <t>ゼイ</t>
    </rPh>
    <phoneticPr fontId="4"/>
  </si>
  <si>
    <t>鉱産税</t>
    <rPh sb="0" eb="2">
      <t>コウサン</t>
    </rPh>
    <rPh sb="2" eb="3">
      <t>ゼイ</t>
    </rPh>
    <phoneticPr fontId="4"/>
  </si>
  <si>
    <t>法定普通税計</t>
    <rPh sb="0" eb="2">
      <t>ホウテイ</t>
    </rPh>
    <rPh sb="2" eb="4">
      <t>フツウ</t>
    </rPh>
    <rPh sb="4" eb="5">
      <t>ゼイ</t>
    </rPh>
    <rPh sb="5" eb="6">
      <t>ケイ</t>
    </rPh>
    <phoneticPr fontId="4"/>
  </si>
  <si>
    <t>事業所税</t>
    <rPh sb="0" eb="3">
      <t>ジギョウショ</t>
    </rPh>
    <rPh sb="3" eb="4">
      <t>ゼイ</t>
    </rPh>
    <phoneticPr fontId="4"/>
  </si>
  <si>
    <t>利子割交付金</t>
    <rPh sb="0" eb="2">
      <t>リシ</t>
    </rPh>
    <rPh sb="2" eb="3">
      <t>ワ</t>
    </rPh>
    <rPh sb="3" eb="6">
      <t>コウフキン</t>
    </rPh>
    <phoneticPr fontId="4"/>
  </si>
  <si>
    <t>配当割交付金</t>
    <rPh sb="0" eb="2">
      <t>ハイトウ</t>
    </rPh>
    <rPh sb="2" eb="3">
      <t>ワ</t>
    </rPh>
    <rPh sb="3" eb="6">
      <t>コウフキン</t>
    </rPh>
    <phoneticPr fontId="4"/>
  </si>
  <si>
    <t>株式等譲渡
所得割交付金</t>
    <rPh sb="0" eb="3">
      <t>カブシキナド</t>
    </rPh>
    <rPh sb="3" eb="5">
      <t>ジョウト</t>
    </rPh>
    <rPh sb="6" eb="9">
      <t>ショトクワリ</t>
    </rPh>
    <rPh sb="9" eb="12">
      <t>コウフキン</t>
    </rPh>
    <phoneticPr fontId="4"/>
  </si>
  <si>
    <t>法人事業税
交付金</t>
    <rPh sb="0" eb="2">
      <t>ホウジン</t>
    </rPh>
    <rPh sb="2" eb="5">
      <t>ジギョウゼイ</t>
    </rPh>
    <rPh sb="6" eb="9">
      <t>コウフキン</t>
    </rPh>
    <phoneticPr fontId="4"/>
  </si>
  <si>
    <t>地方消費税交付金</t>
    <rPh sb="0" eb="2">
      <t>チホウ</t>
    </rPh>
    <rPh sb="2" eb="5">
      <t>ショウヒゼイ</t>
    </rPh>
    <rPh sb="5" eb="8">
      <t>コウフキン</t>
    </rPh>
    <phoneticPr fontId="4"/>
  </si>
  <si>
    <t>市町村交付金</t>
    <rPh sb="0" eb="3">
      <t>シチョウソン</t>
    </rPh>
    <rPh sb="3" eb="6">
      <t>コウフキン</t>
    </rPh>
    <phoneticPr fontId="4"/>
  </si>
  <si>
    <t>ゴルフ場
利用税交付金</t>
    <rPh sb="3" eb="4">
      <t>ジョウ</t>
    </rPh>
    <rPh sb="5" eb="7">
      <t>リヨウ</t>
    </rPh>
    <rPh sb="7" eb="8">
      <t>ゼイ</t>
    </rPh>
    <rPh sb="8" eb="11">
      <t>コウフキン</t>
    </rPh>
    <phoneticPr fontId="4"/>
  </si>
  <si>
    <t>軽油引取税交付金</t>
    <rPh sb="0" eb="2">
      <t>ケイユ</t>
    </rPh>
    <rPh sb="2" eb="5">
      <t>ヒキトリゼイ</t>
    </rPh>
    <rPh sb="5" eb="8">
      <t>コウフキン</t>
    </rPh>
    <phoneticPr fontId="4"/>
  </si>
  <si>
    <t>目的税等計</t>
    <phoneticPr fontId="4"/>
  </si>
  <si>
    <t>地方揮発油
譲与税</t>
    <rPh sb="0" eb="2">
      <t>チホウ</t>
    </rPh>
    <rPh sb="2" eb="5">
      <t>キハツユ</t>
    </rPh>
    <rPh sb="6" eb="9">
      <t>ジョウヨゼイ</t>
    </rPh>
    <phoneticPr fontId="4"/>
  </si>
  <si>
    <t>特別とん譲与税</t>
    <rPh sb="0" eb="2">
      <t>トクベツ</t>
    </rPh>
    <rPh sb="4" eb="6">
      <t>ジョウヨ</t>
    </rPh>
    <rPh sb="6" eb="7">
      <t>ゼイ</t>
    </rPh>
    <phoneticPr fontId="4"/>
  </si>
  <si>
    <t>石油ガス譲与税</t>
    <rPh sb="0" eb="2">
      <t>セキユ</t>
    </rPh>
    <rPh sb="4" eb="7">
      <t>ジョウヨゼイ</t>
    </rPh>
    <phoneticPr fontId="4"/>
  </si>
  <si>
    <t>自動車重量
譲与税</t>
    <rPh sb="0" eb="3">
      <t>ジドウシャ</t>
    </rPh>
    <rPh sb="3" eb="5">
      <t>ジュウリョウ</t>
    </rPh>
    <rPh sb="6" eb="8">
      <t>ジョウヨ</t>
    </rPh>
    <rPh sb="8" eb="9">
      <t>ゼイ</t>
    </rPh>
    <phoneticPr fontId="4"/>
  </si>
  <si>
    <t>航空機燃料
譲与税</t>
    <rPh sb="0" eb="3">
      <t>コウクウキ</t>
    </rPh>
    <rPh sb="3" eb="5">
      <t>ネンリョウ</t>
    </rPh>
    <rPh sb="6" eb="9">
      <t>ジョウヨゼイ</t>
    </rPh>
    <phoneticPr fontId="4"/>
  </si>
  <si>
    <t>森林環境
譲与税</t>
    <rPh sb="0" eb="2">
      <t>シンリン</t>
    </rPh>
    <rPh sb="2" eb="4">
      <t>カンキョウ</t>
    </rPh>
    <rPh sb="5" eb="7">
      <t>ジョウヨ</t>
    </rPh>
    <rPh sb="7" eb="8">
      <t>ゼイ</t>
    </rPh>
    <phoneticPr fontId="4"/>
  </si>
  <si>
    <t>譲与税計</t>
    <phoneticPr fontId="4"/>
  </si>
  <si>
    <t>交通安全対策
特別交付金</t>
    <phoneticPr fontId="4"/>
  </si>
  <si>
    <t>東日本大震災に係る特例加算額</t>
    <phoneticPr fontId="4"/>
  </si>
  <si>
    <t>地方特例交付金</t>
    <phoneticPr fontId="4"/>
  </si>
  <si>
    <t>低工法等による
控除額</t>
    <rPh sb="0" eb="4">
      <t>テイコウホウトウ</t>
    </rPh>
    <rPh sb="8" eb="11">
      <t>コウジョガク</t>
    </rPh>
    <phoneticPr fontId="4"/>
  </si>
  <si>
    <t>合計</t>
    <rPh sb="0" eb="2">
      <t>ゴウケイ</t>
    </rPh>
    <phoneticPr fontId="4"/>
  </si>
  <si>
    <t>均    　等    　割</t>
  </si>
  <si>
    <t>所得割</t>
    <rPh sb="0" eb="3">
      <t>ショトクワリ</t>
    </rPh>
    <phoneticPr fontId="4"/>
  </si>
  <si>
    <t>法人税割</t>
  </si>
  <si>
    <t>計</t>
    <rPh sb="0" eb="1">
      <t>ケイ</t>
    </rPh>
    <phoneticPr fontId="4"/>
  </si>
  <si>
    <t>土地</t>
    <rPh sb="0" eb="2">
      <t>トチ</t>
    </rPh>
    <phoneticPr fontId="4"/>
  </si>
  <si>
    <t>家屋</t>
    <rPh sb="0" eb="2">
      <t>カオク</t>
    </rPh>
    <phoneticPr fontId="4"/>
  </si>
  <si>
    <t>償却資産</t>
    <rPh sb="0" eb="2">
      <t>ショウキャク</t>
    </rPh>
    <rPh sb="2" eb="4">
      <t>シサン</t>
    </rPh>
    <phoneticPr fontId="4"/>
  </si>
  <si>
    <t>計</t>
  </si>
  <si>
    <t>小計</t>
    <rPh sb="0" eb="2">
      <t>ショウケイ</t>
    </rPh>
    <phoneticPr fontId="4"/>
  </si>
  <si>
    <t>個　人　分</t>
  </si>
  <si>
    <t>法　人　分</t>
  </si>
  <si>
    <t>小計</t>
    <rPh sb="0" eb="1">
      <t>ショウ</t>
    </rPh>
    <phoneticPr fontId="4"/>
  </si>
  <si>
    <t>C011002110000</t>
  </si>
  <si>
    <t>北海道</t>
  </si>
  <si>
    <t>札幌市</t>
  </si>
  <si>
    <t>不足</t>
  </si>
  <si>
    <t>C012025110000</t>
  </si>
  <si>
    <t>函館市</t>
  </si>
  <si>
    <t>C012033110000</t>
  </si>
  <si>
    <t>小樽市</t>
  </si>
  <si>
    <t>C012041110000</t>
  </si>
  <si>
    <t>旭川市</t>
  </si>
  <si>
    <t>C012050110000</t>
  </si>
  <si>
    <t>室蘭市</t>
  </si>
  <si>
    <t>C012068110000</t>
  </si>
  <si>
    <t>釧路市</t>
  </si>
  <si>
    <t>C012076110000</t>
  </si>
  <si>
    <t>帯広市</t>
  </si>
  <si>
    <t>C012084110000</t>
  </si>
  <si>
    <t>北見市</t>
  </si>
  <si>
    <t>C012092110000</t>
  </si>
  <si>
    <t>夕張市</t>
  </si>
  <si>
    <t>C012106110000</t>
  </si>
  <si>
    <t>岩見沢市</t>
  </si>
  <si>
    <t>C012114110000</t>
  </si>
  <si>
    <t>網走市</t>
  </si>
  <si>
    <t>C012122110000</t>
  </si>
  <si>
    <t>留萌市</t>
  </si>
  <si>
    <t>C012131110000</t>
  </si>
  <si>
    <t>苫小牧市</t>
  </si>
  <si>
    <t>C012149110000</t>
  </si>
  <si>
    <t>稚内市</t>
  </si>
  <si>
    <t>C012157110000</t>
  </si>
  <si>
    <t>美唄市</t>
  </si>
  <si>
    <t>C012165110000</t>
  </si>
  <si>
    <t>芦別市</t>
  </si>
  <si>
    <t>C012173110000</t>
  </si>
  <si>
    <t>江別市</t>
  </si>
  <si>
    <t>C012181110000</t>
  </si>
  <si>
    <t>赤平市</t>
  </si>
  <si>
    <t>C012190110000</t>
  </si>
  <si>
    <t>紋別市</t>
  </si>
  <si>
    <t>C012203110000</t>
  </si>
  <si>
    <t>士別市</t>
  </si>
  <si>
    <t>C012211110000</t>
  </si>
  <si>
    <t>名寄市</t>
  </si>
  <si>
    <t>C012220110000</t>
  </si>
  <si>
    <t>三笠市</t>
  </si>
  <si>
    <t>C012238110000</t>
  </si>
  <si>
    <t>根室市</t>
  </si>
  <si>
    <t>C012246110000</t>
  </si>
  <si>
    <t>千歳市</t>
  </si>
  <si>
    <t>C012254110000</t>
  </si>
  <si>
    <t>滝川市</t>
  </si>
  <si>
    <t>C012262110000</t>
  </si>
  <si>
    <t>砂川市</t>
  </si>
  <si>
    <t>C012271110000</t>
  </si>
  <si>
    <t>歌志内市</t>
  </si>
  <si>
    <t>C012289110000</t>
  </si>
  <si>
    <t>深川市</t>
  </si>
  <si>
    <t>C012297110000</t>
  </si>
  <si>
    <t>富良野市</t>
  </si>
  <si>
    <t>C012301110000</t>
  </si>
  <si>
    <t>登別市</t>
  </si>
  <si>
    <t>C012319110000</t>
  </si>
  <si>
    <t>恵庭市</t>
  </si>
  <si>
    <t>C012335110000</t>
  </si>
  <si>
    <t>伊達市</t>
  </si>
  <si>
    <t>C012343110000</t>
  </si>
  <si>
    <t>北広島市</t>
  </si>
  <si>
    <t>C012351110000</t>
  </si>
  <si>
    <t>石狩市</t>
  </si>
  <si>
    <t>C012360110000</t>
  </si>
  <si>
    <t>北斗市</t>
  </si>
  <si>
    <t>C013030110000</t>
  </si>
  <si>
    <t>当別町</t>
  </si>
  <si>
    <t>C013048110000</t>
  </si>
  <si>
    <t>新篠津村</t>
  </si>
  <si>
    <t>C013315110000</t>
  </si>
  <si>
    <t>松前町</t>
  </si>
  <si>
    <t>C013323110000</t>
  </si>
  <si>
    <t>福島町</t>
  </si>
  <si>
    <t>C013331110000</t>
  </si>
  <si>
    <t>知内町</t>
  </si>
  <si>
    <t>C013340110000</t>
  </si>
  <si>
    <t>木古内町</t>
  </si>
  <si>
    <t>C013374110000</t>
  </si>
  <si>
    <t>七飯町</t>
  </si>
  <si>
    <t>C013439110000</t>
  </si>
  <si>
    <t>鹿部町</t>
  </si>
  <si>
    <t>C013455110000</t>
  </si>
  <si>
    <t>森町</t>
  </si>
  <si>
    <t>C013463110000</t>
  </si>
  <si>
    <t>八雲町</t>
  </si>
  <si>
    <t>C013471110000</t>
  </si>
  <si>
    <t>長万部町</t>
  </si>
  <si>
    <t>C013617110000</t>
  </si>
  <si>
    <t>江差町</t>
  </si>
  <si>
    <t>C013625110000</t>
  </si>
  <si>
    <t>上ノ国町</t>
  </si>
  <si>
    <t>C013633110000</t>
  </si>
  <si>
    <t>厚沢部町</t>
  </si>
  <si>
    <t>C013641110000</t>
  </si>
  <si>
    <t>乙部町</t>
  </si>
  <si>
    <t>C013676110000</t>
  </si>
  <si>
    <t>奥尻町</t>
  </si>
  <si>
    <t>C013706110000</t>
  </si>
  <si>
    <t>今金町</t>
  </si>
  <si>
    <t>C013714110000</t>
  </si>
  <si>
    <t>せたな町</t>
  </si>
  <si>
    <t>C013919110000</t>
  </si>
  <si>
    <t>島牧村</t>
  </si>
  <si>
    <t>C013927110000</t>
  </si>
  <si>
    <t>寿都町</t>
  </si>
  <si>
    <t>C013935110000</t>
  </si>
  <si>
    <t>黒松内町</t>
  </si>
  <si>
    <t>C013943110000</t>
  </si>
  <si>
    <t>蘭越町</t>
  </si>
  <si>
    <t>C013951110000</t>
  </si>
  <si>
    <t>ニセコ町</t>
  </si>
  <si>
    <t>C013960110000</t>
  </si>
  <si>
    <t>真狩村</t>
  </si>
  <si>
    <t>C013978110000</t>
  </si>
  <si>
    <t>留寿都村</t>
  </si>
  <si>
    <t>C013986110000</t>
  </si>
  <si>
    <t>喜茂別町</t>
  </si>
  <si>
    <t>C013994110000</t>
  </si>
  <si>
    <t>京極町</t>
  </si>
  <si>
    <t>C014001110000</t>
  </si>
  <si>
    <t>倶知安町</t>
  </si>
  <si>
    <t>C014010110000</t>
  </si>
  <si>
    <t>共和町</t>
  </si>
  <si>
    <t>C014028110000</t>
  </si>
  <si>
    <t>岩内町</t>
  </si>
  <si>
    <t>C014036110000</t>
  </si>
  <si>
    <t>泊村</t>
  </si>
  <si>
    <t>超過</t>
  </si>
  <si>
    <t>C014044110000</t>
  </si>
  <si>
    <t>神恵内村</t>
  </si>
  <si>
    <t>C014052110000</t>
  </si>
  <si>
    <t>積丹町</t>
  </si>
  <si>
    <t>C014061110000</t>
  </si>
  <si>
    <t>古平町</t>
  </si>
  <si>
    <t>C014079110000</t>
  </si>
  <si>
    <t>仁木町</t>
  </si>
  <si>
    <t>C014087110000</t>
  </si>
  <si>
    <t>余市町</t>
  </si>
  <si>
    <t>C014095110000</t>
  </si>
  <si>
    <t>赤井川村</t>
  </si>
  <si>
    <t>C014231110000</t>
  </si>
  <si>
    <t>南幌町</t>
  </si>
  <si>
    <t>C014249110000</t>
  </si>
  <si>
    <t>奈井江町</t>
  </si>
  <si>
    <t>C014257110000</t>
  </si>
  <si>
    <t>上砂川町</t>
  </si>
  <si>
    <t>C014273110000</t>
  </si>
  <si>
    <t>由仁町</t>
  </si>
  <si>
    <t>C014281110000</t>
  </si>
  <si>
    <t>長沼町</t>
  </si>
  <si>
    <t>C014290110000</t>
  </si>
  <si>
    <t>栗山町</t>
  </si>
  <si>
    <t>C014303110000</t>
  </si>
  <si>
    <t>月形町</t>
  </si>
  <si>
    <t>C014311110000</t>
  </si>
  <si>
    <t>浦臼町</t>
  </si>
  <si>
    <t>C014320110000</t>
  </si>
  <si>
    <t>新十津川町</t>
  </si>
  <si>
    <t>C014338110000</t>
  </si>
  <si>
    <t>妹背牛町</t>
  </si>
  <si>
    <t>C014346110000</t>
  </si>
  <si>
    <t>秩父別町</t>
  </si>
  <si>
    <t>C014362110000</t>
  </si>
  <si>
    <t>雨竜町</t>
  </si>
  <si>
    <t>C014371110000</t>
  </si>
  <si>
    <t>北竜町</t>
  </si>
  <si>
    <t>C014389110000</t>
  </si>
  <si>
    <t>沼田町</t>
  </si>
  <si>
    <t>C014524110000</t>
  </si>
  <si>
    <t>鷹栖町</t>
  </si>
  <si>
    <t>C014532110000</t>
  </si>
  <si>
    <t>東神楽町</t>
  </si>
  <si>
    <t>C014541110000</t>
  </si>
  <si>
    <t>当麻町</t>
  </si>
  <si>
    <t>C014559110000</t>
  </si>
  <si>
    <t>比布町</t>
  </si>
  <si>
    <t>C014567110000</t>
  </si>
  <si>
    <t>愛別町</t>
  </si>
  <si>
    <t>C014575110000</t>
  </si>
  <si>
    <t>上川町</t>
  </si>
  <si>
    <t>C014583110000</t>
  </si>
  <si>
    <t>東川町</t>
  </si>
  <si>
    <t>C014591110000</t>
  </si>
  <si>
    <t>美瑛町</t>
  </si>
  <si>
    <t>C014605110000</t>
  </si>
  <si>
    <t>上富良野町</t>
  </si>
  <si>
    <t>C014613110000</t>
  </si>
  <si>
    <t>中富良野町</t>
  </si>
  <si>
    <t>C014621110000</t>
  </si>
  <si>
    <t>南富良野町</t>
  </si>
  <si>
    <t>C014630110000</t>
  </si>
  <si>
    <t>占冠村</t>
  </si>
  <si>
    <t>C014648110000</t>
  </si>
  <si>
    <t>和寒町</t>
  </si>
  <si>
    <t>C014656110000</t>
  </si>
  <si>
    <t>剣淵町</t>
  </si>
  <si>
    <t>C014681110000</t>
  </si>
  <si>
    <t>下川町</t>
  </si>
  <si>
    <t>C014699110000</t>
  </si>
  <si>
    <t>美深町</t>
  </si>
  <si>
    <t>C014702110000</t>
  </si>
  <si>
    <t>音威子府村</t>
  </si>
  <si>
    <t>C014711110000</t>
  </si>
  <si>
    <t>中川町</t>
  </si>
  <si>
    <t>C014729110000</t>
  </si>
  <si>
    <t>幌加内町</t>
  </si>
  <si>
    <t>C014818110000</t>
  </si>
  <si>
    <t>増毛町</t>
  </si>
  <si>
    <t>C014826110000</t>
  </si>
  <si>
    <t>小平町</t>
  </si>
  <si>
    <t>C014834110000</t>
  </si>
  <si>
    <t>苫前町</t>
  </si>
  <si>
    <t>C014842110000</t>
  </si>
  <si>
    <t>羽幌町</t>
  </si>
  <si>
    <t>C014851110000</t>
  </si>
  <si>
    <t>初山別村</t>
  </si>
  <si>
    <t>C014869110000</t>
  </si>
  <si>
    <t>遠別町</t>
  </si>
  <si>
    <t>C014877110000</t>
  </si>
  <si>
    <t>天塩町</t>
  </si>
  <si>
    <t>C015113110000</t>
  </si>
  <si>
    <t>猿払村</t>
  </si>
  <si>
    <t>C015121110000</t>
  </si>
  <si>
    <t>浜頓別町</t>
  </si>
  <si>
    <t>C015130110000</t>
  </si>
  <si>
    <t>中頓別町</t>
  </si>
  <si>
    <t>C015148110000</t>
  </si>
  <si>
    <t>枝幸町</t>
  </si>
  <si>
    <t>C015164110000</t>
  </si>
  <si>
    <t>豊富町</t>
  </si>
  <si>
    <t>C015172110000</t>
  </si>
  <si>
    <t>礼文町</t>
  </si>
  <si>
    <t>C015181110000</t>
  </si>
  <si>
    <t>利尻町</t>
  </si>
  <si>
    <t>C015199110000</t>
  </si>
  <si>
    <t>利尻富士町</t>
  </si>
  <si>
    <t>C015202110000</t>
  </si>
  <si>
    <t>幌延町</t>
  </si>
  <si>
    <t>C015431110000</t>
  </si>
  <si>
    <t>美幌町</t>
  </si>
  <si>
    <t>C015440110000</t>
  </si>
  <si>
    <t>津別町</t>
  </si>
  <si>
    <t>C015458110000</t>
  </si>
  <si>
    <t>斜里町</t>
  </si>
  <si>
    <t>C015466110000</t>
  </si>
  <si>
    <t>清里町</t>
  </si>
  <si>
    <t>C015474110000</t>
  </si>
  <si>
    <t>小清水町</t>
  </si>
  <si>
    <t>C015491110000</t>
  </si>
  <si>
    <t>訓子府町</t>
  </si>
  <si>
    <t>C015504110000</t>
  </si>
  <si>
    <t>置戸町</t>
  </si>
  <si>
    <t>C015521110000</t>
  </si>
  <si>
    <t>佐呂間町</t>
  </si>
  <si>
    <t>C015555110000</t>
  </si>
  <si>
    <t>遠軽町</t>
  </si>
  <si>
    <t>C015598110000</t>
  </si>
  <si>
    <t>湧別町</t>
  </si>
  <si>
    <t>C015601110000</t>
  </si>
  <si>
    <t>滝上町</t>
  </si>
  <si>
    <t>C015610110000</t>
  </si>
  <si>
    <t>興部町</t>
  </si>
  <si>
    <t>C015628110000</t>
  </si>
  <si>
    <t>西興部村</t>
  </si>
  <si>
    <t>C015636110000</t>
  </si>
  <si>
    <t>雄武町</t>
  </si>
  <si>
    <t>C015644110000</t>
  </si>
  <si>
    <t>大空町</t>
  </si>
  <si>
    <t>C015717110000</t>
  </si>
  <si>
    <t>豊浦町</t>
  </si>
  <si>
    <t>C015750110000</t>
  </si>
  <si>
    <t>壮瞥町</t>
  </si>
  <si>
    <t>C015784110000</t>
  </si>
  <si>
    <t>白老町</t>
  </si>
  <si>
    <t>C015814110000</t>
  </si>
  <si>
    <t>厚真町</t>
  </si>
  <si>
    <t>C015849110000</t>
  </si>
  <si>
    <t>洞爺湖町</t>
  </si>
  <si>
    <t>C015857110000</t>
  </si>
  <si>
    <t>安平町</t>
  </si>
  <si>
    <t>C015865110000</t>
  </si>
  <si>
    <t>むかわ町</t>
  </si>
  <si>
    <t>C016012110000</t>
  </si>
  <si>
    <t>日高町</t>
  </si>
  <si>
    <t>C016021110000</t>
  </si>
  <si>
    <t>平取町</t>
  </si>
  <si>
    <t>C016047110000</t>
  </si>
  <si>
    <t>新冠町</t>
  </si>
  <si>
    <t>C016071110000</t>
  </si>
  <si>
    <t>浦河町</t>
  </si>
  <si>
    <t>C016080110000</t>
  </si>
  <si>
    <t>様似町</t>
  </si>
  <si>
    <t>C016098110000</t>
  </si>
  <si>
    <t>えりも町</t>
  </si>
  <si>
    <t>C016101110000</t>
  </si>
  <si>
    <t>新ひだか町</t>
  </si>
  <si>
    <t>C016314110000</t>
  </si>
  <si>
    <t>音更町</t>
  </si>
  <si>
    <t>C016322110000</t>
  </si>
  <si>
    <t>士幌町</t>
  </si>
  <si>
    <t>C016331110000</t>
  </si>
  <si>
    <t>上士幌町</t>
  </si>
  <si>
    <t>C016349110000</t>
  </si>
  <si>
    <t>鹿追町</t>
  </si>
  <si>
    <t>C016357110000</t>
  </si>
  <si>
    <t>新得町</t>
  </si>
  <si>
    <t>C016365110000</t>
  </si>
  <si>
    <t>清水町</t>
  </si>
  <si>
    <t>C016373110000</t>
  </si>
  <si>
    <t>芽室町</t>
  </si>
  <si>
    <t>C016381110000</t>
  </si>
  <si>
    <t>中札内村</t>
  </si>
  <si>
    <t>C016390110000</t>
  </si>
  <si>
    <t>更別村</t>
  </si>
  <si>
    <t>C016411110000</t>
  </si>
  <si>
    <t>大樹町</t>
  </si>
  <si>
    <t>C016420110000</t>
  </si>
  <si>
    <t>広尾町</t>
  </si>
  <si>
    <t>C016438110000</t>
  </si>
  <si>
    <t>幕別町</t>
  </si>
  <si>
    <t>C016446110000</t>
  </si>
  <si>
    <t>池田町</t>
  </si>
  <si>
    <t>C016454110000</t>
  </si>
  <si>
    <t>豊頃町</t>
  </si>
  <si>
    <t>C016462110000</t>
  </si>
  <si>
    <t>本別町</t>
  </si>
  <si>
    <t>C016471110000</t>
  </si>
  <si>
    <t>足寄町</t>
  </si>
  <si>
    <t>C016489110000</t>
  </si>
  <si>
    <t>陸別町</t>
  </si>
  <si>
    <t>C016497110000</t>
  </si>
  <si>
    <t>浦幌町</t>
  </si>
  <si>
    <t>C016616110000</t>
  </si>
  <si>
    <t>釧路町</t>
  </si>
  <si>
    <t>C016624110000</t>
  </si>
  <si>
    <t>厚岸町</t>
  </si>
  <si>
    <t>C016632110000</t>
  </si>
  <si>
    <t>浜中町</t>
  </si>
  <si>
    <t>C016641110000</t>
  </si>
  <si>
    <t>標茶町</t>
  </si>
  <si>
    <t>C016659110000</t>
  </si>
  <si>
    <t>弟子屈町</t>
  </si>
  <si>
    <t>C016675110000</t>
  </si>
  <si>
    <t>鶴居村</t>
  </si>
  <si>
    <t>C016683110000</t>
  </si>
  <si>
    <t>白糠町</t>
  </si>
  <si>
    <t>C016918110000</t>
  </si>
  <si>
    <t>別海町</t>
  </si>
  <si>
    <t>C016926110000</t>
  </si>
  <si>
    <t>中標津町</t>
  </si>
  <si>
    <t>C016934110000</t>
  </si>
  <si>
    <t>標津町</t>
  </si>
  <si>
    <t>C016942110000</t>
  </si>
  <si>
    <t>羅臼町</t>
  </si>
  <si>
    <t>C022012110000</t>
  </si>
  <si>
    <t>青森県</t>
  </si>
  <si>
    <t>青森市</t>
  </si>
  <si>
    <t>C022021110000</t>
  </si>
  <si>
    <t>弘前市</t>
  </si>
  <si>
    <t>C022039110000</t>
  </si>
  <si>
    <t>八戸市</t>
  </si>
  <si>
    <t>C022047110000</t>
  </si>
  <si>
    <t>黒石市</t>
  </si>
  <si>
    <t>C022055110000</t>
  </si>
  <si>
    <t>五所川原市</t>
  </si>
  <si>
    <t>C022063110000</t>
  </si>
  <si>
    <t>十和田市</t>
  </si>
  <si>
    <t>C022071110000</t>
  </si>
  <si>
    <t>三沢市</t>
  </si>
  <si>
    <t>C022080110000</t>
  </si>
  <si>
    <t>むつ市</t>
  </si>
  <si>
    <t>C022098110000</t>
  </si>
  <si>
    <t>つがる市</t>
  </si>
  <si>
    <t>C022101110000</t>
  </si>
  <si>
    <t>平川市</t>
  </si>
  <si>
    <t>C023019110000</t>
  </si>
  <si>
    <t>平内町</t>
  </si>
  <si>
    <t>C023035110000</t>
  </si>
  <si>
    <t>今別町</t>
  </si>
  <si>
    <t>C023043110000</t>
  </si>
  <si>
    <t>蓬田村</t>
  </si>
  <si>
    <t>C023078110000</t>
  </si>
  <si>
    <t>外ヶ浜町</t>
  </si>
  <si>
    <t>C023213110000</t>
  </si>
  <si>
    <t>鰺ケ沢町</t>
  </si>
  <si>
    <t>C023230110000</t>
  </si>
  <si>
    <t>深浦町</t>
  </si>
  <si>
    <t>C023434110000</t>
  </si>
  <si>
    <t>西目屋村</t>
  </si>
  <si>
    <t>C023612110000</t>
  </si>
  <si>
    <t>藤崎町</t>
  </si>
  <si>
    <t>C023621110000</t>
  </si>
  <si>
    <t>大鰐町</t>
  </si>
  <si>
    <t>C023671110000</t>
  </si>
  <si>
    <t>田舎館村</t>
  </si>
  <si>
    <t>C023817110000</t>
  </si>
  <si>
    <t>板柳町</t>
  </si>
  <si>
    <t>C023841110000</t>
  </si>
  <si>
    <t>鶴田町</t>
  </si>
  <si>
    <t>C023876110000</t>
  </si>
  <si>
    <t>中泊町</t>
  </si>
  <si>
    <t>C024015110000</t>
  </si>
  <si>
    <t>野辺地町</t>
  </si>
  <si>
    <t>C024023110000</t>
  </si>
  <si>
    <t>七戸町</t>
  </si>
  <si>
    <t>C024058110000</t>
  </si>
  <si>
    <t>六戸町</t>
  </si>
  <si>
    <t>C024066110000</t>
  </si>
  <si>
    <t>横浜町</t>
  </si>
  <si>
    <t>C024082110000</t>
  </si>
  <si>
    <t>東北町</t>
  </si>
  <si>
    <t>C024112110000</t>
  </si>
  <si>
    <t>六ケ所村</t>
  </si>
  <si>
    <t>C024121110000</t>
  </si>
  <si>
    <t>おいらせ町</t>
  </si>
  <si>
    <t>C024236110000</t>
  </si>
  <si>
    <t>大間町</t>
  </si>
  <si>
    <t>C024244110000</t>
  </si>
  <si>
    <t>東通村</t>
  </si>
  <si>
    <t>C024252110000</t>
  </si>
  <si>
    <t>風間浦村</t>
  </si>
  <si>
    <t>C024261110000</t>
  </si>
  <si>
    <t>佐井村</t>
  </si>
  <si>
    <t>C024414110000</t>
  </si>
  <si>
    <t>三戸町</t>
  </si>
  <si>
    <t>C024422110000</t>
  </si>
  <si>
    <t>五戸町</t>
  </si>
  <si>
    <t>C024431110000</t>
  </si>
  <si>
    <t>田子町</t>
  </si>
  <si>
    <t>C024457110000</t>
  </si>
  <si>
    <t>南部町</t>
  </si>
  <si>
    <t>C024465110000</t>
  </si>
  <si>
    <t>階上町</t>
  </si>
  <si>
    <t>C024503110000</t>
  </si>
  <si>
    <t>新郷村</t>
  </si>
  <si>
    <t>C032018110000</t>
  </si>
  <si>
    <t>岩手県</t>
  </si>
  <si>
    <t>盛岡市</t>
  </si>
  <si>
    <t>C032026110000</t>
  </si>
  <si>
    <t>宮古市</t>
  </si>
  <si>
    <t>C032034110000</t>
  </si>
  <si>
    <t>大船渡市</t>
  </si>
  <si>
    <t>C032051110000</t>
  </si>
  <si>
    <t>花巻市</t>
  </si>
  <si>
    <t>C032069110000</t>
  </si>
  <si>
    <t>北上市</t>
  </si>
  <si>
    <t>C032077110000</t>
  </si>
  <si>
    <t>久慈市</t>
  </si>
  <si>
    <t>C032085110000</t>
  </si>
  <si>
    <t>遠野市</t>
  </si>
  <si>
    <t>C032093110000</t>
  </si>
  <si>
    <t>一関市</t>
  </si>
  <si>
    <t>C032107110000</t>
  </si>
  <si>
    <t>陸前高田市</t>
  </si>
  <si>
    <t>C032115110000</t>
  </si>
  <si>
    <t>釜石市</t>
  </si>
  <si>
    <t>C032131110000</t>
  </si>
  <si>
    <t>二戸市</t>
  </si>
  <si>
    <t>C032140110000</t>
  </si>
  <si>
    <t>八幡平市</t>
  </si>
  <si>
    <t>C032158110000</t>
  </si>
  <si>
    <t>奥州市</t>
  </si>
  <si>
    <t>C032166110000</t>
  </si>
  <si>
    <t>滝沢市</t>
  </si>
  <si>
    <t>C033014110000</t>
  </si>
  <si>
    <t>雫石町</t>
  </si>
  <si>
    <t>C033022110000</t>
  </si>
  <si>
    <t>葛巻町</t>
  </si>
  <si>
    <t>C033031110000</t>
  </si>
  <si>
    <t>岩手町</t>
  </si>
  <si>
    <t>C033219110000</t>
  </si>
  <si>
    <t>紫波町</t>
  </si>
  <si>
    <t>C033227110000</t>
  </si>
  <si>
    <t>矢巾町</t>
  </si>
  <si>
    <t>C033669110000</t>
  </si>
  <si>
    <t>西和賀町</t>
  </si>
  <si>
    <t>C033812110000</t>
  </si>
  <si>
    <t>金ケ崎町</t>
  </si>
  <si>
    <t>C034029110000</t>
  </si>
  <si>
    <t>平泉町</t>
  </si>
  <si>
    <t>C034410110000</t>
  </si>
  <si>
    <t>住田町</t>
  </si>
  <si>
    <t>C034614110000</t>
  </si>
  <si>
    <t>大槌町</t>
  </si>
  <si>
    <t>C034827110000</t>
  </si>
  <si>
    <t>山田町</t>
  </si>
  <si>
    <t>C034835110000</t>
  </si>
  <si>
    <t>岩泉町</t>
  </si>
  <si>
    <t>C034843110000</t>
  </si>
  <si>
    <t>田野畑村</t>
  </si>
  <si>
    <t>C034851110000</t>
  </si>
  <si>
    <t>普代村</t>
  </si>
  <si>
    <t>C035017110000</t>
  </si>
  <si>
    <t>軽米町</t>
  </si>
  <si>
    <t>C035033110000</t>
  </si>
  <si>
    <t>野田村</t>
  </si>
  <si>
    <t>C035068110000</t>
  </si>
  <si>
    <t>九戸村</t>
  </si>
  <si>
    <t>C035076110000</t>
  </si>
  <si>
    <t>洋野町</t>
  </si>
  <si>
    <t>C035246110000</t>
  </si>
  <si>
    <t>一戸町</t>
  </si>
  <si>
    <t>C041009110000</t>
  </si>
  <si>
    <t>宮城県</t>
  </si>
  <si>
    <t>仙台市</t>
  </si>
  <si>
    <t>C042021110000</t>
  </si>
  <si>
    <t>石巻市</t>
  </si>
  <si>
    <t>C042030110000</t>
  </si>
  <si>
    <t>塩竈市</t>
  </si>
  <si>
    <t>C042056110000</t>
  </si>
  <si>
    <t>気仙沼市</t>
  </si>
  <si>
    <t>C042064110000</t>
  </si>
  <si>
    <t>白石市</t>
  </si>
  <si>
    <t>C042072110000</t>
  </si>
  <si>
    <t>名取市</t>
  </si>
  <si>
    <t>C042081110000</t>
  </si>
  <si>
    <t>角田市</t>
  </si>
  <si>
    <t>C042099110000</t>
  </si>
  <si>
    <t>多賀城市</t>
  </si>
  <si>
    <t>C042111110000</t>
  </si>
  <si>
    <t>岩沼市</t>
  </si>
  <si>
    <t>C042129110000</t>
  </si>
  <si>
    <t>登米市</t>
  </si>
  <si>
    <t>C042137110000</t>
  </si>
  <si>
    <t>栗原市</t>
  </si>
  <si>
    <t>C042145110000</t>
  </si>
  <si>
    <t>東松島市</t>
  </si>
  <si>
    <t>C042153110000</t>
  </si>
  <si>
    <t>大崎市</t>
  </si>
  <si>
    <t>C042161110000</t>
  </si>
  <si>
    <t>富谷市</t>
  </si>
  <si>
    <t>C043010110000</t>
  </si>
  <si>
    <t>蔵王町</t>
  </si>
  <si>
    <t>C043028110000</t>
  </si>
  <si>
    <t>七ヶ宿町</t>
  </si>
  <si>
    <t>C043214110000</t>
  </si>
  <si>
    <t>大河原町</t>
  </si>
  <si>
    <t>C043222110000</t>
  </si>
  <si>
    <t>村田町</t>
  </si>
  <si>
    <t>C043231110000</t>
  </si>
  <si>
    <t>柴田町</t>
  </si>
  <si>
    <t>C043249110000</t>
  </si>
  <si>
    <t>川崎町</t>
  </si>
  <si>
    <t>C043419110000</t>
  </si>
  <si>
    <t>丸森町</t>
  </si>
  <si>
    <t>C043613110000</t>
  </si>
  <si>
    <t>亘理町</t>
  </si>
  <si>
    <t>C043621110000</t>
  </si>
  <si>
    <t>山元町</t>
  </si>
  <si>
    <t>C044016110000</t>
  </si>
  <si>
    <t>松島町</t>
  </si>
  <si>
    <t>C044041110000</t>
  </si>
  <si>
    <t>七ヶ浜町</t>
  </si>
  <si>
    <t>C044067110000</t>
  </si>
  <si>
    <t>利府町</t>
  </si>
  <si>
    <t>C044211110000</t>
  </si>
  <si>
    <t>大和町</t>
  </si>
  <si>
    <t>C044229110000</t>
  </si>
  <si>
    <t>大郷町</t>
  </si>
  <si>
    <t>C044245110000</t>
  </si>
  <si>
    <t>大衡村</t>
  </si>
  <si>
    <t>C044440110000</t>
  </si>
  <si>
    <t>色麻町</t>
  </si>
  <si>
    <t>C044458110000</t>
  </si>
  <si>
    <t>加美町</t>
  </si>
  <si>
    <t>C045012110000</t>
  </si>
  <si>
    <t>涌谷町</t>
  </si>
  <si>
    <t>C045055110000</t>
  </si>
  <si>
    <t>美里町</t>
  </si>
  <si>
    <t>C045811110000</t>
  </si>
  <si>
    <t>女川町</t>
  </si>
  <si>
    <t>C046060110000</t>
  </si>
  <si>
    <t>南三陸町</t>
  </si>
  <si>
    <t>C052019110000</t>
  </si>
  <si>
    <t>秋田県</t>
  </si>
  <si>
    <t>秋田市</t>
  </si>
  <si>
    <t>C052027110000</t>
  </si>
  <si>
    <t>能代市</t>
  </si>
  <si>
    <t>C052035110000</t>
  </si>
  <si>
    <t>横手市</t>
  </si>
  <si>
    <t>C052043110000</t>
  </si>
  <si>
    <t>大館市</t>
  </si>
  <si>
    <t>C052060110000</t>
  </si>
  <si>
    <t>男鹿市</t>
  </si>
  <si>
    <t>C052078110000</t>
  </si>
  <si>
    <t>湯沢市</t>
  </si>
  <si>
    <t>C052094110000</t>
  </si>
  <si>
    <t>鹿角市</t>
  </si>
  <si>
    <t>C052108110000</t>
  </si>
  <si>
    <t>由利本荘市</t>
  </si>
  <si>
    <t>C052116110000</t>
  </si>
  <si>
    <t>潟上市</t>
  </si>
  <si>
    <t>C052124110000</t>
  </si>
  <si>
    <t>大仙市</t>
  </si>
  <si>
    <t>C052132110000</t>
  </si>
  <si>
    <t>北秋田市</t>
  </si>
  <si>
    <t>C052141110000</t>
  </si>
  <si>
    <t>にかほ市</t>
  </si>
  <si>
    <t>C052159110000</t>
  </si>
  <si>
    <t>仙北市</t>
  </si>
  <si>
    <t>C053031110000</t>
  </si>
  <si>
    <t>小坂町</t>
  </si>
  <si>
    <t>C053279110000</t>
  </si>
  <si>
    <t>上小阿仁村</t>
  </si>
  <si>
    <t>C053465110000</t>
  </si>
  <si>
    <t>藤里町</t>
  </si>
  <si>
    <t>C053481110000</t>
  </si>
  <si>
    <t>三種町</t>
  </si>
  <si>
    <t>C053490110000</t>
  </si>
  <si>
    <t>八峰町</t>
  </si>
  <si>
    <t>C053619110000</t>
  </si>
  <si>
    <t>五城目町</t>
  </si>
  <si>
    <t>C053635110000</t>
  </si>
  <si>
    <t>八郎潟町</t>
  </si>
  <si>
    <t>C053660110000</t>
  </si>
  <si>
    <t>井川町</t>
  </si>
  <si>
    <t>C053686110000</t>
  </si>
  <si>
    <t>大潟村</t>
  </si>
  <si>
    <t>C054348110000</t>
  </si>
  <si>
    <t>美郷町</t>
  </si>
  <si>
    <t>C054631110000</t>
  </si>
  <si>
    <t>羽後町</t>
  </si>
  <si>
    <t>C054640110000</t>
  </si>
  <si>
    <t>東成瀬村</t>
  </si>
  <si>
    <t>C062014110000</t>
  </si>
  <si>
    <t>山形県</t>
  </si>
  <si>
    <t>山形市</t>
  </si>
  <si>
    <t>C062022110000</t>
  </si>
  <si>
    <t>米沢市</t>
  </si>
  <si>
    <t>C062031110000</t>
  </si>
  <si>
    <t>鶴岡市</t>
  </si>
  <si>
    <t>C062049110000</t>
  </si>
  <si>
    <t>酒田市</t>
  </si>
  <si>
    <t>C062057110000</t>
  </si>
  <si>
    <t>新庄市</t>
  </si>
  <si>
    <t>C062065110000</t>
  </si>
  <si>
    <t>寒河江市</t>
  </si>
  <si>
    <t>C062073110000</t>
  </si>
  <si>
    <t>上山市</t>
  </si>
  <si>
    <t>C062081110000</t>
  </si>
  <si>
    <t>村山市</t>
  </si>
  <si>
    <t>C062090110000</t>
  </si>
  <si>
    <t>長井市</t>
  </si>
  <si>
    <t>C062103110000</t>
  </si>
  <si>
    <t>天童市</t>
  </si>
  <si>
    <t>C062111110000</t>
  </si>
  <si>
    <t>東根市</t>
  </si>
  <si>
    <t>C062120110000</t>
  </si>
  <si>
    <t>尾花沢市</t>
  </si>
  <si>
    <t>C062138110000</t>
  </si>
  <si>
    <t>南陽市</t>
  </si>
  <si>
    <t>C063011110000</t>
  </si>
  <si>
    <t>山辺町</t>
  </si>
  <si>
    <t>C063029110000</t>
  </si>
  <si>
    <t>中山町</t>
  </si>
  <si>
    <t>C063215110000</t>
  </si>
  <si>
    <t>河北町</t>
  </si>
  <si>
    <t>C063223110000</t>
  </si>
  <si>
    <t>西川町</t>
  </si>
  <si>
    <t>C063231110000</t>
  </si>
  <si>
    <t>朝日町</t>
  </si>
  <si>
    <t>C063240110000</t>
  </si>
  <si>
    <t>大江町</t>
  </si>
  <si>
    <t>C063410110000</t>
  </si>
  <si>
    <t>大石田町</t>
  </si>
  <si>
    <t>C063614110000</t>
  </si>
  <si>
    <t>金山町</t>
  </si>
  <si>
    <t>C063622110000</t>
  </si>
  <si>
    <t>最上町</t>
  </si>
  <si>
    <t>C063631110000</t>
  </si>
  <si>
    <t>舟形町</t>
  </si>
  <si>
    <t>C063649110000</t>
  </si>
  <si>
    <t>真室川町</t>
  </si>
  <si>
    <t>C063657110000</t>
  </si>
  <si>
    <t>大蔵村</t>
  </si>
  <si>
    <t>C063665110000</t>
  </si>
  <si>
    <t>鮭川村</t>
  </si>
  <si>
    <t>C063673110000</t>
  </si>
  <si>
    <t>戸沢村</t>
  </si>
  <si>
    <t>C063819110000</t>
  </si>
  <si>
    <t>高畠町</t>
  </si>
  <si>
    <t>C063827110000</t>
  </si>
  <si>
    <t>川西町</t>
  </si>
  <si>
    <t>C064017110000</t>
  </si>
  <si>
    <t>小国町</t>
  </si>
  <si>
    <t>C064025110000</t>
  </si>
  <si>
    <t>白鷹町</t>
  </si>
  <si>
    <t>C064033110000</t>
  </si>
  <si>
    <t>飯豊町</t>
  </si>
  <si>
    <t>C064262110000</t>
  </si>
  <si>
    <t>三川町</t>
  </si>
  <si>
    <t>C064289110000</t>
  </si>
  <si>
    <t>庄内町</t>
  </si>
  <si>
    <t>C064611110000</t>
  </si>
  <si>
    <t>遊佐町</t>
  </si>
  <si>
    <t>C072010110000</t>
  </si>
  <si>
    <t>福島県</t>
  </si>
  <si>
    <t>福島市</t>
  </si>
  <si>
    <t>C072028110000</t>
  </si>
  <si>
    <t>会津若松市</t>
  </si>
  <si>
    <t>C072036110000</t>
  </si>
  <si>
    <t>郡山市</t>
  </si>
  <si>
    <t>C072044110000</t>
  </si>
  <si>
    <t>いわき市</t>
  </si>
  <si>
    <t>C072052110000</t>
  </si>
  <si>
    <t>白河市</t>
  </si>
  <si>
    <t>C072079110000</t>
  </si>
  <si>
    <t>須賀川市</t>
  </si>
  <si>
    <t>C072087110000</t>
  </si>
  <si>
    <t>喜多方市</t>
  </si>
  <si>
    <t>C072095110000</t>
  </si>
  <si>
    <t>相馬市</t>
  </si>
  <si>
    <t>C072109110000</t>
  </si>
  <si>
    <t>二本松市</t>
  </si>
  <si>
    <t>C072117110000</t>
  </si>
  <si>
    <t>田村市</t>
  </si>
  <si>
    <t>C072125110000</t>
  </si>
  <si>
    <t>南相馬市</t>
  </si>
  <si>
    <t>C072133110000</t>
  </si>
  <si>
    <t>C072141110000</t>
  </si>
  <si>
    <t>本宮市</t>
  </si>
  <si>
    <t>C073016110000</t>
  </si>
  <si>
    <t>桑折町</t>
  </si>
  <si>
    <t>C073032110000</t>
  </si>
  <si>
    <t>国見町</t>
  </si>
  <si>
    <t>C073083110000</t>
  </si>
  <si>
    <t>川俣町</t>
  </si>
  <si>
    <t>C073229110000</t>
  </si>
  <si>
    <t>大玉村</t>
  </si>
  <si>
    <t>C073423110000</t>
  </si>
  <si>
    <t>鏡石町</t>
  </si>
  <si>
    <t>C073440110000</t>
  </si>
  <si>
    <t>天栄村</t>
  </si>
  <si>
    <t>C073628110000</t>
  </si>
  <si>
    <t>下郷町</t>
  </si>
  <si>
    <t>C073644110000</t>
  </si>
  <si>
    <t>檜枝岐村</t>
  </si>
  <si>
    <t>C073679110000</t>
  </si>
  <si>
    <t>只見町</t>
  </si>
  <si>
    <t>C073687110000</t>
  </si>
  <si>
    <t>南会津町</t>
  </si>
  <si>
    <t>C074021110000</t>
  </si>
  <si>
    <t>北塩原村</t>
  </si>
  <si>
    <t>C074055110000</t>
  </si>
  <si>
    <t>西会津町</t>
  </si>
  <si>
    <t>C074071110000</t>
  </si>
  <si>
    <t>磐梯町</t>
  </si>
  <si>
    <t>C074080110000</t>
  </si>
  <si>
    <t>猪苗代町</t>
  </si>
  <si>
    <t>C074217110000</t>
  </si>
  <si>
    <t>会津坂下町</t>
  </si>
  <si>
    <t>C074225110000</t>
  </si>
  <si>
    <t>湯川村</t>
  </si>
  <si>
    <t>C074233110000</t>
  </si>
  <si>
    <t>柳津町</t>
  </si>
  <si>
    <t>C074446110000</t>
  </si>
  <si>
    <t>三島町</t>
  </si>
  <si>
    <t>C074454110000</t>
  </si>
  <si>
    <t>C074462110000</t>
  </si>
  <si>
    <t>昭和村</t>
  </si>
  <si>
    <t>C074471110000</t>
  </si>
  <si>
    <t>会津美里町</t>
  </si>
  <si>
    <t>C074616110000</t>
  </si>
  <si>
    <t>西郷村</t>
  </si>
  <si>
    <t>C074641110000</t>
  </si>
  <si>
    <t>泉崎村</t>
  </si>
  <si>
    <t>C074659110000</t>
  </si>
  <si>
    <t>中島村</t>
  </si>
  <si>
    <t>C074667110000</t>
  </si>
  <si>
    <t>矢吹町</t>
  </si>
  <si>
    <t>C074811110000</t>
  </si>
  <si>
    <t>棚倉町</t>
  </si>
  <si>
    <t>C074829110000</t>
  </si>
  <si>
    <t>矢祭町</t>
  </si>
  <si>
    <t>C074837110000</t>
  </si>
  <si>
    <t>塙町</t>
  </si>
  <si>
    <t>C074845110000</t>
  </si>
  <si>
    <t>鮫川村</t>
  </si>
  <si>
    <t>C075019110000</t>
  </si>
  <si>
    <t>石川町</t>
  </si>
  <si>
    <t>C075027110000</t>
  </si>
  <si>
    <t>玉川村</t>
  </si>
  <si>
    <t>C075035110000</t>
  </si>
  <si>
    <t>平田村</t>
  </si>
  <si>
    <t>C075043110000</t>
  </si>
  <si>
    <t>浅川町</t>
  </si>
  <si>
    <t>C075051110000</t>
  </si>
  <si>
    <t>古殿町</t>
  </si>
  <si>
    <t>C075213110000</t>
  </si>
  <si>
    <t>三春町</t>
  </si>
  <si>
    <t>C075221110000</t>
  </si>
  <si>
    <t>小野町</t>
  </si>
  <si>
    <t>C075418110000</t>
  </si>
  <si>
    <t>広野町</t>
  </si>
  <si>
    <t>C075426110000</t>
  </si>
  <si>
    <t>楢葉町</t>
  </si>
  <si>
    <t>C075434110000</t>
  </si>
  <si>
    <t>富岡町</t>
  </si>
  <si>
    <t>C075442110000</t>
  </si>
  <si>
    <t>川内村</t>
  </si>
  <si>
    <t>C075451110000</t>
  </si>
  <si>
    <t>大熊町</t>
  </si>
  <si>
    <t>C075469110000</t>
  </si>
  <si>
    <t>双葉町</t>
  </si>
  <si>
    <t>C075477110000</t>
  </si>
  <si>
    <t>浪江町</t>
  </si>
  <si>
    <t>C075485110000</t>
  </si>
  <si>
    <t>葛尾村</t>
  </si>
  <si>
    <t>C075612110000</t>
  </si>
  <si>
    <t>新地町</t>
  </si>
  <si>
    <t>C075647110000</t>
  </si>
  <si>
    <t>飯舘村</t>
  </si>
  <si>
    <t>C082015110000</t>
  </si>
  <si>
    <t>茨城県</t>
  </si>
  <si>
    <t>水戸市</t>
  </si>
  <si>
    <t>C082023110000</t>
  </si>
  <si>
    <t>日立市</t>
  </si>
  <si>
    <t>C082031110000</t>
  </si>
  <si>
    <t>土浦市</t>
  </si>
  <si>
    <t>C082040110000</t>
  </si>
  <si>
    <t>古河市</t>
  </si>
  <si>
    <t>C082058110000</t>
  </si>
  <si>
    <t>石岡市</t>
  </si>
  <si>
    <t>C082074110000</t>
  </si>
  <si>
    <t>結城市</t>
  </si>
  <si>
    <t>C082082110000</t>
  </si>
  <si>
    <t>龍ケ崎市</t>
  </si>
  <si>
    <t>C082104110000</t>
  </si>
  <si>
    <t>下妻市</t>
  </si>
  <si>
    <t>C082112110000</t>
  </si>
  <si>
    <t>常総市</t>
  </si>
  <si>
    <t>C082121110000</t>
  </si>
  <si>
    <t>常陸太田市</t>
  </si>
  <si>
    <t>C082147110000</t>
  </si>
  <si>
    <t>高萩市</t>
  </si>
  <si>
    <t>C082155110000</t>
  </si>
  <si>
    <t>北茨城市</t>
  </si>
  <si>
    <t>C082163110000</t>
  </si>
  <si>
    <t>笠間市</t>
  </si>
  <si>
    <t>C082171110000</t>
  </si>
  <si>
    <t>取手市</t>
  </si>
  <si>
    <t>C082198110000</t>
  </si>
  <si>
    <t>牛久市</t>
  </si>
  <si>
    <t>C082201110000</t>
  </si>
  <si>
    <t>つくば市</t>
  </si>
  <si>
    <t>C082210110000</t>
  </si>
  <si>
    <t>ひたちなか市</t>
  </si>
  <si>
    <t>C082228110000</t>
  </si>
  <si>
    <t>鹿嶋市</t>
  </si>
  <si>
    <t>C082236110000</t>
  </si>
  <si>
    <t>潮来市</t>
  </si>
  <si>
    <t>C082244110000</t>
  </si>
  <si>
    <t>守谷市</t>
  </si>
  <si>
    <t>C082252110000</t>
  </si>
  <si>
    <t>常陸大宮市</t>
  </si>
  <si>
    <t>C082261110000</t>
  </si>
  <si>
    <t>那珂市</t>
  </si>
  <si>
    <t>C082279110000</t>
  </si>
  <si>
    <t>筑西市</t>
  </si>
  <si>
    <t>C082287110000</t>
  </si>
  <si>
    <t>坂東市</t>
  </si>
  <si>
    <t>C082295110000</t>
  </si>
  <si>
    <t>稲敷市</t>
  </si>
  <si>
    <t>C082309110000</t>
  </si>
  <si>
    <t>かすみがうら市</t>
  </si>
  <si>
    <t>C082317110000</t>
  </si>
  <si>
    <t>桜川市</t>
  </si>
  <si>
    <t>C082325110000</t>
  </si>
  <si>
    <t>神栖市</t>
  </si>
  <si>
    <t>C082333110000</t>
  </si>
  <si>
    <t>行方市</t>
  </si>
  <si>
    <t>C082341110000</t>
  </si>
  <si>
    <t>鉾田市</t>
  </si>
  <si>
    <t>C082350110000</t>
  </si>
  <si>
    <t>つくばみらい市</t>
  </si>
  <si>
    <t>C082368110000</t>
  </si>
  <si>
    <t>小美玉市</t>
  </si>
  <si>
    <t>C083020110000</t>
  </si>
  <si>
    <t>茨城町</t>
  </si>
  <si>
    <t>C083097110000</t>
  </si>
  <si>
    <t>大洗町</t>
  </si>
  <si>
    <t>C083101110000</t>
  </si>
  <si>
    <t>城里町</t>
  </si>
  <si>
    <t>C083411110000</t>
  </si>
  <si>
    <t>東海村</t>
  </si>
  <si>
    <t>C083640110000</t>
  </si>
  <si>
    <t>大子町</t>
  </si>
  <si>
    <t>C084425110000</t>
  </si>
  <si>
    <t>美浦村</t>
  </si>
  <si>
    <t>C084433110000</t>
  </si>
  <si>
    <t>阿見町</t>
  </si>
  <si>
    <t>C084476110000</t>
  </si>
  <si>
    <t>河内町</t>
  </si>
  <si>
    <t>C085219110000</t>
  </si>
  <si>
    <t>八千代町</t>
  </si>
  <si>
    <t>C085421110000</t>
  </si>
  <si>
    <t>五霞町</t>
  </si>
  <si>
    <t>C085464110000</t>
  </si>
  <si>
    <t>境町</t>
  </si>
  <si>
    <t>C085642110000</t>
  </si>
  <si>
    <t>利根町</t>
  </si>
  <si>
    <t>C092011110000</t>
  </si>
  <si>
    <t>栃木県</t>
  </si>
  <si>
    <t>宇都宮市</t>
  </si>
  <si>
    <t>C092029110000</t>
  </si>
  <si>
    <t>足利市</t>
  </si>
  <si>
    <t>C092037110000</t>
  </si>
  <si>
    <t>栃木市</t>
  </si>
  <si>
    <t>C092045110000</t>
  </si>
  <si>
    <t>佐野市</t>
  </si>
  <si>
    <t>C092053110000</t>
  </si>
  <si>
    <t>鹿沼市</t>
  </si>
  <si>
    <t>C092061110000</t>
  </si>
  <si>
    <t>日光市</t>
  </si>
  <si>
    <t>C092088110000</t>
  </si>
  <si>
    <t>小山市</t>
  </si>
  <si>
    <t>C092096110000</t>
  </si>
  <si>
    <t>真岡市</t>
  </si>
  <si>
    <t>C092100110000</t>
  </si>
  <si>
    <t>大田原市</t>
  </si>
  <si>
    <t>C092118110000</t>
  </si>
  <si>
    <t>矢板市</t>
  </si>
  <si>
    <t>C092134110000</t>
  </si>
  <si>
    <t>那須塩原市</t>
  </si>
  <si>
    <t>C092142110000</t>
  </si>
  <si>
    <t>さくら市</t>
  </si>
  <si>
    <t>C092151110000</t>
  </si>
  <si>
    <t>那須烏山市</t>
  </si>
  <si>
    <t>C092169110000</t>
  </si>
  <si>
    <t>下野市</t>
  </si>
  <si>
    <t>C093017110000</t>
  </si>
  <si>
    <t>上三川町</t>
  </si>
  <si>
    <t>C093424110000</t>
  </si>
  <si>
    <t>益子町</t>
  </si>
  <si>
    <t>C093432110000</t>
  </si>
  <si>
    <t>茂木町</t>
  </si>
  <si>
    <t>C093441110000</t>
  </si>
  <si>
    <t>市貝町</t>
  </si>
  <si>
    <t>C093459110000</t>
  </si>
  <si>
    <t>芳賀町</t>
  </si>
  <si>
    <t>C093611110000</t>
  </si>
  <si>
    <t>壬生町</t>
  </si>
  <si>
    <t>C093645110000</t>
  </si>
  <si>
    <t>野木町</t>
  </si>
  <si>
    <t>C093840110000</t>
  </si>
  <si>
    <t>塩谷町</t>
  </si>
  <si>
    <t>C093866110000</t>
  </si>
  <si>
    <t>高根沢町</t>
  </si>
  <si>
    <t>C094072110000</t>
  </si>
  <si>
    <t>那須町</t>
  </si>
  <si>
    <t>C094111110000</t>
  </si>
  <si>
    <t>那珂川町</t>
  </si>
  <si>
    <t>C102016110000</t>
  </si>
  <si>
    <t>群馬県</t>
  </si>
  <si>
    <t>前橋市</t>
  </si>
  <si>
    <t>C102024110000</t>
  </si>
  <si>
    <t>高崎市</t>
  </si>
  <si>
    <t>C102032110000</t>
  </si>
  <si>
    <t>桐生市</t>
  </si>
  <si>
    <t>C102041110000</t>
  </si>
  <si>
    <t>伊勢崎市</t>
  </si>
  <si>
    <t>C102059110000</t>
  </si>
  <si>
    <t>太田市</t>
  </si>
  <si>
    <t>C102067110000</t>
  </si>
  <si>
    <t>沼田市</t>
  </si>
  <si>
    <t>C102075110000</t>
  </si>
  <si>
    <t>館林市</t>
  </si>
  <si>
    <t>C102083110000</t>
  </si>
  <si>
    <t>渋川市</t>
  </si>
  <si>
    <t>C102091110000</t>
  </si>
  <si>
    <t>藤岡市</t>
  </si>
  <si>
    <t>C102105110000</t>
  </si>
  <si>
    <t>富岡市</t>
  </si>
  <si>
    <t>C102113110000</t>
  </si>
  <si>
    <t>安中市</t>
  </si>
  <si>
    <t>C102121110000</t>
  </si>
  <si>
    <t>みどり市</t>
  </si>
  <si>
    <t>C103446110000</t>
  </si>
  <si>
    <t>榛東村</t>
  </si>
  <si>
    <t>C103454110000</t>
  </si>
  <si>
    <t>吉岡町</t>
  </si>
  <si>
    <t>C103667110000</t>
  </si>
  <si>
    <t>上野村</t>
  </si>
  <si>
    <t>C103675110000</t>
  </si>
  <si>
    <t>神流町</t>
  </si>
  <si>
    <t>C103829110000</t>
  </si>
  <si>
    <t>下仁田町</t>
  </si>
  <si>
    <t>C103837110000</t>
  </si>
  <si>
    <t>南牧村</t>
  </si>
  <si>
    <t>C103845110000</t>
  </si>
  <si>
    <t>甘楽町</t>
  </si>
  <si>
    <t>C104213110000</t>
  </si>
  <si>
    <t>中之条町</t>
  </si>
  <si>
    <t>C104248110000</t>
  </si>
  <si>
    <t>長野原町</t>
  </si>
  <si>
    <t>C104256110000</t>
  </si>
  <si>
    <t>嬬恋村</t>
  </si>
  <si>
    <t>C104264110000</t>
  </si>
  <si>
    <t>草津町</t>
  </si>
  <si>
    <t>C104281110000</t>
  </si>
  <si>
    <t>高山村</t>
  </si>
  <si>
    <t>C104299110000</t>
  </si>
  <si>
    <t>東吾妻町</t>
  </si>
  <si>
    <t>C104434110000</t>
  </si>
  <si>
    <t>片品村</t>
  </si>
  <si>
    <t>C104442110000</t>
  </si>
  <si>
    <t>川場村</t>
  </si>
  <si>
    <t>C104485110000</t>
  </si>
  <si>
    <t>C104493110000</t>
  </si>
  <si>
    <t>みなかみ町</t>
  </si>
  <si>
    <t>C104647110000</t>
  </si>
  <si>
    <t>玉村町</t>
  </si>
  <si>
    <t>C105210110000</t>
  </si>
  <si>
    <t>板倉町</t>
  </si>
  <si>
    <t>C105228110000</t>
  </si>
  <si>
    <t>明和町</t>
  </si>
  <si>
    <t>C105236110000</t>
  </si>
  <si>
    <t>千代田町</t>
  </si>
  <si>
    <t>C105244110000</t>
  </si>
  <si>
    <t>大泉町</t>
  </si>
  <si>
    <t>C105252110000</t>
  </si>
  <si>
    <t>邑楽町</t>
  </si>
  <si>
    <t>C111007110000</t>
  </si>
  <si>
    <t>埼玉県</t>
  </si>
  <si>
    <t>さいたま市</t>
  </si>
  <si>
    <t>C112011110000</t>
  </si>
  <si>
    <t>川越市</t>
  </si>
  <si>
    <t>C112020110000</t>
  </si>
  <si>
    <t>熊谷市</t>
  </si>
  <si>
    <t>C112038110000</t>
  </si>
  <si>
    <t>川口市</t>
  </si>
  <si>
    <t>C112062110000</t>
  </si>
  <si>
    <t>行田市</t>
  </si>
  <si>
    <t>C112071110000</t>
  </si>
  <si>
    <t>秩父市</t>
  </si>
  <si>
    <t>C112089110000</t>
  </si>
  <si>
    <t>所沢市</t>
  </si>
  <si>
    <t>C112097110000</t>
  </si>
  <si>
    <t>飯能市</t>
  </si>
  <si>
    <t>C112101110000</t>
  </si>
  <si>
    <t>加須市</t>
  </si>
  <si>
    <t>C112119110000</t>
  </si>
  <si>
    <t>本庄市</t>
  </si>
  <si>
    <t>C112127110000</t>
  </si>
  <si>
    <t>東松山市</t>
  </si>
  <si>
    <t>C112143110000</t>
  </si>
  <si>
    <t>春日部市</t>
  </si>
  <si>
    <t>C112151110000</t>
  </si>
  <si>
    <t>狭山市</t>
  </si>
  <si>
    <t>C112160110000</t>
  </si>
  <si>
    <t>羽生市</t>
  </si>
  <si>
    <t>C112178110000</t>
  </si>
  <si>
    <t>鴻巣市</t>
  </si>
  <si>
    <t>C112186110000</t>
  </si>
  <si>
    <t>深谷市</t>
  </si>
  <si>
    <t>C112194110000</t>
  </si>
  <si>
    <t>上尾市</t>
  </si>
  <si>
    <t>C112216110000</t>
  </si>
  <si>
    <t>草加市</t>
  </si>
  <si>
    <t>C112224110000</t>
  </si>
  <si>
    <t>越谷市</t>
  </si>
  <si>
    <t>C112232110000</t>
  </si>
  <si>
    <t>蕨市</t>
  </si>
  <si>
    <t>C112241110000</t>
  </si>
  <si>
    <t>戸田市</t>
  </si>
  <si>
    <t>C112259110000</t>
  </si>
  <si>
    <t>入間市</t>
  </si>
  <si>
    <t>C112275110000</t>
  </si>
  <si>
    <t>朝霞市</t>
  </si>
  <si>
    <t>C112283110000</t>
  </si>
  <si>
    <t>志木市</t>
  </si>
  <si>
    <t>C112291110000</t>
  </si>
  <si>
    <t>和光市</t>
  </si>
  <si>
    <t>C112305110000</t>
  </si>
  <si>
    <t>新座市</t>
  </si>
  <si>
    <t>C112313110000</t>
  </si>
  <si>
    <t>桶川市</t>
  </si>
  <si>
    <t>C112321110000</t>
  </si>
  <si>
    <t>久喜市</t>
  </si>
  <si>
    <t>C112330110000</t>
  </si>
  <si>
    <t>北本市</t>
  </si>
  <si>
    <t>C112348110000</t>
  </si>
  <si>
    <t>八潮市</t>
  </si>
  <si>
    <t>C112356110000</t>
  </si>
  <si>
    <t>富士見市</t>
  </si>
  <si>
    <t>C112372110000</t>
  </si>
  <si>
    <t>三郷市</t>
  </si>
  <si>
    <t>C112381110000</t>
  </si>
  <si>
    <t>蓮田市</t>
  </si>
  <si>
    <t>C112399110000</t>
  </si>
  <si>
    <t>坂戸市</t>
  </si>
  <si>
    <t>C112402110000</t>
  </si>
  <si>
    <t>幸手市</t>
  </si>
  <si>
    <t>C112411110000</t>
  </si>
  <si>
    <t>鶴ヶ島市</t>
  </si>
  <si>
    <t>C112429110000</t>
  </si>
  <si>
    <t>日高市</t>
  </si>
  <si>
    <t>C112437110000</t>
  </si>
  <si>
    <t>吉川市</t>
  </si>
  <si>
    <t>C112453110000</t>
  </si>
  <si>
    <t>ふじみ野市</t>
  </si>
  <si>
    <t>C112461110000</t>
  </si>
  <si>
    <t>白岡市</t>
  </si>
  <si>
    <t>C113018110000</t>
  </si>
  <si>
    <t>伊奈町</t>
  </si>
  <si>
    <t>C113247110000</t>
  </si>
  <si>
    <t>三芳町</t>
  </si>
  <si>
    <t>C113263110000</t>
  </si>
  <si>
    <t>毛呂山町</t>
  </si>
  <si>
    <t>C113271110000</t>
  </si>
  <si>
    <t>越生町</t>
  </si>
  <si>
    <t>C113417110000</t>
  </si>
  <si>
    <t>滑川町</t>
  </si>
  <si>
    <t>C113425110000</t>
  </si>
  <si>
    <t>嵐山町</t>
  </si>
  <si>
    <t>C113433110000</t>
  </si>
  <si>
    <t>小川町</t>
  </si>
  <si>
    <t>C113468110000</t>
  </si>
  <si>
    <t>川島町</t>
  </si>
  <si>
    <t>C113476110000</t>
  </si>
  <si>
    <t>吉見町</t>
  </si>
  <si>
    <t>C113484110000</t>
  </si>
  <si>
    <t>鳩山町</t>
  </si>
  <si>
    <t>C113492110000</t>
  </si>
  <si>
    <t>ときがわ町</t>
  </si>
  <si>
    <t>C113611110000</t>
  </si>
  <si>
    <t>横瀬町</t>
  </si>
  <si>
    <t>C113620110000</t>
  </si>
  <si>
    <t>皆野町</t>
  </si>
  <si>
    <t>C113638110000</t>
  </si>
  <si>
    <t>長瀞町</t>
  </si>
  <si>
    <t>C113654110000</t>
  </si>
  <si>
    <t>小鹿野町</t>
  </si>
  <si>
    <t>C113697110000</t>
  </si>
  <si>
    <t>東秩父村</t>
  </si>
  <si>
    <t>C113816110000</t>
  </si>
  <si>
    <t>C113832110000</t>
  </si>
  <si>
    <t>神川町</t>
  </si>
  <si>
    <t>C113859110000</t>
  </si>
  <si>
    <t>上里町</t>
  </si>
  <si>
    <t>C114081110000</t>
  </si>
  <si>
    <t>寄居町</t>
  </si>
  <si>
    <t>C114421110000</t>
  </si>
  <si>
    <t>宮代町</t>
  </si>
  <si>
    <t>C114642110000</t>
  </si>
  <si>
    <t>杉戸町</t>
  </si>
  <si>
    <t>C114651110000</t>
  </si>
  <si>
    <t>松伏町</t>
  </si>
  <si>
    <t>C121002110000</t>
  </si>
  <si>
    <t>千葉県</t>
  </si>
  <si>
    <t>千葉市</t>
  </si>
  <si>
    <t>C122025110000</t>
  </si>
  <si>
    <t>銚子市</t>
  </si>
  <si>
    <t>C122033110000</t>
  </si>
  <si>
    <t>市川市</t>
  </si>
  <si>
    <t>C122041110000</t>
  </si>
  <si>
    <t>船橋市</t>
  </si>
  <si>
    <t>C122050110000</t>
  </si>
  <si>
    <t>館山市</t>
  </si>
  <si>
    <t>C122068110000</t>
  </si>
  <si>
    <t>木更津市</t>
  </si>
  <si>
    <t>C122076110000</t>
  </si>
  <si>
    <t>松戸市</t>
  </si>
  <si>
    <t>C122084110000</t>
  </si>
  <si>
    <t>野田市</t>
  </si>
  <si>
    <t>C122106110000</t>
  </si>
  <si>
    <t>茂原市</t>
  </si>
  <si>
    <t>C122114110000</t>
  </si>
  <si>
    <t>成田市</t>
  </si>
  <si>
    <t>C122122110000</t>
  </si>
  <si>
    <t>佐倉市</t>
  </si>
  <si>
    <t>C122131110000</t>
  </si>
  <si>
    <t>東金市</t>
  </si>
  <si>
    <t>C122157110000</t>
  </si>
  <si>
    <t>旭市</t>
  </si>
  <si>
    <t>C122165110000</t>
  </si>
  <si>
    <t>習志野市</t>
  </si>
  <si>
    <t>C122173110000</t>
  </si>
  <si>
    <t>柏市</t>
  </si>
  <si>
    <t>C122181110000</t>
  </si>
  <si>
    <t>勝浦市</t>
  </si>
  <si>
    <t>C122190110000</t>
  </si>
  <si>
    <t>市原市</t>
  </si>
  <si>
    <t>C122203110000</t>
  </si>
  <si>
    <t>流山市</t>
  </si>
  <si>
    <t>C122211110000</t>
  </si>
  <si>
    <t>八千代市</t>
  </si>
  <si>
    <t>C122220110000</t>
  </si>
  <si>
    <t>我孫子市</t>
  </si>
  <si>
    <t>C122238110000</t>
  </si>
  <si>
    <t>鴨川市</t>
  </si>
  <si>
    <t>C122246110000</t>
  </si>
  <si>
    <t>鎌ケ谷市</t>
  </si>
  <si>
    <t>C122254110000</t>
  </si>
  <si>
    <t>君津市</t>
  </si>
  <si>
    <t>C122262110000</t>
  </si>
  <si>
    <t>富津市</t>
  </si>
  <si>
    <t>C122271110000</t>
  </si>
  <si>
    <t>浦安市</t>
  </si>
  <si>
    <t>C122289110000</t>
  </si>
  <si>
    <t>四街道市</t>
  </si>
  <si>
    <t>C122297110000</t>
  </si>
  <si>
    <t>袖ケ浦市</t>
  </si>
  <si>
    <t>C122301110000</t>
  </si>
  <si>
    <t>八街市</t>
  </si>
  <si>
    <t>C122319110000</t>
  </si>
  <si>
    <t>印西市</t>
  </si>
  <si>
    <t>C122327110000</t>
  </si>
  <si>
    <t>白井市</t>
  </si>
  <si>
    <t>C122335110000</t>
  </si>
  <si>
    <t>富里市</t>
  </si>
  <si>
    <t>C122343110000</t>
  </si>
  <si>
    <t>南房総市</t>
  </si>
  <si>
    <t>C122351110000</t>
  </si>
  <si>
    <t>匝瑳市</t>
  </si>
  <si>
    <t>C122360110000</t>
  </si>
  <si>
    <t>香取市</t>
  </si>
  <si>
    <t>C122378110000</t>
  </si>
  <si>
    <t>山武市</t>
  </si>
  <si>
    <t>C122386110000</t>
  </si>
  <si>
    <t>いすみ市</t>
  </si>
  <si>
    <t>C122394110000</t>
  </si>
  <si>
    <t>大網白里市</t>
  </si>
  <si>
    <t>C123226110000</t>
  </si>
  <si>
    <t>酒々井町</t>
  </si>
  <si>
    <t>C123293110000</t>
  </si>
  <si>
    <t>栄町</t>
  </si>
  <si>
    <t>C123421110000</t>
  </si>
  <si>
    <t>神崎町</t>
  </si>
  <si>
    <t>C123471110000</t>
  </si>
  <si>
    <t>多古町</t>
  </si>
  <si>
    <t>C123498110000</t>
  </si>
  <si>
    <t>東庄町</t>
  </si>
  <si>
    <t>C124036110000</t>
  </si>
  <si>
    <t>九十九里町</t>
  </si>
  <si>
    <t>C124095110000</t>
  </si>
  <si>
    <t>芝山町</t>
  </si>
  <si>
    <t>C124109110000</t>
  </si>
  <si>
    <t>横芝光町</t>
  </si>
  <si>
    <t>C124214110000</t>
  </si>
  <si>
    <t>一宮町</t>
  </si>
  <si>
    <t>C124222110000</t>
  </si>
  <si>
    <t>睦沢町</t>
  </si>
  <si>
    <t>C124231110000</t>
  </si>
  <si>
    <t>長生村</t>
  </si>
  <si>
    <t>C124249110000</t>
  </si>
  <si>
    <t>白子町</t>
  </si>
  <si>
    <t>C124265110000</t>
  </si>
  <si>
    <t>長柄町</t>
  </si>
  <si>
    <t>C124273110000</t>
  </si>
  <si>
    <t>長南町</t>
  </si>
  <si>
    <t>C124419110000</t>
  </si>
  <si>
    <t>大多喜町</t>
  </si>
  <si>
    <t>C124435110000</t>
  </si>
  <si>
    <t>御宿町</t>
  </si>
  <si>
    <t>C124630110000</t>
  </si>
  <si>
    <t>鋸南町</t>
  </si>
  <si>
    <t>C131008110000</t>
  </si>
  <si>
    <t>東京都</t>
  </si>
  <si>
    <t>特別区</t>
  </si>
  <si>
    <t>C132012110000</t>
  </si>
  <si>
    <t>八王子市</t>
  </si>
  <si>
    <t>C132021110000</t>
  </si>
  <si>
    <t>立川市</t>
  </si>
  <si>
    <t>C132039110000</t>
  </si>
  <si>
    <t>武蔵野市</t>
  </si>
  <si>
    <t>C132047110000</t>
  </si>
  <si>
    <t>三鷹市</t>
  </si>
  <si>
    <t>C132055110000</t>
  </si>
  <si>
    <t>青梅市</t>
  </si>
  <si>
    <t>C132063110000</t>
  </si>
  <si>
    <t>府中市</t>
  </si>
  <si>
    <t>C132071110000</t>
  </si>
  <si>
    <t>昭島市</t>
  </si>
  <si>
    <t>C132080110000</t>
  </si>
  <si>
    <t>調布市</t>
  </si>
  <si>
    <t>C132098110000</t>
  </si>
  <si>
    <t>町田市</t>
  </si>
  <si>
    <t>C132101110000</t>
  </si>
  <si>
    <t>小金井市</t>
  </si>
  <si>
    <t>C132110110000</t>
  </si>
  <si>
    <t>小平市</t>
  </si>
  <si>
    <t>C132128110000</t>
  </si>
  <si>
    <t>日野市</t>
  </si>
  <si>
    <t>C132136110000</t>
  </si>
  <si>
    <t>東村山市</t>
  </si>
  <si>
    <t>C132144110000</t>
  </si>
  <si>
    <t>国分寺市</t>
  </si>
  <si>
    <t>C132152110000</t>
  </si>
  <si>
    <t>国立市</t>
  </si>
  <si>
    <t>C132187110000</t>
  </si>
  <si>
    <t>福生市</t>
  </si>
  <si>
    <t>C132195110000</t>
  </si>
  <si>
    <t>狛江市</t>
  </si>
  <si>
    <t>C132209110000</t>
  </si>
  <si>
    <t>東大和市</t>
  </si>
  <si>
    <t>C132217110000</t>
  </si>
  <si>
    <t>清瀬市</t>
  </si>
  <si>
    <t>C132225110000</t>
  </si>
  <si>
    <t>東久留米市</t>
  </si>
  <si>
    <t>C132233110000</t>
  </si>
  <si>
    <t>武蔵村山市</t>
  </si>
  <si>
    <t>C132241110000</t>
  </si>
  <si>
    <t>多摩市</t>
  </si>
  <si>
    <t>C132250110000</t>
  </si>
  <si>
    <t>稲城市</t>
  </si>
  <si>
    <t>C132276110000</t>
  </si>
  <si>
    <t>羽村市</t>
  </si>
  <si>
    <t>C132284110000</t>
  </si>
  <si>
    <t>あきる野市</t>
  </si>
  <si>
    <t>C132292110000</t>
  </si>
  <si>
    <t>西東京市</t>
  </si>
  <si>
    <t>C133035110000</t>
  </si>
  <si>
    <t>瑞穂町</t>
  </si>
  <si>
    <t>C133051110000</t>
  </si>
  <si>
    <t>日の出町</t>
  </si>
  <si>
    <t>C133078110000</t>
  </si>
  <si>
    <t>檜原村</t>
  </si>
  <si>
    <t>C133086110000</t>
  </si>
  <si>
    <t>奥多摩町</t>
  </si>
  <si>
    <t>C133612110000</t>
  </si>
  <si>
    <t>大島町</t>
  </si>
  <si>
    <t>C133621110000</t>
  </si>
  <si>
    <t>利島村</t>
  </si>
  <si>
    <t>C133639110000</t>
  </si>
  <si>
    <t>新島村</t>
  </si>
  <si>
    <t>C133647110000</t>
  </si>
  <si>
    <t>神津島村</t>
  </si>
  <si>
    <t>C133817110000</t>
  </si>
  <si>
    <t>三宅村</t>
  </si>
  <si>
    <t>C133825110000</t>
  </si>
  <si>
    <t>御蔵島村</t>
  </si>
  <si>
    <t>C134015110000</t>
  </si>
  <si>
    <t>八丈町</t>
  </si>
  <si>
    <t>C134023110000</t>
  </si>
  <si>
    <t>青ヶ島村</t>
  </si>
  <si>
    <t>C134210110000</t>
  </si>
  <si>
    <t>小笠原村</t>
  </si>
  <si>
    <t>C141003110000</t>
  </si>
  <si>
    <t>神奈川県</t>
  </si>
  <si>
    <t>横浜市</t>
  </si>
  <si>
    <t>C141305110000</t>
  </si>
  <si>
    <t>川崎市</t>
  </si>
  <si>
    <t>C141500110000</t>
  </si>
  <si>
    <t>相模原市</t>
  </si>
  <si>
    <t>C142018110000</t>
  </si>
  <si>
    <t>横須賀市</t>
  </si>
  <si>
    <t>C142034110000</t>
  </si>
  <si>
    <t>平塚市</t>
  </si>
  <si>
    <t>C142042110000</t>
  </si>
  <si>
    <t>鎌倉市</t>
  </si>
  <si>
    <t>C142051110000</t>
  </si>
  <si>
    <t>藤沢市</t>
  </si>
  <si>
    <t>C142069110000</t>
  </si>
  <si>
    <t>小田原市</t>
  </si>
  <si>
    <t>C142077110000</t>
  </si>
  <si>
    <t>茅ヶ崎市</t>
  </si>
  <si>
    <t>C142085110000</t>
  </si>
  <si>
    <t>逗子市</t>
  </si>
  <si>
    <t>C142107110000</t>
  </si>
  <si>
    <t>三浦市</t>
  </si>
  <si>
    <t>C142115110000</t>
  </si>
  <si>
    <t>秦野市</t>
  </si>
  <si>
    <t>C142123110000</t>
  </si>
  <si>
    <t>厚木市</t>
  </si>
  <si>
    <t>C142131110000</t>
  </si>
  <si>
    <t>大和市</t>
  </si>
  <si>
    <t>C142140110000</t>
  </si>
  <si>
    <t>伊勢原市</t>
  </si>
  <si>
    <t>C142158110000</t>
  </si>
  <si>
    <t>海老名市</t>
  </si>
  <si>
    <t>C142166110000</t>
  </si>
  <si>
    <t>座間市</t>
  </si>
  <si>
    <t>C142174110000</t>
  </si>
  <si>
    <t>南足柄市</t>
  </si>
  <si>
    <t>C142182110000</t>
  </si>
  <si>
    <t>綾瀬市</t>
  </si>
  <si>
    <t>C143014110000</t>
  </si>
  <si>
    <t>葉山町</t>
  </si>
  <si>
    <t>C143219110000</t>
  </si>
  <si>
    <t>寒川町</t>
  </si>
  <si>
    <t>C143413110000</t>
  </si>
  <si>
    <t>大磯町</t>
  </si>
  <si>
    <t>C143421110000</t>
  </si>
  <si>
    <t>二宮町</t>
  </si>
  <si>
    <t>C143618110000</t>
  </si>
  <si>
    <t>中井町</t>
  </si>
  <si>
    <t>C143626110000</t>
  </si>
  <si>
    <t>大井町</t>
  </si>
  <si>
    <t>C143634110000</t>
  </si>
  <si>
    <t>松田町</t>
  </si>
  <si>
    <t>C143642110000</t>
  </si>
  <si>
    <t>山北町</t>
  </si>
  <si>
    <t>C143669110000</t>
  </si>
  <si>
    <t>開成町</t>
  </si>
  <si>
    <t>C143821110000</t>
  </si>
  <si>
    <t>箱根町</t>
  </si>
  <si>
    <t>C143839110000</t>
  </si>
  <si>
    <t>真鶴町</t>
  </si>
  <si>
    <t>C143847110000</t>
  </si>
  <si>
    <t>湯河原町</t>
  </si>
  <si>
    <t>C144011110000</t>
  </si>
  <si>
    <t>愛川町</t>
  </si>
  <si>
    <t>C144029110000</t>
  </si>
  <si>
    <t>清川村</t>
  </si>
  <si>
    <t>C151009110000</t>
  </si>
  <si>
    <t>新潟県</t>
  </si>
  <si>
    <t>新潟市</t>
  </si>
  <si>
    <t>C152021110000</t>
  </si>
  <si>
    <t>長岡市</t>
  </si>
  <si>
    <t>C152048110000</t>
  </si>
  <si>
    <t>三条市</t>
  </si>
  <si>
    <t>C152056110000</t>
  </si>
  <si>
    <t>柏崎市</t>
  </si>
  <si>
    <t>C152064110000</t>
  </si>
  <si>
    <t>新発田市</t>
  </si>
  <si>
    <t>C152081110000</t>
  </si>
  <si>
    <t>小千谷市</t>
  </si>
  <si>
    <t>C152099110000</t>
  </si>
  <si>
    <t>加茂市</t>
  </si>
  <si>
    <t>C152102110000</t>
  </si>
  <si>
    <t>十日町市</t>
  </si>
  <si>
    <t>C152111110000</t>
  </si>
  <si>
    <t>見附市</t>
  </si>
  <si>
    <t>C152129110000</t>
  </si>
  <si>
    <t>村上市</t>
  </si>
  <si>
    <t>C152137110000</t>
  </si>
  <si>
    <t>燕市</t>
  </si>
  <si>
    <t>C152161110000</t>
  </si>
  <si>
    <t>糸魚川市</t>
  </si>
  <si>
    <t>C152170110000</t>
  </si>
  <si>
    <t>妙高市</t>
  </si>
  <si>
    <t>C152188110000</t>
  </si>
  <si>
    <t>五泉市</t>
  </si>
  <si>
    <t>C152226110000</t>
  </si>
  <si>
    <t>上越市</t>
  </si>
  <si>
    <t>C152234110000</t>
  </si>
  <si>
    <t>阿賀野市</t>
  </si>
  <si>
    <t>C152242110000</t>
  </si>
  <si>
    <t>佐渡市</t>
  </si>
  <si>
    <t>C152251110000</t>
  </si>
  <si>
    <t>魚沼市</t>
  </si>
  <si>
    <t>C152269110000</t>
  </si>
  <si>
    <t>南魚沼市</t>
  </si>
  <si>
    <t>C152277110000</t>
  </si>
  <si>
    <t>胎内市</t>
  </si>
  <si>
    <t>C153079110000</t>
  </si>
  <si>
    <t>聖籠町</t>
  </si>
  <si>
    <t>C153427110000</t>
  </si>
  <si>
    <t>弥彦村</t>
  </si>
  <si>
    <t>C153613110000</t>
  </si>
  <si>
    <t>田上町</t>
  </si>
  <si>
    <t>C153851110000</t>
  </si>
  <si>
    <t>阿賀町</t>
  </si>
  <si>
    <t>C154059110000</t>
  </si>
  <si>
    <t>出雲崎町</t>
  </si>
  <si>
    <t>C154610110000</t>
  </si>
  <si>
    <t>湯沢町</t>
  </si>
  <si>
    <t>C154822110000</t>
  </si>
  <si>
    <t>津南町</t>
  </si>
  <si>
    <t>C155047110000</t>
  </si>
  <si>
    <t>刈羽村</t>
  </si>
  <si>
    <t>C155811110000</t>
  </si>
  <si>
    <t>関川村</t>
  </si>
  <si>
    <t>C155861110000</t>
  </si>
  <si>
    <t>粟島浦村</t>
  </si>
  <si>
    <t>C162019110000</t>
  </si>
  <si>
    <t>富山県</t>
  </si>
  <si>
    <t>富山市</t>
  </si>
  <si>
    <t>C162027110000</t>
  </si>
  <si>
    <t>高岡市</t>
  </si>
  <si>
    <t>C162043110000</t>
  </si>
  <si>
    <t>魚津市</t>
  </si>
  <si>
    <t>C162051110000</t>
  </si>
  <si>
    <t>氷見市</t>
  </si>
  <si>
    <t>C162060110000</t>
  </si>
  <si>
    <t>滑川市</t>
  </si>
  <si>
    <t>C162078110000</t>
  </si>
  <si>
    <t>黒部市</t>
  </si>
  <si>
    <t>C162086110000</t>
  </si>
  <si>
    <t>砺波市</t>
  </si>
  <si>
    <t>C162094110000</t>
  </si>
  <si>
    <t>小矢部市</t>
  </si>
  <si>
    <t>C162108110000</t>
  </si>
  <si>
    <t>南砺市</t>
  </si>
  <si>
    <t>C162116110000</t>
  </si>
  <si>
    <t>射水市</t>
  </si>
  <si>
    <t>C163210110000</t>
  </si>
  <si>
    <t>舟橋村</t>
  </si>
  <si>
    <t>C163228110000</t>
  </si>
  <si>
    <t>上市町</t>
  </si>
  <si>
    <t>C163236110000</t>
  </si>
  <si>
    <t>立山町</t>
  </si>
  <si>
    <t>C163422110000</t>
  </si>
  <si>
    <t>入善町</t>
  </si>
  <si>
    <t>C163431110000</t>
  </si>
  <si>
    <t>C172014110000</t>
  </si>
  <si>
    <t>石川県</t>
  </si>
  <si>
    <t>金沢市</t>
  </si>
  <si>
    <t>C172022110000</t>
  </si>
  <si>
    <t>七尾市</t>
  </si>
  <si>
    <t>C172031110000</t>
  </si>
  <si>
    <t>小松市</t>
  </si>
  <si>
    <t>C172049110000</t>
  </si>
  <si>
    <t>輪島市</t>
  </si>
  <si>
    <t>C172057110000</t>
  </si>
  <si>
    <t>珠洲市</t>
  </si>
  <si>
    <t>C172065110000</t>
  </si>
  <si>
    <t>加賀市</t>
  </si>
  <si>
    <t>C172073110000</t>
  </si>
  <si>
    <t>羽咋市</t>
  </si>
  <si>
    <t>C172090110000</t>
  </si>
  <si>
    <t>かほく市</t>
  </si>
  <si>
    <t>C172103110000</t>
  </si>
  <si>
    <t>白山市</t>
  </si>
  <si>
    <t>C172111110000</t>
  </si>
  <si>
    <t>能美市</t>
  </si>
  <si>
    <t>C172120110000</t>
  </si>
  <si>
    <t>野々市市</t>
  </si>
  <si>
    <t>C173240110000</t>
  </si>
  <si>
    <t>川北町</t>
  </si>
  <si>
    <t>C173614110000</t>
  </si>
  <si>
    <t>津幡町</t>
  </si>
  <si>
    <t>C173657110000</t>
  </si>
  <si>
    <t>内灘町</t>
  </si>
  <si>
    <t>C173843110000</t>
  </si>
  <si>
    <t>志賀町</t>
  </si>
  <si>
    <t>C173860110000</t>
  </si>
  <si>
    <t>宝達志水町</t>
  </si>
  <si>
    <t>C174076110000</t>
  </si>
  <si>
    <t>中能登町</t>
  </si>
  <si>
    <t>C174611110000</t>
  </si>
  <si>
    <t>穴水町</t>
  </si>
  <si>
    <t>C174637110000</t>
  </si>
  <si>
    <t>能登町</t>
  </si>
  <si>
    <t>C182010110000</t>
  </si>
  <si>
    <t>福井県</t>
  </si>
  <si>
    <t>福井市</t>
  </si>
  <si>
    <t>C182028110000</t>
  </si>
  <si>
    <t>敦賀市</t>
  </si>
  <si>
    <t>C182044110000</t>
  </si>
  <si>
    <t>小浜市</t>
  </si>
  <si>
    <t>C182052110000</t>
  </si>
  <si>
    <t>大野市</t>
  </si>
  <si>
    <t>C182061110000</t>
  </si>
  <si>
    <t>勝山市</t>
  </si>
  <si>
    <t>C182079110000</t>
  </si>
  <si>
    <t>鯖江市</t>
  </si>
  <si>
    <t>C182087110000</t>
  </si>
  <si>
    <t>あわら市</t>
  </si>
  <si>
    <t>C182095110000</t>
  </si>
  <si>
    <t>越前市</t>
  </si>
  <si>
    <t>C182109110000</t>
  </si>
  <si>
    <t>坂井市</t>
  </si>
  <si>
    <t>C183229110000</t>
  </si>
  <si>
    <t>永平寺町</t>
  </si>
  <si>
    <t>C183822110000</t>
  </si>
  <si>
    <t>C184047110000</t>
  </si>
  <si>
    <t>南越前町</t>
  </si>
  <si>
    <t>C184233110000</t>
  </si>
  <si>
    <t>越前町</t>
  </si>
  <si>
    <t>C184420110000</t>
  </si>
  <si>
    <t>美浜町</t>
  </si>
  <si>
    <t>C184811110000</t>
  </si>
  <si>
    <t>高浜町</t>
  </si>
  <si>
    <t>C184837110000</t>
  </si>
  <si>
    <t>おおい町</t>
  </si>
  <si>
    <t>C185019110000</t>
  </si>
  <si>
    <t>若狭町</t>
  </si>
  <si>
    <t>C192015110000</t>
  </si>
  <si>
    <t>山梨県</t>
  </si>
  <si>
    <t>甲府市</t>
  </si>
  <si>
    <t>C192023110000</t>
  </si>
  <si>
    <t>富士吉田市</t>
  </si>
  <si>
    <t>C192040110000</t>
  </si>
  <si>
    <t>都留市</t>
  </si>
  <si>
    <t>C192058110000</t>
  </si>
  <si>
    <t>山梨市</t>
  </si>
  <si>
    <t>C192066110000</t>
  </si>
  <si>
    <t>大月市</t>
  </si>
  <si>
    <t>C192074110000</t>
  </si>
  <si>
    <t>韮崎市</t>
  </si>
  <si>
    <t>C192082110000</t>
  </si>
  <si>
    <t>南アルプス市</t>
  </si>
  <si>
    <t>C192091110000</t>
  </si>
  <si>
    <t>北杜市</t>
  </si>
  <si>
    <t>C192104110000</t>
  </si>
  <si>
    <t>甲斐市</t>
  </si>
  <si>
    <t>C192112110000</t>
  </si>
  <si>
    <t>笛吹市</t>
  </si>
  <si>
    <t>C192121110000</t>
  </si>
  <si>
    <t>上野原市</t>
  </si>
  <si>
    <t>C192139110000</t>
  </si>
  <si>
    <t>甲州市</t>
  </si>
  <si>
    <t>C192147110000</t>
  </si>
  <si>
    <t>中央市</t>
  </si>
  <si>
    <t>C193461110000</t>
  </si>
  <si>
    <t>市川三郷町</t>
  </si>
  <si>
    <t>C193640110000</t>
  </si>
  <si>
    <t>早川町</t>
  </si>
  <si>
    <t>C193658110000</t>
  </si>
  <si>
    <t>身延町</t>
  </si>
  <si>
    <t>C193666110000</t>
  </si>
  <si>
    <t>C193682110000</t>
  </si>
  <si>
    <t>富士川町</t>
  </si>
  <si>
    <t>C193844110000</t>
  </si>
  <si>
    <t>昭和町</t>
  </si>
  <si>
    <t>C194221110000</t>
  </si>
  <si>
    <t>道志村</t>
  </si>
  <si>
    <t>C194239110000</t>
  </si>
  <si>
    <t>西桂町</t>
  </si>
  <si>
    <t>C194247110000</t>
  </si>
  <si>
    <t>忍野村</t>
  </si>
  <si>
    <t>C194255110000</t>
  </si>
  <si>
    <t>山中湖村</t>
  </si>
  <si>
    <t>C194298110000</t>
  </si>
  <si>
    <t>鳴沢村</t>
  </si>
  <si>
    <t>C194301110000</t>
  </si>
  <si>
    <t>富士河口湖町</t>
  </si>
  <si>
    <t>C194425110000</t>
  </si>
  <si>
    <t>小菅村</t>
  </si>
  <si>
    <t>C194433110000</t>
  </si>
  <si>
    <t>丹波山村</t>
  </si>
  <si>
    <t>C202011110000</t>
  </si>
  <si>
    <t>長野県</t>
  </si>
  <si>
    <t>長野市</t>
  </si>
  <si>
    <t>C202029110000</t>
  </si>
  <si>
    <t>松本市</t>
  </si>
  <si>
    <t>C202037110000</t>
  </si>
  <si>
    <t>上田市</t>
  </si>
  <si>
    <t>C202045110000</t>
  </si>
  <si>
    <t>岡谷市</t>
  </si>
  <si>
    <t>C202053110000</t>
  </si>
  <si>
    <t>飯田市</t>
  </si>
  <si>
    <t>C202061110000</t>
  </si>
  <si>
    <t>諏訪市</t>
  </si>
  <si>
    <t>C202070110000</t>
  </si>
  <si>
    <t>須坂市</t>
  </si>
  <si>
    <t>C202088110000</t>
  </si>
  <si>
    <t>小諸市</t>
  </si>
  <si>
    <t>C202096110000</t>
  </si>
  <si>
    <t>伊那市</t>
  </si>
  <si>
    <t>C202100110000</t>
  </si>
  <si>
    <t>駒ヶ根市</t>
  </si>
  <si>
    <t>C202118110000</t>
  </si>
  <si>
    <t>中野市</t>
  </si>
  <si>
    <t>C202126110000</t>
  </si>
  <si>
    <t>大町市</t>
  </si>
  <si>
    <t>C202134110000</t>
  </si>
  <si>
    <t>飯山市</t>
  </si>
  <si>
    <t>C202142110000</t>
  </si>
  <si>
    <t>茅野市</t>
  </si>
  <si>
    <t>C202151110000</t>
  </si>
  <si>
    <t>塩尻市</t>
  </si>
  <si>
    <t>C202177110000</t>
  </si>
  <si>
    <t>佐久市</t>
  </si>
  <si>
    <t>C202185110000</t>
  </si>
  <si>
    <t>千曲市</t>
  </si>
  <si>
    <t>C202193110000</t>
  </si>
  <si>
    <t>東御市</t>
  </si>
  <si>
    <t>C202207110000</t>
  </si>
  <si>
    <t>安曇野市</t>
  </si>
  <si>
    <t>C203033110000</t>
  </si>
  <si>
    <t>小海町</t>
  </si>
  <si>
    <t>C203041110000</t>
  </si>
  <si>
    <t>川上村</t>
  </si>
  <si>
    <t>C203050110000</t>
  </si>
  <si>
    <t>C203068110000</t>
  </si>
  <si>
    <t>南相木村</t>
  </si>
  <si>
    <t>C203076110000</t>
  </si>
  <si>
    <t>北相木村</t>
  </si>
  <si>
    <t>C203092110000</t>
  </si>
  <si>
    <t>佐久穂町</t>
  </si>
  <si>
    <t>C203211110000</t>
  </si>
  <si>
    <t>軽井沢町</t>
  </si>
  <si>
    <t>C203238110000</t>
  </si>
  <si>
    <t>御代田町</t>
  </si>
  <si>
    <t>C203246110000</t>
  </si>
  <si>
    <t>立科町</t>
  </si>
  <si>
    <t>C203491110000</t>
  </si>
  <si>
    <t>青木村</t>
  </si>
  <si>
    <t>C203505110000</t>
  </si>
  <si>
    <t>長和町</t>
  </si>
  <si>
    <t>C203611110000</t>
  </si>
  <si>
    <t>下諏訪町</t>
  </si>
  <si>
    <t>C203629110000</t>
  </si>
  <si>
    <t>富士見町</t>
  </si>
  <si>
    <t>C203637110000</t>
  </si>
  <si>
    <t>原村</t>
  </si>
  <si>
    <t>C203823110000</t>
  </si>
  <si>
    <t>辰野町</t>
  </si>
  <si>
    <t>C203831110000</t>
  </si>
  <si>
    <t>箕輪町</t>
  </si>
  <si>
    <t>C203840110000</t>
  </si>
  <si>
    <t>飯島町</t>
  </si>
  <si>
    <t>C203858110000</t>
  </si>
  <si>
    <t>南箕輪村</t>
  </si>
  <si>
    <t>C203866110000</t>
  </si>
  <si>
    <t>中川村</t>
  </si>
  <si>
    <t>C203882110000</t>
  </si>
  <si>
    <t>宮田村</t>
  </si>
  <si>
    <t>C204021110000</t>
  </si>
  <si>
    <t>松川町</t>
  </si>
  <si>
    <t>C204030110000</t>
  </si>
  <si>
    <t>高森町</t>
  </si>
  <si>
    <t>C204048110000</t>
  </si>
  <si>
    <t>阿南町</t>
  </si>
  <si>
    <t>C204072110000</t>
  </si>
  <si>
    <t>阿智村</t>
  </si>
  <si>
    <t>C204099110000</t>
  </si>
  <si>
    <t>平谷村</t>
  </si>
  <si>
    <t>C204102110000</t>
  </si>
  <si>
    <t>根羽村</t>
  </si>
  <si>
    <t>C204111110000</t>
  </si>
  <si>
    <t>下條村</t>
  </si>
  <si>
    <t>C204129110000</t>
  </si>
  <si>
    <t>売木村</t>
  </si>
  <si>
    <t>C204137110000</t>
  </si>
  <si>
    <t>天龍村</t>
  </si>
  <si>
    <t>C204145110000</t>
  </si>
  <si>
    <t>泰阜村</t>
  </si>
  <si>
    <t>C204153110000</t>
  </si>
  <si>
    <t>喬木村</t>
  </si>
  <si>
    <t>C204161110000</t>
  </si>
  <si>
    <t>豊丘村</t>
  </si>
  <si>
    <t>C204170110000</t>
  </si>
  <si>
    <t>大鹿村</t>
  </si>
  <si>
    <t>C204226110000</t>
  </si>
  <si>
    <t>上松町</t>
  </si>
  <si>
    <t>C204234110000</t>
  </si>
  <si>
    <t>南木曽町</t>
  </si>
  <si>
    <t>C204251110000</t>
  </si>
  <si>
    <t>木祖村</t>
  </si>
  <si>
    <t>C204293110000</t>
  </si>
  <si>
    <t>王滝村</t>
  </si>
  <si>
    <t>C204307110000</t>
  </si>
  <si>
    <t>大桑村</t>
  </si>
  <si>
    <t>C204323110000</t>
  </si>
  <si>
    <t>木曽町</t>
  </si>
  <si>
    <t>C204463110000</t>
  </si>
  <si>
    <t>麻績村</t>
  </si>
  <si>
    <t>C204480110000</t>
  </si>
  <si>
    <t>生坂村</t>
  </si>
  <si>
    <t>C204501110000</t>
  </si>
  <si>
    <t>山形村</t>
  </si>
  <si>
    <t>C204510110000</t>
  </si>
  <si>
    <t>朝日村</t>
  </si>
  <si>
    <t>C204528110000</t>
  </si>
  <si>
    <t>筑北村</t>
  </si>
  <si>
    <t>C204811110000</t>
  </si>
  <si>
    <t>C204820110000</t>
  </si>
  <si>
    <t>松川村</t>
  </si>
  <si>
    <t>C204854110000</t>
  </si>
  <si>
    <t>白馬村</t>
  </si>
  <si>
    <t>C204862110000</t>
  </si>
  <si>
    <t>小谷村</t>
  </si>
  <si>
    <t>C205214110000</t>
  </si>
  <si>
    <t>坂城町</t>
  </si>
  <si>
    <t>C205419110000</t>
  </si>
  <si>
    <t>小布施町</t>
  </si>
  <si>
    <t>C205435110000</t>
  </si>
  <si>
    <t>C205613110000</t>
  </si>
  <si>
    <t>山ノ内町</t>
  </si>
  <si>
    <t>C205621110000</t>
  </si>
  <si>
    <t>木島平村</t>
  </si>
  <si>
    <t>C205630110000</t>
  </si>
  <si>
    <t>野沢温泉村</t>
  </si>
  <si>
    <t>C205834110000</t>
  </si>
  <si>
    <t>信濃町</t>
  </si>
  <si>
    <t>C205885110000</t>
  </si>
  <si>
    <t>小川村</t>
  </si>
  <si>
    <t>C205907110000</t>
  </si>
  <si>
    <t>飯綱町</t>
  </si>
  <si>
    <t>C206024110000</t>
  </si>
  <si>
    <t>栄村</t>
  </si>
  <si>
    <t>C212016110000</t>
  </si>
  <si>
    <t>岐阜県</t>
  </si>
  <si>
    <t>岐阜市</t>
  </si>
  <si>
    <t>C212024110000</t>
  </si>
  <si>
    <t>大垣市</t>
  </si>
  <si>
    <t>C212032110000</t>
  </si>
  <si>
    <t>高山市</t>
  </si>
  <si>
    <t>C212041110000</t>
  </si>
  <si>
    <t>多治見市</t>
  </si>
  <si>
    <t>C212059110000</t>
  </si>
  <si>
    <t>関市</t>
  </si>
  <si>
    <t>C212067110000</t>
  </si>
  <si>
    <t>中津川市</t>
  </si>
  <si>
    <t>C212075110000</t>
  </si>
  <si>
    <t>美濃市</t>
  </si>
  <si>
    <t>C212083110000</t>
  </si>
  <si>
    <t>瑞浪市</t>
  </si>
  <si>
    <t>C212091110000</t>
  </si>
  <si>
    <t>羽島市</t>
  </si>
  <si>
    <t>C212105110000</t>
  </si>
  <si>
    <t>恵那市</t>
  </si>
  <si>
    <t>C212113110000</t>
  </si>
  <si>
    <t>美濃加茂市</t>
  </si>
  <si>
    <t>C212121110000</t>
  </si>
  <si>
    <t>土岐市</t>
  </si>
  <si>
    <t>C212130110000</t>
  </si>
  <si>
    <t>各務原市</t>
  </si>
  <si>
    <t>C212148110000</t>
  </si>
  <si>
    <t>可児市</t>
  </si>
  <si>
    <t>C212156110000</t>
  </si>
  <si>
    <t>山県市</t>
  </si>
  <si>
    <t>C212164110000</t>
  </si>
  <si>
    <t>瑞穂市</t>
  </si>
  <si>
    <t>C212172110000</t>
  </si>
  <si>
    <t>飛騨市</t>
  </si>
  <si>
    <t>C212181110000</t>
  </si>
  <si>
    <t>本巣市</t>
  </si>
  <si>
    <t>C212199110000</t>
  </si>
  <si>
    <t>郡上市</t>
  </si>
  <si>
    <t>C212202110000</t>
  </si>
  <si>
    <t>下呂市</t>
  </si>
  <si>
    <t>C212211110000</t>
  </si>
  <si>
    <t>海津市</t>
  </si>
  <si>
    <t>C213021110000</t>
  </si>
  <si>
    <t>岐南町</t>
  </si>
  <si>
    <t>C213039110000</t>
  </si>
  <si>
    <t>笠松町</t>
  </si>
  <si>
    <t>C213411110000</t>
  </si>
  <si>
    <t>養老町</t>
  </si>
  <si>
    <t>C213616110000</t>
  </si>
  <si>
    <t>垂井町</t>
  </si>
  <si>
    <t>C213624110000</t>
  </si>
  <si>
    <t>関ケ原町</t>
  </si>
  <si>
    <t>C213811110000</t>
  </si>
  <si>
    <t>神戸町</t>
  </si>
  <si>
    <t>C213829110000</t>
  </si>
  <si>
    <t>輪之内町</t>
  </si>
  <si>
    <t>C213837110000</t>
  </si>
  <si>
    <t>安八町</t>
  </si>
  <si>
    <t>C214019110000</t>
  </si>
  <si>
    <t>揖斐川町</t>
  </si>
  <si>
    <t>C214035110000</t>
  </si>
  <si>
    <t>大野町</t>
  </si>
  <si>
    <t>C214043110000</t>
  </si>
  <si>
    <t>C214213110000</t>
  </si>
  <si>
    <t>北方町</t>
  </si>
  <si>
    <t>C215015110000</t>
  </si>
  <si>
    <t>坂祝町</t>
  </si>
  <si>
    <t>C215023110000</t>
  </si>
  <si>
    <t>富加町</t>
  </si>
  <si>
    <t>C215031110000</t>
  </si>
  <si>
    <t>川辺町</t>
  </si>
  <si>
    <t>C215040110000</t>
  </si>
  <si>
    <t>七宗町</t>
  </si>
  <si>
    <t>C215058110000</t>
  </si>
  <si>
    <t>八百津町</t>
  </si>
  <si>
    <t>C215066110000</t>
  </si>
  <si>
    <t>白川町</t>
  </si>
  <si>
    <t>C215074110000</t>
  </si>
  <si>
    <t>東白川村</t>
  </si>
  <si>
    <t>C215210110000</t>
  </si>
  <si>
    <t>御嵩町</t>
  </si>
  <si>
    <t>C216046110000</t>
  </si>
  <si>
    <t>白川村</t>
  </si>
  <si>
    <t>C221007110000</t>
  </si>
  <si>
    <t>静岡県</t>
  </si>
  <si>
    <t>静岡市</t>
  </si>
  <si>
    <t>C221309110000</t>
  </si>
  <si>
    <t>浜松市</t>
  </si>
  <si>
    <t>C222038110000</t>
  </si>
  <si>
    <t>沼津市</t>
  </si>
  <si>
    <t>C222054110000</t>
  </si>
  <si>
    <t>熱海市</t>
  </si>
  <si>
    <t>C222062110000</t>
  </si>
  <si>
    <t>三島市</t>
  </si>
  <si>
    <t>C222071110000</t>
  </si>
  <si>
    <t>富士宮市</t>
  </si>
  <si>
    <t>C222089110000</t>
  </si>
  <si>
    <t>伊東市</t>
  </si>
  <si>
    <t>C222097110000</t>
  </si>
  <si>
    <t>島田市</t>
  </si>
  <si>
    <t>C222101110000</t>
  </si>
  <si>
    <t>富士市</t>
  </si>
  <si>
    <t>C222119110000</t>
  </si>
  <si>
    <t>磐田市</t>
  </si>
  <si>
    <t>C222127110000</t>
  </si>
  <si>
    <t>焼津市</t>
  </si>
  <si>
    <t>C222135110000</t>
  </si>
  <si>
    <t>掛川市</t>
  </si>
  <si>
    <t>C222143110000</t>
  </si>
  <si>
    <t>藤枝市</t>
  </si>
  <si>
    <t>C222151110000</t>
  </si>
  <si>
    <t>御殿場市</t>
  </si>
  <si>
    <t>C222160110000</t>
  </si>
  <si>
    <t>袋井市</t>
  </si>
  <si>
    <t>C222194110000</t>
  </si>
  <si>
    <t>下田市</t>
  </si>
  <si>
    <t>C222208110000</t>
  </si>
  <si>
    <t>裾野市</t>
  </si>
  <si>
    <t>C222216110000</t>
  </si>
  <si>
    <t>湖西市</t>
  </si>
  <si>
    <t>C222224110000</t>
  </si>
  <si>
    <t>伊豆市</t>
  </si>
  <si>
    <t>C222232110000</t>
  </si>
  <si>
    <t>御前崎市</t>
  </si>
  <si>
    <t>C222241110000</t>
  </si>
  <si>
    <t>菊川市</t>
  </si>
  <si>
    <t>C222259110000</t>
  </si>
  <si>
    <t>伊豆の国市</t>
  </si>
  <si>
    <t>C222267110000</t>
  </si>
  <si>
    <t>牧之原市</t>
  </si>
  <si>
    <t>C223018110000</t>
  </si>
  <si>
    <t>東伊豆町</t>
  </si>
  <si>
    <t>C223026110000</t>
  </si>
  <si>
    <t>河津町</t>
  </si>
  <si>
    <t>C223042110000</t>
  </si>
  <si>
    <t>南伊豆町</t>
  </si>
  <si>
    <t>C223051110000</t>
  </si>
  <si>
    <t>松崎町</t>
  </si>
  <si>
    <t>C223069110000</t>
  </si>
  <si>
    <t>西伊豆町</t>
  </si>
  <si>
    <t>C223255110000</t>
  </si>
  <si>
    <t>函南町</t>
  </si>
  <si>
    <t>C223417110000</t>
  </si>
  <si>
    <t>C223425110000</t>
  </si>
  <si>
    <t>長泉町</t>
  </si>
  <si>
    <t>C223441110000</t>
  </si>
  <si>
    <t>小山町</t>
  </si>
  <si>
    <t>C224243110000</t>
  </si>
  <si>
    <t>吉田町</t>
  </si>
  <si>
    <t>C224294110000</t>
  </si>
  <si>
    <t>川根本町</t>
  </si>
  <si>
    <t>C224618110000</t>
  </si>
  <si>
    <t>C231002110000</t>
  </si>
  <si>
    <t>愛知県</t>
  </si>
  <si>
    <t>名古屋市</t>
  </si>
  <si>
    <t>C232017110000</t>
  </si>
  <si>
    <t>豊橋市</t>
  </si>
  <si>
    <t>C232025110000</t>
  </si>
  <si>
    <t>岡崎市</t>
  </si>
  <si>
    <t>C232033110000</t>
  </si>
  <si>
    <t>一宮市</t>
  </si>
  <si>
    <t>C232041110000</t>
  </si>
  <si>
    <t>瀬戸市</t>
  </si>
  <si>
    <t>C232050110000</t>
  </si>
  <si>
    <t>半田市</t>
  </si>
  <si>
    <t>C232068110000</t>
  </si>
  <si>
    <t>春日井市</t>
  </si>
  <si>
    <t>C232076110000</t>
  </si>
  <si>
    <t>豊川市</t>
  </si>
  <si>
    <t>C232084110000</t>
  </si>
  <si>
    <t>津島市</t>
  </si>
  <si>
    <t>C232092110000</t>
  </si>
  <si>
    <t>碧南市</t>
  </si>
  <si>
    <t>C232106110000</t>
  </si>
  <si>
    <t>刈谷市</t>
  </si>
  <si>
    <t>C232114110000</t>
  </si>
  <si>
    <t>豊田市</t>
  </si>
  <si>
    <t>C232122110000</t>
  </si>
  <si>
    <t>安城市</t>
  </si>
  <si>
    <t>C232131110000</t>
  </si>
  <si>
    <t>西尾市</t>
  </si>
  <si>
    <t>C232149110000</t>
  </si>
  <si>
    <t>蒲郡市</t>
  </si>
  <si>
    <t>C232157110000</t>
  </si>
  <si>
    <t>犬山市</t>
  </si>
  <si>
    <t>C232165110000</t>
  </si>
  <si>
    <t>常滑市</t>
  </si>
  <si>
    <t>C232173110000</t>
  </si>
  <si>
    <t>江南市</t>
  </si>
  <si>
    <t>C232190110000</t>
  </si>
  <si>
    <t>小牧市</t>
  </si>
  <si>
    <t>C232203110000</t>
  </si>
  <si>
    <t>稲沢市</t>
  </si>
  <si>
    <t>C232211110000</t>
  </si>
  <si>
    <t>新城市</t>
  </si>
  <si>
    <t>C232220110000</t>
  </si>
  <si>
    <t>東海市</t>
  </si>
  <si>
    <t>C232238110000</t>
  </si>
  <si>
    <t>大府市</t>
  </si>
  <si>
    <t>C232246110000</t>
  </si>
  <si>
    <t>知多市</t>
  </si>
  <si>
    <t>C232254110000</t>
  </si>
  <si>
    <t>知立市</t>
  </si>
  <si>
    <t>C232262110000</t>
  </si>
  <si>
    <t>尾張旭市</t>
  </si>
  <si>
    <t>C232271110000</t>
  </si>
  <si>
    <t>高浜市</t>
  </si>
  <si>
    <t>C232289110000</t>
  </si>
  <si>
    <t>岩倉市</t>
  </si>
  <si>
    <t>C232297110000</t>
  </si>
  <si>
    <t>豊明市</t>
  </si>
  <si>
    <t>C232301110000</t>
  </si>
  <si>
    <t>日進市</t>
  </si>
  <si>
    <t>C232319110000</t>
  </si>
  <si>
    <t>田原市</t>
  </si>
  <si>
    <t>C232327110000</t>
  </si>
  <si>
    <t>愛西市</t>
  </si>
  <si>
    <t>C232335110000</t>
  </si>
  <si>
    <t>清須市</t>
  </si>
  <si>
    <t>C232343110000</t>
  </si>
  <si>
    <t>北名古屋市</t>
  </si>
  <si>
    <t>C232351110000</t>
  </si>
  <si>
    <t>弥富市</t>
  </si>
  <si>
    <t>C232360110000</t>
  </si>
  <si>
    <t>みよし市</t>
  </si>
  <si>
    <t>C232378110000</t>
  </si>
  <si>
    <t>あま市</t>
  </si>
  <si>
    <t>C232386110000</t>
  </si>
  <si>
    <t>長久手市</t>
  </si>
  <si>
    <t>C233021110000</t>
  </si>
  <si>
    <t>東郷町</t>
  </si>
  <si>
    <t>C233421110000</t>
  </si>
  <si>
    <t>豊山町</t>
  </si>
  <si>
    <t>C233617110000</t>
  </si>
  <si>
    <t>大口町</t>
  </si>
  <si>
    <t>C233625110000</t>
  </si>
  <si>
    <t>扶桑町</t>
  </si>
  <si>
    <t>C234249110000</t>
  </si>
  <si>
    <t>大治町</t>
  </si>
  <si>
    <t>C234257110000</t>
  </si>
  <si>
    <t>蟹江町</t>
  </si>
  <si>
    <t>C234273110000</t>
  </si>
  <si>
    <t>飛島村</t>
  </si>
  <si>
    <t>C234419110000</t>
  </si>
  <si>
    <t>阿久比町</t>
  </si>
  <si>
    <t>C234427110000</t>
  </si>
  <si>
    <t>東浦町</t>
  </si>
  <si>
    <t>C234451110000</t>
  </si>
  <si>
    <t>南知多町</t>
  </si>
  <si>
    <t>C234460110000</t>
  </si>
  <si>
    <t>C234478110000</t>
  </si>
  <si>
    <t>武豊町</t>
  </si>
  <si>
    <t>C235016110000</t>
  </si>
  <si>
    <t>幸田町</t>
  </si>
  <si>
    <t>C235610110000</t>
  </si>
  <si>
    <t>設楽町</t>
  </si>
  <si>
    <t>C235628110000</t>
  </si>
  <si>
    <t>東栄町</t>
  </si>
  <si>
    <t>C235636110000</t>
  </si>
  <si>
    <t>豊根村</t>
  </si>
  <si>
    <t>C242012110000</t>
  </si>
  <si>
    <t>三重県</t>
  </si>
  <si>
    <t>津市</t>
  </si>
  <si>
    <t>C242021110000</t>
  </si>
  <si>
    <t>四日市市</t>
  </si>
  <si>
    <t>C242039110000</t>
  </si>
  <si>
    <t>伊勢市</t>
  </si>
  <si>
    <t>C242047110000</t>
  </si>
  <si>
    <t>松阪市</t>
  </si>
  <si>
    <t>C242055110000</t>
  </si>
  <si>
    <t>桑名市</t>
  </si>
  <si>
    <t>C242071110000</t>
  </si>
  <si>
    <t>鈴鹿市</t>
  </si>
  <si>
    <t>C242080110000</t>
  </si>
  <si>
    <t>名張市</t>
  </si>
  <si>
    <t>C242098110000</t>
  </si>
  <si>
    <t>尾鷲市</t>
  </si>
  <si>
    <t>C242101110000</t>
  </si>
  <si>
    <t>亀山市</t>
  </si>
  <si>
    <t>C242110110000</t>
  </si>
  <si>
    <t>鳥羽市</t>
  </si>
  <si>
    <t>C242128110000</t>
  </si>
  <si>
    <t>熊野市</t>
  </si>
  <si>
    <t>C242144110000</t>
  </si>
  <si>
    <t>いなべ市</t>
  </si>
  <si>
    <t>C242152110000</t>
  </si>
  <si>
    <t>志摩市</t>
  </si>
  <si>
    <t>C242161110000</t>
  </si>
  <si>
    <t>伊賀市</t>
  </si>
  <si>
    <t>C243035110000</t>
  </si>
  <si>
    <t>木曽岬町</t>
  </si>
  <si>
    <t>C243248110000</t>
  </si>
  <si>
    <t>東員町</t>
  </si>
  <si>
    <t>C243418110000</t>
  </si>
  <si>
    <t>菰野町</t>
  </si>
  <si>
    <t>C243434110000</t>
  </si>
  <si>
    <t>C243442110000</t>
  </si>
  <si>
    <t>川越町</t>
  </si>
  <si>
    <t>C244414110000</t>
  </si>
  <si>
    <t>多気町</t>
  </si>
  <si>
    <t>C244422110000</t>
  </si>
  <si>
    <t>C244431110000</t>
  </si>
  <si>
    <t>大台町</t>
  </si>
  <si>
    <t>C244619110000</t>
  </si>
  <si>
    <t>玉城町</t>
  </si>
  <si>
    <t>C244708110000</t>
  </si>
  <si>
    <t>度会町</t>
  </si>
  <si>
    <t>C244716110000</t>
  </si>
  <si>
    <t>大紀町</t>
  </si>
  <si>
    <t>C244724110000</t>
  </si>
  <si>
    <t>南伊勢町</t>
  </si>
  <si>
    <t>C245437110000</t>
  </si>
  <si>
    <t>紀北町</t>
  </si>
  <si>
    <t>C245615110000</t>
  </si>
  <si>
    <t>御浜町</t>
  </si>
  <si>
    <t>C245623110000</t>
  </si>
  <si>
    <t>紀宝町</t>
  </si>
  <si>
    <t>C252018110000</t>
  </si>
  <si>
    <t>滋賀県</t>
  </si>
  <si>
    <t>大津市</t>
  </si>
  <si>
    <t>C252026110000</t>
  </si>
  <si>
    <t>彦根市</t>
  </si>
  <si>
    <t>C252034110000</t>
  </si>
  <si>
    <t>長浜市</t>
  </si>
  <si>
    <t>C252042110000</t>
  </si>
  <si>
    <t>近江八幡市</t>
  </si>
  <si>
    <t>C252069110000</t>
  </si>
  <si>
    <t>草津市</t>
  </si>
  <si>
    <t>C252077110000</t>
  </si>
  <si>
    <t>守山市</t>
  </si>
  <si>
    <t>C252085110000</t>
  </si>
  <si>
    <t>栗東市</t>
  </si>
  <si>
    <t>C252093110000</t>
  </si>
  <si>
    <t>甲賀市</t>
  </si>
  <si>
    <t>C252107110000</t>
  </si>
  <si>
    <t>野洲市</t>
  </si>
  <si>
    <t>C252115110000</t>
  </si>
  <si>
    <t>湖南市</t>
  </si>
  <si>
    <t>C252123110000</t>
  </si>
  <si>
    <t>高島市</t>
  </si>
  <si>
    <t>C252131110000</t>
  </si>
  <si>
    <t>東近江市</t>
  </si>
  <si>
    <t>C252140110000</t>
  </si>
  <si>
    <t>米原市</t>
  </si>
  <si>
    <t>C253839110000</t>
  </si>
  <si>
    <t>日野町</t>
  </si>
  <si>
    <t>C253847110000</t>
  </si>
  <si>
    <t>竜王町</t>
  </si>
  <si>
    <t>C254258110000</t>
  </si>
  <si>
    <t>愛荘町</t>
  </si>
  <si>
    <t>C254410110000</t>
  </si>
  <si>
    <t>豊郷町</t>
  </si>
  <si>
    <t>C254428110000</t>
  </si>
  <si>
    <t>甲良町</t>
  </si>
  <si>
    <t>C254436110000</t>
  </si>
  <si>
    <t>多賀町</t>
  </si>
  <si>
    <t>C261009110000</t>
  </si>
  <si>
    <t>京都府</t>
  </si>
  <si>
    <t>京都市</t>
  </si>
  <si>
    <t>C262013110000</t>
  </si>
  <si>
    <t>福知山市</t>
  </si>
  <si>
    <t>C262021110000</t>
  </si>
  <si>
    <t>舞鶴市</t>
  </si>
  <si>
    <t>C262030110000</t>
  </si>
  <si>
    <t>綾部市</t>
  </si>
  <si>
    <t>C262048110000</t>
  </si>
  <si>
    <t>宇治市</t>
  </si>
  <si>
    <t>C262056110000</t>
  </si>
  <si>
    <t>宮津市</t>
  </si>
  <si>
    <t>C262064110000</t>
  </si>
  <si>
    <t>亀岡市</t>
  </si>
  <si>
    <t>C262072110000</t>
  </si>
  <si>
    <t>城陽市</t>
  </si>
  <si>
    <t>C262081110000</t>
  </si>
  <si>
    <t>向日市</t>
  </si>
  <si>
    <t>C262099110000</t>
  </si>
  <si>
    <t>長岡京市</t>
  </si>
  <si>
    <t>C262102110000</t>
  </si>
  <si>
    <t>八幡市</t>
  </si>
  <si>
    <t>C262111110000</t>
  </si>
  <si>
    <t>京田辺市</t>
  </si>
  <si>
    <t>C262129110000</t>
  </si>
  <si>
    <t>京丹後市</t>
  </si>
  <si>
    <t>C262137110000</t>
  </si>
  <si>
    <t>南丹市</t>
  </si>
  <si>
    <t>C262145110000</t>
  </si>
  <si>
    <t>木津川市</t>
  </si>
  <si>
    <t>C263036110000</t>
  </si>
  <si>
    <t>大山崎町</t>
  </si>
  <si>
    <t>C263222110000</t>
  </si>
  <si>
    <t>久御山町</t>
  </si>
  <si>
    <t>C263435110000</t>
  </si>
  <si>
    <t>井手町</t>
  </si>
  <si>
    <t>C263443110000</t>
  </si>
  <si>
    <t>宇治田原町</t>
  </si>
  <si>
    <t>C263648110000</t>
  </si>
  <si>
    <t>笠置町</t>
  </si>
  <si>
    <t>C263656110000</t>
  </si>
  <si>
    <t>和束町</t>
  </si>
  <si>
    <t>C263664110000</t>
  </si>
  <si>
    <t>精華町</t>
  </si>
  <si>
    <t>C263672110000</t>
  </si>
  <si>
    <t>南山城村</t>
  </si>
  <si>
    <t>C264075110000</t>
  </si>
  <si>
    <t>京丹波町</t>
  </si>
  <si>
    <t>C264636110000</t>
  </si>
  <si>
    <t>伊根町</t>
  </si>
  <si>
    <t>C264652110000</t>
  </si>
  <si>
    <t>与謝野町</t>
  </si>
  <si>
    <t>C271004110000</t>
  </si>
  <si>
    <t>大阪府</t>
  </si>
  <si>
    <t>大阪市</t>
  </si>
  <si>
    <t>C271403110000</t>
  </si>
  <si>
    <t>堺市</t>
  </si>
  <si>
    <t>C272027110000</t>
  </si>
  <si>
    <t>岸和田市</t>
  </si>
  <si>
    <t>C272035110000</t>
  </si>
  <si>
    <t>豊中市</t>
  </si>
  <si>
    <t>C272043110000</t>
  </si>
  <si>
    <t>池田市</t>
  </si>
  <si>
    <t>C272051110000</t>
  </si>
  <si>
    <t>吹田市</t>
  </si>
  <si>
    <t>C272060110000</t>
  </si>
  <si>
    <t>泉大津市</t>
  </si>
  <si>
    <t>C272078110000</t>
  </si>
  <si>
    <t>高槻市</t>
  </si>
  <si>
    <t>C272086110000</t>
  </si>
  <si>
    <t>貝塚市</t>
  </si>
  <si>
    <t>C272094110000</t>
  </si>
  <si>
    <t>守口市</t>
  </si>
  <si>
    <t>C272108110000</t>
  </si>
  <si>
    <t>枚方市</t>
  </si>
  <si>
    <t>C272116110000</t>
  </si>
  <si>
    <t>茨木市</t>
  </si>
  <si>
    <t>C272124110000</t>
  </si>
  <si>
    <t>八尾市</t>
  </si>
  <si>
    <t>C272132110000</t>
  </si>
  <si>
    <t>泉佐野市</t>
  </si>
  <si>
    <t>C272141110000</t>
  </si>
  <si>
    <t>富田林市</t>
  </si>
  <si>
    <t>C272159110000</t>
  </si>
  <si>
    <t>寝屋川市</t>
  </si>
  <si>
    <t>C272167110000</t>
  </si>
  <si>
    <t>河内長野市</t>
  </si>
  <si>
    <t>C272175110000</t>
  </si>
  <si>
    <t>松原市</t>
  </si>
  <si>
    <t>C272183110000</t>
  </si>
  <si>
    <t>大東市</t>
  </si>
  <si>
    <t>C272191110000</t>
  </si>
  <si>
    <t>和泉市</t>
  </si>
  <si>
    <t>C272205110000</t>
  </si>
  <si>
    <t>箕面市</t>
  </si>
  <si>
    <t>C272213110000</t>
  </si>
  <si>
    <t>柏原市</t>
  </si>
  <si>
    <t>C272221110000</t>
  </si>
  <si>
    <t>羽曳野市</t>
  </si>
  <si>
    <t>C272230110000</t>
  </si>
  <si>
    <t>門真市</t>
  </si>
  <si>
    <t>C272248110000</t>
  </si>
  <si>
    <t>摂津市</t>
  </si>
  <si>
    <t>C272256110000</t>
  </si>
  <si>
    <t>高石市</t>
  </si>
  <si>
    <t>C272264110000</t>
  </si>
  <si>
    <t>藤井寺市</t>
  </si>
  <si>
    <t>C272272110000</t>
  </si>
  <si>
    <t>東大阪市</t>
  </si>
  <si>
    <t>C272281110000</t>
  </si>
  <si>
    <t>泉南市</t>
  </si>
  <si>
    <t>C272299110000</t>
  </si>
  <si>
    <t>四條畷市</t>
  </si>
  <si>
    <t>C272302110000</t>
  </si>
  <si>
    <t>交野市</t>
  </si>
  <si>
    <t>C272311110000</t>
  </si>
  <si>
    <t>大阪狭山市</t>
  </si>
  <si>
    <t>C272329110000</t>
  </si>
  <si>
    <t>阪南市</t>
  </si>
  <si>
    <t>C273015110000</t>
  </si>
  <si>
    <t>島本町</t>
  </si>
  <si>
    <t>C273210110000</t>
  </si>
  <si>
    <t>豊能町</t>
  </si>
  <si>
    <t>C273228110000</t>
  </si>
  <si>
    <t>能勢町</t>
  </si>
  <si>
    <t>C273414110000</t>
  </si>
  <si>
    <t>忠岡町</t>
  </si>
  <si>
    <t>C273619110000</t>
  </si>
  <si>
    <t>熊取町</t>
  </si>
  <si>
    <t>C273627110000</t>
  </si>
  <si>
    <t>田尻町</t>
  </si>
  <si>
    <t>C273660110000</t>
  </si>
  <si>
    <t>岬町</t>
  </si>
  <si>
    <t>C273813110000</t>
  </si>
  <si>
    <t>太子町</t>
  </si>
  <si>
    <t>C273821110000</t>
  </si>
  <si>
    <t>河南町</t>
  </si>
  <si>
    <t>C273830110000</t>
  </si>
  <si>
    <t>千早赤阪村</t>
  </si>
  <si>
    <t>C281000110000</t>
  </si>
  <si>
    <t>兵庫県</t>
  </si>
  <si>
    <t>神戸市</t>
  </si>
  <si>
    <t>C282014110000</t>
  </si>
  <si>
    <t>姫路市</t>
  </si>
  <si>
    <t>C282022110000</t>
  </si>
  <si>
    <t>尼崎市</t>
  </si>
  <si>
    <t>C282031110000</t>
  </si>
  <si>
    <t>明石市</t>
  </si>
  <si>
    <t>C282049110000</t>
  </si>
  <si>
    <t>西宮市</t>
  </si>
  <si>
    <t>C282057110000</t>
  </si>
  <si>
    <t>洲本市</t>
  </si>
  <si>
    <t>C282065110000</t>
  </si>
  <si>
    <t>芦屋市</t>
  </si>
  <si>
    <t>C282073110000</t>
  </si>
  <si>
    <t>伊丹市</t>
  </si>
  <si>
    <t>C282081110000</t>
  </si>
  <si>
    <t>相生市</t>
  </si>
  <si>
    <t>C282090110000</t>
  </si>
  <si>
    <t>豊岡市</t>
  </si>
  <si>
    <t>C282103110000</t>
  </si>
  <si>
    <t>加古川市</t>
  </si>
  <si>
    <t>C282120110000</t>
  </si>
  <si>
    <t>赤穂市</t>
  </si>
  <si>
    <t>C282138110000</t>
  </si>
  <si>
    <t>西脇市</t>
  </si>
  <si>
    <t>C282146110000</t>
  </si>
  <si>
    <t>宝塚市</t>
  </si>
  <si>
    <t>C282154110000</t>
  </si>
  <si>
    <t>三木市</t>
  </si>
  <si>
    <t>C282162110000</t>
  </si>
  <si>
    <t>高砂市</t>
  </si>
  <si>
    <t>C282171110000</t>
  </si>
  <si>
    <t>川西市</t>
  </si>
  <si>
    <t>C282189110000</t>
  </si>
  <si>
    <t>小野市</t>
  </si>
  <si>
    <t>C282197110000</t>
  </si>
  <si>
    <t>三田市</t>
  </si>
  <si>
    <t>C282201110000</t>
  </si>
  <si>
    <t>加西市</t>
  </si>
  <si>
    <t>C282219110000</t>
  </si>
  <si>
    <t>丹波篠山市</t>
  </si>
  <si>
    <t>C282227110000</t>
  </si>
  <si>
    <t>養父市</t>
  </si>
  <si>
    <t>C282235110000</t>
  </si>
  <si>
    <t>丹波市</t>
  </si>
  <si>
    <t>C282243110000</t>
  </si>
  <si>
    <t>南あわじ市</t>
  </si>
  <si>
    <t>C282251110000</t>
  </si>
  <si>
    <t>朝来市</t>
  </si>
  <si>
    <t>C282260110000</t>
  </si>
  <si>
    <t>淡路市</t>
  </si>
  <si>
    <t>C282278110000</t>
  </si>
  <si>
    <t>宍粟市</t>
  </si>
  <si>
    <t>C282286110000</t>
  </si>
  <si>
    <t>加東市</t>
  </si>
  <si>
    <t>C282294110000</t>
  </si>
  <si>
    <t>たつの市</t>
  </si>
  <si>
    <t>C283011110000</t>
  </si>
  <si>
    <t>猪名川町</t>
  </si>
  <si>
    <t>C283657110000</t>
  </si>
  <si>
    <t>多可町</t>
  </si>
  <si>
    <t>C283819110000</t>
  </si>
  <si>
    <t>稲美町</t>
  </si>
  <si>
    <t>C283827110000</t>
  </si>
  <si>
    <t>播磨町</t>
  </si>
  <si>
    <t>C284424110000</t>
  </si>
  <si>
    <t>市川町</t>
  </si>
  <si>
    <t>C284432110000</t>
  </si>
  <si>
    <t>福崎町</t>
  </si>
  <si>
    <t>C284467110000</t>
  </si>
  <si>
    <t>神河町</t>
  </si>
  <si>
    <t>C284645110000</t>
  </si>
  <si>
    <t>C284815110000</t>
  </si>
  <si>
    <t>上郡町</t>
  </si>
  <si>
    <t>C285013110000</t>
  </si>
  <si>
    <t>佐用町</t>
  </si>
  <si>
    <t>C285854110000</t>
  </si>
  <si>
    <t>香美町</t>
  </si>
  <si>
    <t>C285862110000</t>
  </si>
  <si>
    <t>新温泉町</t>
  </si>
  <si>
    <t>C292010110000</t>
  </si>
  <si>
    <t>奈良県</t>
  </si>
  <si>
    <t>奈良市</t>
  </si>
  <si>
    <t>C292028110000</t>
  </si>
  <si>
    <t>大和高田市</t>
  </si>
  <si>
    <t>C292036110000</t>
  </si>
  <si>
    <t>大和郡山市</t>
  </si>
  <si>
    <t>C292044110000</t>
  </si>
  <si>
    <t>天理市</t>
  </si>
  <si>
    <t>C292052110000</t>
  </si>
  <si>
    <t>橿原市</t>
  </si>
  <si>
    <t>C292061110000</t>
  </si>
  <si>
    <t>桜井市</t>
  </si>
  <si>
    <t>C292079110000</t>
  </si>
  <si>
    <t>五條市</t>
  </si>
  <si>
    <t>C292087110000</t>
  </si>
  <si>
    <t>御所市</t>
  </si>
  <si>
    <t>C292095110000</t>
  </si>
  <si>
    <t>生駒市</t>
  </si>
  <si>
    <t>C292109110000</t>
  </si>
  <si>
    <t>香芝市</t>
  </si>
  <si>
    <t>C292117110000</t>
  </si>
  <si>
    <t>葛城市</t>
  </si>
  <si>
    <t>C292125110000</t>
  </si>
  <si>
    <t>宇陀市</t>
  </si>
  <si>
    <t>C293229110000</t>
  </si>
  <si>
    <t>山添村</t>
  </si>
  <si>
    <t>C293423110000</t>
  </si>
  <si>
    <t>平群町</t>
  </si>
  <si>
    <t>C293431110000</t>
  </si>
  <si>
    <t>三郷町</t>
  </si>
  <si>
    <t>C293440110000</t>
  </si>
  <si>
    <t>斑鳩町</t>
  </si>
  <si>
    <t>C293458110000</t>
  </si>
  <si>
    <t>安堵町</t>
  </si>
  <si>
    <t>C293610110000</t>
  </si>
  <si>
    <t>C293628110000</t>
  </si>
  <si>
    <t>三宅町</t>
  </si>
  <si>
    <t>C293636110000</t>
  </si>
  <si>
    <t>田原本町</t>
  </si>
  <si>
    <t>C293857110000</t>
  </si>
  <si>
    <t>曽爾村</t>
  </si>
  <si>
    <t>C293865110000</t>
  </si>
  <si>
    <t>御杖村</t>
  </si>
  <si>
    <t>C294012110000</t>
  </si>
  <si>
    <t>高取町</t>
  </si>
  <si>
    <t>C294021110000</t>
  </si>
  <si>
    <t>明日香村</t>
  </si>
  <si>
    <t>C294241110000</t>
  </si>
  <si>
    <t>上牧町</t>
  </si>
  <si>
    <t>C294250110000</t>
  </si>
  <si>
    <t>王寺町</t>
  </si>
  <si>
    <t>C294268110000</t>
  </si>
  <si>
    <t>広陵町</t>
  </si>
  <si>
    <t>C294276110000</t>
  </si>
  <si>
    <t>河合町</t>
  </si>
  <si>
    <t>C294411110000</t>
  </si>
  <si>
    <t>吉野町</t>
  </si>
  <si>
    <t>C294420110000</t>
  </si>
  <si>
    <t>大淀町</t>
  </si>
  <si>
    <t>C294438110000</t>
  </si>
  <si>
    <t>下市町</t>
  </si>
  <si>
    <t>C294446110000</t>
  </si>
  <si>
    <t>黒滝村</t>
  </si>
  <si>
    <t>C294462110000</t>
  </si>
  <si>
    <t>天川村</t>
  </si>
  <si>
    <t>C294471110000</t>
  </si>
  <si>
    <t>野迫川村</t>
  </si>
  <si>
    <t>C294497110000</t>
  </si>
  <si>
    <t>十津川村</t>
  </si>
  <si>
    <t>C294501110000</t>
  </si>
  <si>
    <t>下北山村</t>
  </si>
  <si>
    <t>C294519110000</t>
  </si>
  <si>
    <t>上北山村</t>
  </si>
  <si>
    <t>C294527110000</t>
  </si>
  <si>
    <t>C294535110000</t>
  </si>
  <si>
    <t>東吉野村</t>
  </si>
  <si>
    <t>C302015110000</t>
  </si>
  <si>
    <t>和歌山県</t>
  </si>
  <si>
    <t>和歌山市</t>
  </si>
  <si>
    <t>C302023110000</t>
  </si>
  <si>
    <t>海南市</t>
  </si>
  <si>
    <t>C302031110000</t>
  </si>
  <si>
    <t>橋本市</t>
  </si>
  <si>
    <t>C302040110000</t>
  </si>
  <si>
    <t>有田市</t>
  </si>
  <si>
    <t>C302058110000</t>
  </si>
  <si>
    <t>御坊市</t>
  </si>
  <si>
    <t>C302066110000</t>
  </si>
  <si>
    <t>田辺市</t>
  </si>
  <si>
    <t>C302074110000</t>
  </si>
  <si>
    <t>新宮市</t>
  </si>
  <si>
    <t>C302082110000</t>
  </si>
  <si>
    <t>紀の川市</t>
  </si>
  <si>
    <t>C302091110000</t>
  </si>
  <si>
    <t>岩出市</t>
  </si>
  <si>
    <t>C303046110000</t>
  </si>
  <si>
    <t>紀美野町</t>
  </si>
  <si>
    <t>C303411110000</t>
  </si>
  <si>
    <t>かつらぎ町</t>
  </si>
  <si>
    <t>C303437110000</t>
  </si>
  <si>
    <t>九度山町</t>
  </si>
  <si>
    <t>C303445110000</t>
  </si>
  <si>
    <t>高野町</t>
  </si>
  <si>
    <t>C303615110000</t>
  </si>
  <si>
    <t>湯浅町</t>
  </si>
  <si>
    <t>C303623110000</t>
  </si>
  <si>
    <t>広川町</t>
  </si>
  <si>
    <t>C303666110000</t>
  </si>
  <si>
    <t>有田川町</t>
  </si>
  <si>
    <t>C303810110000</t>
  </si>
  <si>
    <t>C303828110000</t>
  </si>
  <si>
    <t>C303836110000</t>
  </si>
  <si>
    <t>由良町</t>
  </si>
  <si>
    <t>C303909110000</t>
  </si>
  <si>
    <t>印南町</t>
  </si>
  <si>
    <t>C303917110000</t>
  </si>
  <si>
    <t>みなべ町</t>
  </si>
  <si>
    <t>C303925110000</t>
  </si>
  <si>
    <t>日高川町</t>
  </si>
  <si>
    <t>C304018110000</t>
  </si>
  <si>
    <t>白浜町</t>
  </si>
  <si>
    <t>C304042110000</t>
  </si>
  <si>
    <t>上富田町</t>
  </si>
  <si>
    <t>C304069110000</t>
  </si>
  <si>
    <t>すさみ町</t>
  </si>
  <si>
    <t>C304212110000</t>
  </si>
  <si>
    <t>那智勝浦町</t>
  </si>
  <si>
    <t>C304221110000</t>
  </si>
  <si>
    <t>太地町</t>
  </si>
  <si>
    <t>C304247110000</t>
  </si>
  <si>
    <t>古座川町</t>
  </si>
  <si>
    <t>C304271110000</t>
  </si>
  <si>
    <t>北山村</t>
  </si>
  <si>
    <t>C304280110000</t>
  </si>
  <si>
    <t>串本町</t>
  </si>
  <si>
    <t>C312011110000</t>
  </si>
  <si>
    <t>鳥取県</t>
  </si>
  <si>
    <t>鳥取市</t>
  </si>
  <si>
    <t>C312029110000</t>
  </si>
  <si>
    <t>米子市</t>
  </si>
  <si>
    <t>C312037110000</t>
  </si>
  <si>
    <t>倉吉市</t>
  </si>
  <si>
    <t>C312045110000</t>
  </si>
  <si>
    <t>境港市</t>
  </si>
  <si>
    <t>C313025110000</t>
  </si>
  <si>
    <t>岩美町</t>
  </si>
  <si>
    <t>C313254110000</t>
  </si>
  <si>
    <t>若桜町</t>
  </si>
  <si>
    <t>C313289110000</t>
  </si>
  <si>
    <t>智頭町</t>
  </si>
  <si>
    <t>C313297110000</t>
  </si>
  <si>
    <t>八頭町</t>
  </si>
  <si>
    <t>C313645110000</t>
  </si>
  <si>
    <t>三朝町</t>
  </si>
  <si>
    <t>C313700110000</t>
  </si>
  <si>
    <t>湯梨浜町</t>
  </si>
  <si>
    <t>C313718110000</t>
  </si>
  <si>
    <t>琴浦町</t>
  </si>
  <si>
    <t>C313726110000</t>
  </si>
  <si>
    <t>北栄町</t>
  </si>
  <si>
    <t>C313840110000</t>
  </si>
  <si>
    <t>日吉津村</t>
  </si>
  <si>
    <t>C313866110000</t>
  </si>
  <si>
    <t>大山町</t>
  </si>
  <si>
    <t>C313891110000</t>
  </si>
  <si>
    <t>C313904110000</t>
  </si>
  <si>
    <t>伯耆町</t>
  </si>
  <si>
    <t>C314013110000</t>
  </si>
  <si>
    <t>日南町</t>
  </si>
  <si>
    <t>C314021110000</t>
  </si>
  <si>
    <t>C314030110000</t>
  </si>
  <si>
    <t>江府町</t>
  </si>
  <si>
    <t>C322016110000</t>
  </si>
  <si>
    <t>島根県</t>
  </si>
  <si>
    <t>松江市</t>
  </si>
  <si>
    <t>C322024110000</t>
  </si>
  <si>
    <t>浜田市</t>
  </si>
  <si>
    <t>C322032110000</t>
  </si>
  <si>
    <t>出雲市</t>
  </si>
  <si>
    <t>C322041110000</t>
  </si>
  <si>
    <t>益田市</t>
  </si>
  <si>
    <t>C322059110000</t>
  </si>
  <si>
    <t>大田市</t>
  </si>
  <si>
    <t>C322067110000</t>
  </si>
  <si>
    <t>安来市</t>
  </si>
  <si>
    <t>C322075110000</t>
  </si>
  <si>
    <t>江津市</t>
  </si>
  <si>
    <t>C322091110000</t>
  </si>
  <si>
    <t>雲南市</t>
  </si>
  <si>
    <t>C323438110000</t>
  </si>
  <si>
    <t>奥出雲町</t>
  </si>
  <si>
    <t>C323861110000</t>
  </si>
  <si>
    <t>飯南町</t>
  </si>
  <si>
    <t>C324418110000</t>
  </si>
  <si>
    <t>川本町</t>
  </si>
  <si>
    <t>C324485110000</t>
  </si>
  <si>
    <t>C324493110000</t>
  </si>
  <si>
    <t>邑南町</t>
  </si>
  <si>
    <t>C325015110000</t>
  </si>
  <si>
    <t>津和野町</t>
  </si>
  <si>
    <t>C325058110000</t>
  </si>
  <si>
    <t>吉賀町</t>
  </si>
  <si>
    <t>C325252110000</t>
  </si>
  <si>
    <t>海士町</t>
  </si>
  <si>
    <t>C325261110000</t>
  </si>
  <si>
    <t>西ノ島町</t>
  </si>
  <si>
    <t>C325279110000</t>
  </si>
  <si>
    <t>知夫村</t>
  </si>
  <si>
    <t>C325287110000</t>
  </si>
  <si>
    <t>隠岐の島町</t>
  </si>
  <si>
    <t>C331007110000</t>
  </si>
  <si>
    <t>岡山県</t>
  </si>
  <si>
    <t>岡山市</t>
  </si>
  <si>
    <t>C332020110000</t>
  </si>
  <si>
    <t>倉敷市</t>
  </si>
  <si>
    <t>C332038110000</t>
  </si>
  <si>
    <t>津山市</t>
  </si>
  <si>
    <t>C332046110000</t>
  </si>
  <si>
    <t>玉野市</t>
  </si>
  <si>
    <t>C332054110000</t>
  </si>
  <si>
    <t>笠岡市</t>
  </si>
  <si>
    <t>C332071110000</t>
  </si>
  <si>
    <t>井原市</t>
  </si>
  <si>
    <t>C332089110000</t>
  </si>
  <si>
    <t>総社市</t>
  </si>
  <si>
    <t>C332097110000</t>
  </si>
  <si>
    <t>高梁市</t>
  </si>
  <si>
    <t>C332101110000</t>
  </si>
  <si>
    <t>新見市</t>
  </si>
  <si>
    <t>C332119110000</t>
  </si>
  <si>
    <t>備前市</t>
  </si>
  <si>
    <t>C332127110000</t>
  </si>
  <si>
    <t>瀬戸内市</t>
  </si>
  <si>
    <t>C332135110000</t>
  </si>
  <si>
    <t>赤磐市</t>
  </si>
  <si>
    <t>C332143110000</t>
  </si>
  <si>
    <t>真庭市</t>
  </si>
  <si>
    <t>C332151110000</t>
  </si>
  <si>
    <t>美作市</t>
  </si>
  <si>
    <t>C332160110000</t>
  </si>
  <si>
    <t>浅口市</t>
  </si>
  <si>
    <t>C333468110000</t>
  </si>
  <si>
    <t>和気町</t>
  </si>
  <si>
    <t>C334235110000</t>
  </si>
  <si>
    <t>早島町</t>
  </si>
  <si>
    <t>C334456110000</t>
  </si>
  <si>
    <t>里庄町</t>
  </si>
  <si>
    <t>C334618110000</t>
  </si>
  <si>
    <t>矢掛町</t>
  </si>
  <si>
    <t>C335860110000</t>
  </si>
  <si>
    <t>新庄村</t>
  </si>
  <si>
    <t>C336068110000</t>
  </si>
  <si>
    <t>鏡野町</t>
  </si>
  <si>
    <t>C336220110000</t>
  </si>
  <si>
    <t>勝央町</t>
  </si>
  <si>
    <t>C336238110000</t>
  </si>
  <si>
    <t>奈義町</t>
  </si>
  <si>
    <t>C336432110000</t>
  </si>
  <si>
    <t>西粟倉村</t>
  </si>
  <si>
    <t>C336637110000</t>
  </si>
  <si>
    <t>久米南町</t>
  </si>
  <si>
    <t>C336661110000</t>
  </si>
  <si>
    <t>美咲町</t>
  </si>
  <si>
    <t>C336815110000</t>
  </si>
  <si>
    <t>吉備中央町</t>
  </si>
  <si>
    <t>C341002110000</t>
  </si>
  <si>
    <t>広島県</t>
  </si>
  <si>
    <t>広島市</t>
  </si>
  <si>
    <t>C342025110000</t>
  </si>
  <si>
    <t>呉市</t>
  </si>
  <si>
    <t>C342033110000</t>
  </si>
  <si>
    <t>竹原市</t>
  </si>
  <si>
    <t>C342041110000</t>
  </si>
  <si>
    <t>三原市</t>
  </si>
  <si>
    <t>C342050110000</t>
  </si>
  <si>
    <t>尾道市</t>
  </si>
  <si>
    <t>C342076110000</t>
  </si>
  <si>
    <t>福山市</t>
  </si>
  <si>
    <t>C342084110000</t>
  </si>
  <si>
    <t>C342092110000</t>
  </si>
  <si>
    <t>三次市</t>
  </si>
  <si>
    <t>C342106110000</t>
  </si>
  <si>
    <t>庄原市</t>
  </si>
  <si>
    <t>C342114110000</t>
  </si>
  <si>
    <t>大竹市</t>
  </si>
  <si>
    <t>C342122110000</t>
  </si>
  <si>
    <t>東広島市</t>
  </si>
  <si>
    <t>C342131110000</t>
  </si>
  <si>
    <t>廿日市市</t>
  </si>
  <si>
    <t>C342149110000</t>
  </si>
  <si>
    <t>安芸高田市</t>
  </si>
  <si>
    <t>C342157110000</t>
  </si>
  <si>
    <t>江田島市</t>
  </si>
  <si>
    <t>C343021110000</t>
  </si>
  <si>
    <t>府中町</t>
  </si>
  <si>
    <t>C343048110000</t>
  </si>
  <si>
    <t>海田町</t>
  </si>
  <si>
    <t>C343072110000</t>
  </si>
  <si>
    <t>熊野町</t>
  </si>
  <si>
    <t>C343099110000</t>
  </si>
  <si>
    <t>坂町</t>
  </si>
  <si>
    <t>C343684110000</t>
  </si>
  <si>
    <t>安芸太田町</t>
  </si>
  <si>
    <t>C343692110000</t>
  </si>
  <si>
    <t>北広島町</t>
  </si>
  <si>
    <t>C344311110000</t>
  </si>
  <si>
    <t>大崎上島町</t>
  </si>
  <si>
    <t>C344621110000</t>
  </si>
  <si>
    <t>世羅町</t>
  </si>
  <si>
    <t>C345458110000</t>
  </si>
  <si>
    <t>神石高原町</t>
  </si>
  <si>
    <t>C352012110000</t>
  </si>
  <si>
    <t>山口県</t>
  </si>
  <si>
    <t>下関市</t>
  </si>
  <si>
    <t>C352021110000</t>
  </si>
  <si>
    <t>宇部市</t>
  </si>
  <si>
    <t>C352039110000</t>
  </si>
  <si>
    <t>山口市</t>
  </si>
  <si>
    <t>C352047110000</t>
  </si>
  <si>
    <t>萩市</t>
  </si>
  <si>
    <t>C352063110000</t>
  </si>
  <si>
    <t>防府市</t>
  </si>
  <si>
    <t>C352071110000</t>
  </si>
  <si>
    <t>下松市</t>
  </si>
  <si>
    <t>C352080110000</t>
  </si>
  <si>
    <t>岩国市</t>
  </si>
  <si>
    <t>C352101110000</t>
  </si>
  <si>
    <t>光市</t>
  </si>
  <si>
    <t>C352110110000</t>
  </si>
  <si>
    <t>長門市</t>
  </si>
  <si>
    <t>C352128110000</t>
  </si>
  <si>
    <t>柳井市</t>
  </si>
  <si>
    <t>C352136110000</t>
  </si>
  <si>
    <t>美祢市</t>
  </si>
  <si>
    <t>C352152110000</t>
  </si>
  <si>
    <t>周南市</t>
  </si>
  <si>
    <t>C352161110000</t>
  </si>
  <si>
    <t>山陽小野田市</t>
  </si>
  <si>
    <t>C353051110000</t>
  </si>
  <si>
    <t>周防大島町</t>
  </si>
  <si>
    <t>C353213110000</t>
  </si>
  <si>
    <t>和木町</t>
  </si>
  <si>
    <t>C353418110000</t>
  </si>
  <si>
    <t>上関町</t>
  </si>
  <si>
    <t>C353434110000</t>
  </si>
  <si>
    <t>田布施町</t>
  </si>
  <si>
    <t>C353442110000</t>
  </si>
  <si>
    <t>平生町</t>
  </si>
  <si>
    <t>C355020110000</t>
  </si>
  <si>
    <t>阿武町</t>
  </si>
  <si>
    <t>C362018110000</t>
  </si>
  <si>
    <t>徳島県</t>
  </si>
  <si>
    <t>徳島市</t>
  </si>
  <si>
    <t>C362026110000</t>
  </si>
  <si>
    <t>鳴門市</t>
  </si>
  <si>
    <t>C362034110000</t>
  </si>
  <si>
    <t>小松島市</t>
  </si>
  <si>
    <t>C362042110000</t>
  </si>
  <si>
    <t>阿南市</t>
  </si>
  <si>
    <t>C362051110000</t>
  </si>
  <si>
    <t>吉野川市</t>
  </si>
  <si>
    <t>C362069110000</t>
  </si>
  <si>
    <t>阿波市</t>
  </si>
  <si>
    <t>C362077110000</t>
  </si>
  <si>
    <t>美馬市</t>
  </si>
  <si>
    <t>C362085110000</t>
  </si>
  <si>
    <t>三好市</t>
  </si>
  <si>
    <t>C363014110000</t>
  </si>
  <si>
    <t>勝浦町</t>
  </si>
  <si>
    <t>C363022110000</t>
  </si>
  <si>
    <t>上勝町</t>
  </si>
  <si>
    <t>C363219110000</t>
  </si>
  <si>
    <t>佐那河内村</t>
  </si>
  <si>
    <t>C363413110000</t>
  </si>
  <si>
    <t>石井町</t>
  </si>
  <si>
    <t>C363421110000</t>
  </si>
  <si>
    <t>神山町</t>
  </si>
  <si>
    <t>C363685110000</t>
  </si>
  <si>
    <t>那賀町</t>
  </si>
  <si>
    <t>C363839110000</t>
  </si>
  <si>
    <t>牟岐町</t>
  </si>
  <si>
    <t>C363871110000</t>
  </si>
  <si>
    <t>美波町</t>
  </si>
  <si>
    <t>C363880110000</t>
  </si>
  <si>
    <t>海陽町</t>
  </si>
  <si>
    <t>C364011110000</t>
  </si>
  <si>
    <t>松茂町</t>
  </si>
  <si>
    <t>C364029110000</t>
  </si>
  <si>
    <t>北島町</t>
  </si>
  <si>
    <t>C364037110000</t>
  </si>
  <si>
    <t>藍住町</t>
  </si>
  <si>
    <t>C364045110000</t>
  </si>
  <si>
    <t>板野町</t>
  </si>
  <si>
    <t>C364053110000</t>
  </si>
  <si>
    <t>上板町</t>
  </si>
  <si>
    <t>C364681110000</t>
  </si>
  <si>
    <t>つるぎ町</t>
  </si>
  <si>
    <t>C364894110000</t>
  </si>
  <si>
    <t>東みよし町</t>
  </si>
  <si>
    <t>C372013110000</t>
  </si>
  <si>
    <t>香川県</t>
  </si>
  <si>
    <t>高松市</t>
  </si>
  <si>
    <t>C372021110000</t>
  </si>
  <si>
    <t>丸亀市</t>
  </si>
  <si>
    <t>C372030110000</t>
  </si>
  <si>
    <t>坂出市</t>
  </si>
  <si>
    <t>C372048110000</t>
  </si>
  <si>
    <t>善通寺市</t>
  </si>
  <si>
    <t>C372056110000</t>
  </si>
  <si>
    <t>観音寺市</t>
  </si>
  <si>
    <t>C372064110000</t>
  </si>
  <si>
    <t>さぬき市</t>
  </si>
  <si>
    <t>C372072110000</t>
  </si>
  <si>
    <t>東かがわ市</t>
  </si>
  <si>
    <t>C372081110000</t>
  </si>
  <si>
    <t>三豊市</t>
  </si>
  <si>
    <t>C373222110000</t>
  </si>
  <si>
    <t>土庄町</t>
  </si>
  <si>
    <t>C373249110000</t>
  </si>
  <si>
    <t>小豆島町</t>
  </si>
  <si>
    <t>C373419110000</t>
  </si>
  <si>
    <t>三木町</t>
  </si>
  <si>
    <t>C373648110000</t>
  </si>
  <si>
    <t>直島町</t>
  </si>
  <si>
    <t>C373869110000</t>
  </si>
  <si>
    <t>宇多津町</t>
  </si>
  <si>
    <t>C373877110000</t>
  </si>
  <si>
    <t>綾川町</t>
  </si>
  <si>
    <t>C374032110000</t>
  </si>
  <si>
    <t>琴平町</t>
  </si>
  <si>
    <t>C374041110000</t>
  </si>
  <si>
    <t>多度津町</t>
  </si>
  <si>
    <t>C374067110000</t>
  </si>
  <si>
    <t>まんのう町</t>
  </si>
  <si>
    <t>C382019110000</t>
  </si>
  <si>
    <t>愛媛県</t>
  </si>
  <si>
    <t>松山市</t>
  </si>
  <si>
    <t>C382027110000</t>
  </si>
  <si>
    <t>今治市</t>
  </si>
  <si>
    <t>C382035110000</t>
  </si>
  <si>
    <t>宇和島市</t>
  </si>
  <si>
    <t>C382043110000</t>
  </si>
  <si>
    <t>八幡浜市</t>
  </si>
  <si>
    <t>C382051110000</t>
  </si>
  <si>
    <t>新居浜市</t>
  </si>
  <si>
    <t>C382060110000</t>
  </si>
  <si>
    <t>西条市</t>
  </si>
  <si>
    <t>C382078110000</t>
  </si>
  <si>
    <t>大洲市</t>
  </si>
  <si>
    <t>C382108110000</t>
  </si>
  <si>
    <t>伊予市</t>
  </si>
  <si>
    <t>C382132110000</t>
  </si>
  <si>
    <t>四国中央市</t>
  </si>
  <si>
    <t>C382141110000</t>
  </si>
  <si>
    <t>西予市</t>
  </si>
  <si>
    <t>C382159110000</t>
  </si>
  <si>
    <t>東温市</t>
  </si>
  <si>
    <t>C383562110000</t>
  </si>
  <si>
    <t>上島町</t>
  </si>
  <si>
    <t>C383864110000</t>
  </si>
  <si>
    <t>久万高原町</t>
  </si>
  <si>
    <t>C384011110000</t>
  </si>
  <si>
    <t>C384020110000</t>
  </si>
  <si>
    <t>砥部町</t>
  </si>
  <si>
    <t>C384224110000</t>
  </si>
  <si>
    <t>内子町</t>
  </si>
  <si>
    <t>C384429110000</t>
  </si>
  <si>
    <t>伊方町</t>
  </si>
  <si>
    <t>C384844110000</t>
  </si>
  <si>
    <t>松野町</t>
  </si>
  <si>
    <t>C384887110000</t>
  </si>
  <si>
    <t>鬼北町</t>
  </si>
  <si>
    <t>C385069110000</t>
  </si>
  <si>
    <t>愛南町</t>
  </si>
  <si>
    <t>C392014110000</t>
  </si>
  <si>
    <t>高知県</t>
  </si>
  <si>
    <t>高知市</t>
  </si>
  <si>
    <t>C392022110000</t>
  </si>
  <si>
    <t>室戸市</t>
  </si>
  <si>
    <t>C392031110000</t>
  </si>
  <si>
    <t>安芸市</t>
  </si>
  <si>
    <t>C392049110000</t>
  </si>
  <si>
    <t>南国市</t>
  </si>
  <si>
    <t>C392057110000</t>
  </si>
  <si>
    <t>土佐市</t>
  </si>
  <si>
    <t>C392065110000</t>
  </si>
  <si>
    <t>須崎市</t>
  </si>
  <si>
    <t>C392081110000</t>
  </si>
  <si>
    <t>宿毛市</t>
  </si>
  <si>
    <t>C392090110000</t>
  </si>
  <si>
    <t>土佐清水市</t>
  </si>
  <si>
    <t>C392103110000</t>
  </si>
  <si>
    <t>四万十市</t>
  </si>
  <si>
    <t>C392111110000</t>
  </si>
  <si>
    <t>香南市</t>
  </si>
  <si>
    <t>C392120110000</t>
  </si>
  <si>
    <t>香美市</t>
  </si>
  <si>
    <t>C393011110000</t>
  </si>
  <si>
    <t>東洋町</t>
  </si>
  <si>
    <t>C393029110000</t>
  </si>
  <si>
    <t>奈半利町</t>
  </si>
  <si>
    <t>C393037110000</t>
  </si>
  <si>
    <t>田野町</t>
  </si>
  <si>
    <t>C393045110000</t>
  </si>
  <si>
    <t>安田町</t>
  </si>
  <si>
    <t>C393053110000</t>
  </si>
  <si>
    <t>北川村</t>
  </si>
  <si>
    <t>C393061110000</t>
  </si>
  <si>
    <t>馬路村</t>
  </si>
  <si>
    <t>C393070110000</t>
  </si>
  <si>
    <t>芸西村</t>
  </si>
  <si>
    <t>C393410110000</t>
  </si>
  <si>
    <t>本山町</t>
  </si>
  <si>
    <t>C393444110000</t>
  </si>
  <si>
    <t>大豊町</t>
  </si>
  <si>
    <t>C393631110000</t>
  </si>
  <si>
    <t>土佐町</t>
  </si>
  <si>
    <t>C393649110000</t>
  </si>
  <si>
    <t>大川村</t>
  </si>
  <si>
    <t>C393860110000</t>
  </si>
  <si>
    <t>いの町</t>
  </si>
  <si>
    <t>C393878110000</t>
  </si>
  <si>
    <t>仁淀川町</t>
  </si>
  <si>
    <t>C394017110000</t>
  </si>
  <si>
    <t>中土佐町</t>
  </si>
  <si>
    <t>C394025110000</t>
  </si>
  <si>
    <t>佐川町</t>
  </si>
  <si>
    <t>C394033110000</t>
  </si>
  <si>
    <t>越知町</t>
  </si>
  <si>
    <t>C394050110000</t>
  </si>
  <si>
    <t>檮原町</t>
  </si>
  <si>
    <t>C394106110000</t>
  </si>
  <si>
    <t>日高村</t>
  </si>
  <si>
    <t>C394114110000</t>
  </si>
  <si>
    <t>津野町</t>
  </si>
  <si>
    <t>C394122110000</t>
  </si>
  <si>
    <t>四万十町</t>
  </si>
  <si>
    <t>C394246110000</t>
  </si>
  <si>
    <t>大月町</t>
  </si>
  <si>
    <t>C394271110000</t>
  </si>
  <si>
    <t>三原村</t>
  </si>
  <si>
    <t>C394289110000</t>
  </si>
  <si>
    <t>黒潮町</t>
  </si>
  <si>
    <t>C401005110000</t>
  </si>
  <si>
    <t>福岡県</t>
  </si>
  <si>
    <t>北九州市</t>
  </si>
  <si>
    <t>C401307110000</t>
  </si>
  <si>
    <t>福岡市</t>
  </si>
  <si>
    <t>C402028110000</t>
  </si>
  <si>
    <t>大牟田市</t>
  </si>
  <si>
    <t>C402036110000</t>
  </si>
  <si>
    <t>久留米市</t>
  </si>
  <si>
    <t>C402044110000</t>
  </si>
  <si>
    <t>直方市</t>
  </si>
  <si>
    <t>C402052110000</t>
  </si>
  <si>
    <t>飯塚市</t>
  </si>
  <si>
    <t>C402061110000</t>
  </si>
  <si>
    <t>田川市</t>
  </si>
  <si>
    <t>C402079110000</t>
  </si>
  <si>
    <t>柳川市</t>
  </si>
  <si>
    <t>C402109110000</t>
  </si>
  <si>
    <t>八女市</t>
  </si>
  <si>
    <t>C402117110000</t>
  </si>
  <si>
    <t>筑後市</t>
  </si>
  <si>
    <t>C402125110000</t>
  </si>
  <si>
    <t>大川市</t>
  </si>
  <si>
    <t>C402133110000</t>
  </si>
  <si>
    <t>行橋市</t>
  </si>
  <si>
    <t>C402141110000</t>
  </si>
  <si>
    <t>豊前市</t>
  </si>
  <si>
    <t>C402150110000</t>
  </si>
  <si>
    <t>中間市</t>
  </si>
  <si>
    <t>C402168110000</t>
  </si>
  <si>
    <t>小郡市</t>
  </si>
  <si>
    <t>C402176110000</t>
  </si>
  <si>
    <t>筑紫野市</t>
  </si>
  <si>
    <t>C402184110000</t>
  </si>
  <si>
    <t>春日市</t>
  </si>
  <si>
    <t>C402192110000</t>
  </si>
  <si>
    <t>大野城市</t>
  </si>
  <si>
    <t>C402206110000</t>
  </si>
  <si>
    <t>宗像市</t>
  </si>
  <si>
    <t>C402214110000</t>
  </si>
  <si>
    <t>太宰府市</t>
  </si>
  <si>
    <t>C402231110000</t>
  </si>
  <si>
    <t>古賀市</t>
  </si>
  <si>
    <t>C402249110000</t>
  </si>
  <si>
    <t>福津市</t>
  </si>
  <si>
    <t>C402257110000</t>
  </si>
  <si>
    <t>うきは市</t>
  </si>
  <si>
    <t>C402265110000</t>
  </si>
  <si>
    <t>宮若市</t>
  </si>
  <si>
    <t>C402273110000</t>
  </si>
  <si>
    <t>嘉麻市</t>
  </si>
  <si>
    <t>C402281110000</t>
  </si>
  <si>
    <t>朝倉市</t>
  </si>
  <si>
    <t>C402290110000</t>
  </si>
  <si>
    <t>みやま市</t>
  </si>
  <si>
    <t>C402303110000</t>
  </si>
  <si>
    <t>糸島市</t>
  </si>
  <si>
    <t>C402311110000</t>
  </si>
  <si>
    <t>那珂川市</t>
  </si>
  <si>
    <t>C403415110000</t>
  </si>
  <si>
    <t>宇美町</t>
  </si>
  <si>
    <t>C403423110000</t>
  </si>
  <si>
    <t>篠栗町</t>
  </si>
  <si>
    <t>C403431110000</t>
  </si>
  <si>
    <t>志免町</t>
  </si>
  <si>
    <t>C403440110000</t>
  </si>
  <si>
    <t>須恵町</t>
  </si>
  <si>
    <t>C403458110000</t>
  </si>
  <si>
    <t>新宮町</t>
  </si>
  <si>
    <t>C403482110000</t>
  </si>
  <si>
    <t>久山町</t>
  </si>
  <si>
    <t>C403491110000</t>
  </si>
  <si>
    <t>粕屋町</t>
  </si>
  <si>
    <t>C403814110000</t>
  </si>
  <si>
    <t>芦屋町</t>
  </si>
  <si>
    <t>C403822110000</t>
  </si>
  <si>
    <t>水巻町</t>
  </si>
  <si>
    <t>C403831110000</t>
  </si>
  <si>
    <t>岡垣町</t>
  </si>
  <si>
    <t>C403849110000</t>
  </si>
  <si>
    <t>遠賀町</t>
  </si>
  <si>
    <t>C404012110000</t>
  </si>
  <si>
    <t>小竹町</t>
  </si>
  <si>
    <t>C404021110000</t>
  </si>
  <si>
    <t>鞍手町</t>
  </si>
  <si>
    <t>C404217110000</t>
  </si>
  <si>
    <t>桂川町</t>
  </si>
  <si>
    <t>C404471110000</t>
  </si>
  <si>
    <t>筑前町</t>
  </si>
  <si>
    <t>C404489110000</t>
  </si>
  <si>
    <t>東峰村</t>
  </si>
  <si>
    <t>C405035110000</t>
  </si>
  <si>
    <t>大刀洗町</t>
  </si>
  <si>
    <t>C405221110000</t>
  </si>
  <si>
    <t>大木町</t>
  </si>
  <si>
    <t>C405442110000</t>
  </si>
  <si>
    <t>C406015110000</t>
  </si>
  <si>
    <t>香春町</t>
  </si>
  <si>
    <t>C406023110000</t>
  </si>
  <si>
    <t>添田町</t>
  </si>
  <si>
    <t>C406040110000</t>
  </si>
  <si>
    <t>糸田町</t>
  </si>
  <si>
    <t>C406058110000</t>
  </si>
  <si>
    <t>C406082110000</t>
  </si>
  <si>
    <t>大任町</t>
  </si>
  <si>
    <t>C406091110000</t>
  </si>
  <si>
    <t>赤村</t>
  </si>
  <si>
    <t>C406104110000</t>
  </si>
  <si>
    <t>福智町</t>
  </si>
  <si>
    <t>C406210110000</t>
  </si>
  <si>
    <t>苅田町</t>
  </si>
  <si>
    <t>C406252110000</t>
  </si>
  <si>
    <t>みやこ町</t>
  </si>
  <si>
    <t>C406422110000</t>
  </si>
  <si>
    <t>吉富町</t>
  </si>
  <si>
    <t>C406465110000</t>
  </si>
  <si>
    <t>上毛町</t>
  </si>
  <si>
    <t>C406473110000</t>
  </si>
  <si>
    <t>築上町</t>
  </si>
  <si>
    <t>C412015110000</t>
  </si>
  <si>
    <t>佐賀県</t>
  </si>
  <si>
    <t>佐賀市</t>
  </si>
  <si>
    <t>C412023110000</t>
  </si>
  <si>
    <t>唐津市</t>
  </si>
  <si>
    <t>C412031110000</t>
  </si>
  <si>
    <t>鳥栖市</t>
  </si>
  <si>
    <t>C412040110000</t>
  </si>
  <si>
    <t>多久市</t>
  </si>
  <si>
    <t>C412058110000</t>
  </si>
  <si>
    <t>伊万里市</t>
  </si>
  <si>
    <t>C412066110000</t>
  </si>
  <si>
    <t>武雄市</t>
  </si>
  <si>
    <t>C412074110000</t>
  </si>
  <si>
    <t>鹿島市</t>
  </si>
  <si>
    <t>C412082110000</t>
  </si>
  <si>
    <t>小城市</t>
  </si>
  <si>
    <t>C412091110000</t>
  </si>
  <si>
    <t>嬉野市</t>
  </si>
  <si>
    <t>C412104110000</t>
  </si>
  <si>
    <t>神埼市</t>
  </si>
  <si>
    <t>C413275110000</t>
  </si>
  <si>
    <t>吉野ヶ里町</t>
  </si>
  <si>
    <t>C413411110000</t>
  </si>
  <si>
    <t>基山町</t>
  </si>
  <si>
    <t>C413453110000</t>
  </si>
  <si>
    <t>上峰町</t>
  </si>
  <si>
    <t>C413461110000</t>
  </si>
  <si>
    <t>みやき町</t>
  </si>
  <si>
    <t>C413879110000</t>
  </si>
  <si>
    <t>玄海町</t>
  </si>
  <si>
    <t>C414018110000</t>
  </si>
  <si>
    <t>有田町</t>
  </si>
  <si>
    <t>C414239110000</t>
  </si>
  <si>
    <t>大町町</t>
  </si>
  <si>
    <t>C414247110000</t>
  </si>
  <si>
    <t>江北町</t>
  </si>
  <si>
    <t>C414255110000</t>
  </si>
  <si>
    <t>白石町</t>
  </si>
  <si>
    <t>C414417110000</t>
  </si>
  <si>
    <t>太良町</t>
  </si>
  <si>
    <t>C422011110000</t>
  </si>
  <si>
    <t>長崎県</t>
  </si>
  <si>
    <t>長崎市</t>
  </si>
  <si>
    <t>C422029110000</t>
  </si>
  <si>
    <t>佐世保市</t>
  </si>
  <si>
    <t>C422037110000</t>
  </si>
  <si>
    <t>島原市</t>
  </si>
  <si>
    <t>C422045110000</t>
  </si>
  <si>
    <t>諫早市</t>
  </si>
  <si>
    <t>C422053110000</t>
  </si>
  <si>
    <t>大村市</t>
  </si>
  <si>
    <t>C422070110000</t>
  </si>
  <si>
    <t>平戸市</t>
  </si>
  <si>
    <t>C422088110000</t>
  </si>
  <si>
    <t>松浦市</t>
  </si>
  <si>
    <t>C422096110000</t>
  </si>
  <si>
    <t>対馬市</t>
  </si>
  <si>
    <t>C422100110000</t>
  </si>
  <si>
    <t>壱岐市</t>
  </si>
  <si>
    <t>C422118110000</t>
  </si>
  <si>
    <t>五島市</t>
  </si>
  <si>
    <t>C422126110000</t>
  </si>
  <si>
    <t>西海市</t>
  </si>
  <si>
    <t>C422134110000</t>
  </si>
  <si>
    <t>雲仙市</t>
  </si>
  <si>
    <t>C422142110000</t>
  </si>
  <si>
    <t>南島原市</t>
  </si>
  <si>
    <t>C423076110000</t>
  </si>
  <si>
    <t>長与町</t>
  </si>
  <si>
    <t>C423084110000</t>
  </si>
  <si>
    <t>時津町</t>
  </si>
  <si>
    <t>C423211110000</t>
  </si>
  <si>
    <t>東彼杵町</t>
  </si>
  <si>
    <t>C423220110000</t>
  </si>
  <si>
    <t>川棚町</t>
  </si>
  <si>
    <t>C423238110000</t>
  </si>
  <si>
    <t>波佐見町</t>
  </si>
  <si>
    <t>C423831110000</t>
  </si>
  <si>
    <t>小値賀町</t>
  </si>
  <si>
    <t>C423912110000</t>
  </si>
  <si>
    <t>佐々町</t>
  </si>
  <si>
    <t>C424111110000</t>
  </si>
  <si>
    <t>新上五島町</t>
  </si>
  <si>
    <t>C431001110000</t>
  </si>
  <si>
    <t>熊本県</t>
  </si>
  <si>
    <t>熊本市</t>
  </si>
  <si>
    <t>C432024110000</t>
  </si>
  <si>
    <t>八代市</t>
  </si>
  <si>
    <t>C432032110000</t>
  </si>
  <si>
    <t>人吉市</t>
  </si>
  <si>
    <t>C432041110000</t>
  </si>
  <si>
    <t>荒尾市</t>
  </si>
  <si>
    <t>C432059110000</t>
  </si>
  <si>
    <t>水俣市</t>
  </si>
  <si>
    <t>C432067110000</t>
  </si>
  <si>
    <t>玉名市</t>
  </si>
  <si>
    <t>C432083110000</t>
  </si>
  <si>
    <t>山鹿市</t>
  </si>
  <si>
    <t>C432105110000</t>
  </si>
  <si>
    <t>菊池市</t>
  </si>
  <si>
    <t>C432113110000</t>
  </si>
  <si>
    <t>宇土市</t>
  </si>
  <si>
    <t>C432121110000</t>
  </si>
  <si>
    <t>上天草市</t>
  </si>
  <si>
    <t>C432130110000</t>
  </si>
  <si>
    <t>宇城市</t>
  </si>
  <si>
    <t>C432148110000</t>
  </si>
  <si>
    <t>阿蘇市</t>
  </si>
  <si>
    <t>C432156110000</t>
  </si>
  <si>
    <t>天草市</t>
  </si>
  <si>
    <t>C432164110000</t>
  </si>
  <si>
    <t>合志市</t>
  </si>
  <si>
    <t>C433489110000</t>
  </si>
  <si>
    <t>C433641110000</t>
  </si>
  <si>
    <t>玉東町</t>
  </si>
  <si>
    <t>C433675110000</t>
  </si>
  <si>
    <t>南関町</t>
  </si>
  <si>
    <t>C433683110000</t>
  </si>
  <si>
    <t>長洲町</t>
  </si>
  <si>
    <t>C433691110000</t>
  </si>
  <si>
    <t>和水町</t>
  </si>
  <si>
    <t>C434035110000</t>
  </si>
  <si>
    <t>大津町</t>
  </si>
  <si>
    <t>C434043110000</t>
  </si>
  <si>
    <t>菊陽町</t>
  </si>
  <si>
    <t>C434230110000</t>
  </si>
  <si>
    <t>南小国町</t>
  </si>
  <si>
    <t>C434248110000</t>
  </si>
  <si>
    <t>C434256110000</t>
  </si>
  <si>
    <t>産山村</t>
  </si>
  <si>
    <t>C434281110000</t>
  </si>
  <si>
    <t>C434329110000</t>
  </si>
  <si>
    <t>西原村</t>
  </si>
  <si>
    <t>C434337110000</t>
  </si>
  <si>
    <t>南阿蘇村</t>
  </si>
  <si>
    <t>C434418110000</t>
  </si>
  <si>
    <t>御船町</t>
  </si>
  <si>
    <t>C434426110000</t>
  </si>
  <si>
    <t>嘉島町</t>
  </si>
  <si>
    <t>C434434110000</t>
  </si>
  <si>
    <t>益城町</t>
  </si>
  <si>
    <t>C434442110000</t>
  </si>
  <si>
    <t>甲佐町</t>
  </si>
  <si>
    <t>C434477110000</t>
  </si>
  <si>
    <t>山都町</t>
  </si>
  <si>
    <t>C434680110000</t>
  </si>
  <si>
    <t>氷川町</t>
  </si>
  <si>
    <t>C434825110000</t>
  </si>
  <si>
    <t>芦北町</t>
  </si>
  <si>
    <t>C434841110000</t>
  </si>
  <si>
    <t>津奈木町</t>
  </si>
  <si>
    <t>C435015110000</t>
  </si>
  <si>
    <t>錦町</t>
  </si>
  <si>
    <t>C435058110000</t>
  </si>
  <si>
    <t>多良木町</t>
  </si>
  <si>
    <t>C435066110000</t>
  </si>
  <si>
    <t>湯前町</t>
  </si>
  <si>
    <t>C435074110000</t>
  </si>
  <si>
    <t>水上村</t>
  </si>
  <si>
    <t>C435104110000</t>
  </si>
  <si>
    <t>相良村</t>
  </si>
  <si>
    <t>C435112110000</t>
  </si>
  <si>
    <t>五木村</t>
  </si>
  <si>
    <t>C435121110000</t>
  </si>
  <si>
    <t>山江村</t>
  </si>
  <si>
    <t>C435139110000</t>
  </si>
  <si>
    <t>球磨村</t>
  </si>
  <si>
    <t>C435147110000</t>
  </si>
  <si>
    <t>あさぎり町</t>
  </si>
  <si>
    <t>C435317110000</t>
  </si>
  <si>
    <t>苓北町</t>
  </si>
  <si>
    <t>C442011110000</t>
  </si>
  <si>
    <t>大分県</t>
  </si>
  <si>
    <t>大分市</t>
  </si>
  <si>
    <t>C442020110000</t>
  </si>
  <si>
    <t>別府市</t>
  </si>
  <si>
    <t>C442038110000</t>
  </si>
  <si>
    <t>中津市</t>
  </si>
  <si>
    <t>C442046110000</t>
  </si>
  <si>
    <t>日田市</t>
  </si>
  <si>
    <t>C442054110000</t>
  </si>
  <si>
    <t>佐伯市</t>
  </si>
  <si>
    <t>C442062110000</t>
  </si>
  <si>
    <t>臼杵市</t>
  </si>
  <si>
    <t>C442071110000</t>
  </si>
  <si>
    <t>津久見市</t>
  </si>
  <si>
    <t>C442089110000</t>
  </si>
  <si>
    <t>竹田市</t>
  </si>
  <si>
    <t>C442097110000</t>
  </si>
  <si>
    <t>豊後高田市</t>
  </si>
  <si>
    <t>C442101110000</t>
  </si>
  <si>
    <t>杵築市</t>
  </si>
  <si>
    <t>C442119110000</t>
  </si>
  <si>
    <t>宇佐市</t>
  </si>
  <si>
    <t>C442127110000</t>
  </si>
  <si>
    <t>豊後大野市</t>
  </si>
  <si>
    <t>C442135110000</t>
  </si>
  <si>
    <t>由布市</t>
  </si>
  <si>
    <t>C442143110000</t>
  </si>
  <si>
    <t>国東市</t>
  </si>
  <si>
    <t>C443221110000</t>
  </si>
  <si>
    <t>姫島村</t>
  </si>
  <si>
    <t>C443417110000</t>
  </si>
  <si>
    <t>日出町</t>
  </si>
  <si>
    <t>C444618110000</t>
  </si>
  <si>
    <t>九重町</t>
  </si>
  <si>
    <t>C444626110000</t>
  </si>
  <si>
    <t>玖珠町</t>
  </si>
  <si>
    <t>C452017110000</t>
  </si>
  <si>
    <t>宮崎県</t>
  </si>
  <si>
    <t>宮崎市</t>
  </si>
  <si>
    <t>C452025110000</t>
  </si>
  <si>
    <t>都城市</t>
  </si>
  <si>
    <t>C452033110000</t>
  </si>
  <si>
    <t>延岡市</t>
  </si>
  <si>
    <t>C452041110000</t>
  </si>
  <si>
    <t>日南市</t>
  </si>
  <si>
    <t>C452050110000</t>
  </si>
  <si>
    <t>小林市</t>
  </si>
  <si>
    <t>C452068110000</t>
  </si>
  <si>
    <t>日向市</t>
  </si>
  <si>
    <t>C452076110000</t>
  </si>
  <si>
    <t>串間市</t>
  </si>
  <si>
    <t>C452084110000</t>
  </si>
  <si>
    <t>西都市</t>
  </si>
  <si>
    <t>C452092110000</t>
  </si>
  <si>
    <t>えびの市</t>
  </si>
  <si>
    <t>C453412110000</t>
  </si>
  <si>
    <t>三股町</t>
  </si>
  <si>
    <t>C453617110000</t>
  </si>
  <si>
    <t>高原町</t>
  </si>
  <si>
    <t>C453820110000</t>
  </si>
  <si>
    <t>国富町</t>
  </si>
  <si>
    <t>C453838110000</t>
  </si>
  <si>
    <t>綾町</t>
  </si>
  <si>
    <t>C454010110000</t>
  </si>
  <si>
    <t>高鍋町</t>
  </si>
  <si>
    <t>C454028110000</t>
  </si>
  <si>
    <t>新富町</t>
  </si>
  <si>
    <t>C454036110000</t>
  </si>
  <si>
    <t>西米良村</t>
  </si>
  <si>
    <t>C454044110000</t>
  </si>
  <si>
    <t>木城町</t>
  </si>
  <si>
    <t>C454052110000</t>
  </si>
  <si>
    <t>川南町</t>
  </si>
  <si>
    <t>C454061110000</t>
  </si>
  <si>
    <t>都農町</t>
  </si>
  <si>
    <t>C454214110000</t>
  </si>
  <si>
    <t>門川町</t>
  </si>
  <si>
    <t>C454290110000</t>
  </si>
  <si>
    <t>諸塚村</t>
  </si>
  <si>
    <t>C454303110000</t>
  </si>
  <si>
    <t>椎葉村</t>
  </si>
  <si>
    <t>C454311110000</t>
  </si>
  <si>
    <t>C454419110000</t>
  </si>
  <si>
    <t>高千穂町</t>
  </si>
  <si>
    <t>C454427110000</t>
  </si>
  <si>
    <t>日之影町</t>
  </si>
  <si>
    <t>C454435110000</t>
  </si>
  <si>
    <t>五ヶ瀬町</t>
  </si>
  <si>
    <t>C462012110000</t>
  </si>
  <si>
    <t>鹿児島県</t>
  </si>
  <si>
    <t>鹿児島市</t>
  </si>
  <si>
    <t>C462039110000</t>
  </si>
  <si>
    <t>鹿屋市</t>
  </si>
  <si>
    <t>C462047110000</t>
  </si>
  <si>
    <t>枕崎市</t>
  </si>
  <si>
    <t>C462063110000</t>
  </si>
  <si>
    <t>阿久根市</t>
  </si>
  <si>
    <t>C462080110000</t>
  </si>
  <si>
    <t>出水市</t>
  </si>
  <si>
    <t>C462101110000</t>
  </si>
  <si>
    <t>指宿市</t>
  </si>
  <si>
    <t>C462136110000</t>
  </si>
  <si>
    <t>西之表市</t>
  </si>
  <si>
    <t>C462144110000</t>
  </si>
  <si>
    <t>垂水市</t>
  </si>
  <si>
    <t>C462152110000</t>
  </si>
  <si>
    <t>薩摩川内市</t>
  </si>
  <si>
    <t>C462161110000</t>
  </si>
  <si>
    <t>日置市</t>
  </si>
  <si>
    <t>C462179110000</t>
  </si>
  <si>
    <t>曽於市</t>
  </si>
  <si>
    <t>C462187110000</t>
  </si>
  <si>
    <t>霧島市</t>
  </si>
  <si>
    <t>C462195110000</t>
  </si>
  <si>
    <t>いちき串木野市</t>
  </si>
  <si>
    <t>C462209110000</t>
  </si>
  <si>
    <t>南さつま市</t>
  </si>
  <si>
    <t>C462217110000</t>
  </si>
  <si>
    <t>志布志市</t>
  </si>
  <si>
    <t>C462225110000</t>
  </si>
  <si>
    <t>奄美市</t>
  </si>
  <si>
    <t>C462233110000</t>
  </si>
  <si>
    <t>南九州市</t>
  </si>
  <si>
    <t>C462241110000</t>
  </si>
  <si>
    <t>伊佐市</t>
  </si>
  <si>
    <t>C462250110000</t>
  </si>
  <si>
    <t>姶良市</t>
  </si>
  <si>
    <t>C463035110000</t>
  </si>
  <si>
    <t>三島村</t>
  </si>
  <si>
    <t>C463043110000</t>
  </si>
  <si>
    <t>十島村</t>
  </si>
  <si>
    <t>C463922110000</t>
  </si>
  <si>
    <t>さつま町</t>
  </si>
  <si>
    <t>C464040110000</t>
  </si>
  <si>
    <t>長島町</t>
  </si>
  <si>
    <t>C464520110000</t>
  </si>
  <si>
    <t>湧水町</t>
  </si>
  <si>
    <t>C464686110000</t>
  </si>
  <si>
    <t>大崎町</t>
  </si>
  <si>
    <t>C464821110000</t>
  </si>
  <si>
    <t>東串良町</t>
  </si>
  <si>
    <t>C464902110000</t>
  </si>
  <si>
    <t>錦江町</t>
  </si>
  <si>
    <t>C464911110000</t>
  </si>
  <si>
    <t>南大隅町</t>
  </si>
  <si>
    <t>C464929110000</t>
  </si>
  <si>
    <t>肝付町</t>
  </si>
  <si>
    <t>C465011110000</t>
  </si>
  <si>
    <t>中種子町</t>
  </si>
  <si>
    <t>C465020110000</t>
  </si>
  <si>
    <t>南種子町</t>
  </si>
  <si>
    <t>C465054110000</t>
  </si>
  <si>
    <t>屋久島町</t>
  </si>
  <si>
    <t>C465232110000</t>
  </si>
  <si>
    <t>大和村</t>
  </si>
  <si>
    <t>C465241110000</t>
  </si>
  <si>
    <t>宇検村</t>
  </si>
  <si>
    <t>C465259110000</t>
  </si>
  <si>
    <t>瀬戸内町</t>
  </si>
  <si>
    <t>C465275110000</t>
  </si>
  <si>
    <t>龍郷町</t>
  </si>
  <si>
    <t>C465291110000</t>
  </si>
  <si>
    <t>喜界町</t>
  </si>
  <si>
    <t>C465305110000</t>
  </si>
  <si>
    <t>徳之島町</t>
  </si>
  <si>
    <t>C465313110000</t>
  </si>
  <si>
    <t>天城町</t>
  </si>
  <si>
    <t>C465321110000</t>
  </si>
  <si>
    <t>伊仙町</t>
  </si>
  <si>
    <t>C465330110000</t>
  </si>
  <si>
    <t>和泊町</t>
  </si>
  <si>
    <t>C465348110000</t>
  </si>
  <si>
    <t>知名町</t>
  </si>
  <si>
    <t>C465356110000</t>
  </si>
  <si>
    <t>与論町</t>
  </si>
  <si>
    <t>C472018110000</t>
  </si>
  <si>
    <t>沖縄県</t>
  </si>
  <si>
    <t>那覇市</t>
  </si>
  <si>
    <t>C472051110000</t>
  </si>
  <si>
    <t>宜野湾市</t>
  </si>
  <si>
    <t>C472077110000</t>
  </si>
  <si>
    <t>石垣市</t>
  </si>
  <si>
    <t>C472085110000</t>
  </si>
  <si>
    <t>浦添市</t>
  </si>
  <si>
    <t>C472093110000</t>
  </si>
  <si>
    <t>名護市</t>
  </si>
  <si>
    <t>C472107110000</t>
  </si>
  <si>
    <t>糸満市</t>
  </si>
  <si>
    <t>C472115110000</t>
  </si>
  <si>
    <t>沖縄市</t>
  </si>
  <si>
    <t>C472123110000</t>
  </si>
  <si>
    <t>豊見城市</t>
  </si>
  <si>
    <t>C472131110000</t>
  </si>
  <si>
    <t>うるま市</t>
  </si>
  <si>
    <t>C472140110000</t>
  </si>
  <si>
    <t>宮古島市</t>
  </si>
  <si>
    <t>C472158110000</t>
  </si>
  <si>
    <t>南城市</t>
  </si>
  <si>
    <t>C473014110000</t>
  </si>
  <si>
    <t>国頭村</t>
  </si>
  <si>
    <t>C473022110000</t>
  </si>
  <si>
    <t>大宜味村</t>
  </si>
  <si>
    <t>C473031110000</t>
  </si>
  <si>
    <t>東村</t>
  </si>
  <si>
    <t>C473065110000</t>
  </si>
  <si>
    <t>今帰仁村</t>
  </si>
  <si>
    <t>C473081110000</t>
  </si>
  <si>
    <t>本部町</t>
  </si>
  <si>
    <t>C473111110000</t>
  </si>
  <si>
    <t>恩納村</t>
  </si>
  <si>
    <t>C473138110000</t>
  </si>
  <si>
    <t>宜野座村</t>
  </si>
  <si>
    <t>C473146110000</t>
  </si>
  <si>
    <t>金武町</t>
  </si>
  <si>
    <t>C473154110000</t>
  </si>
  <si>
    <t>伊江村</t>
  </si>
  <si>
    <t>C473243110000</t>
  </si>
  <si>
    <t>読谷村</t>
  </si>
  <si>
    <t>C473251110000</t>
  </si>
  <si>
    <t>嘉手納町</t>
  </si>
  <si>
    <t>C473260110000</t>
  </si>
  <si>
    <t>北谷町</t>
  </si>
  <si>
    <t>C473278110000</t>
  </si>
  <si>
    <t>北中城村</t>
  </si>
  <si>
    <t>C473286110000</t>
  </si>
  <si>
    <t>中城村</t>
  </si>
  <si>
    <t>C473294110000</t>
  </si>
  <si>
    <t>西原町</t>
  </si>
  <si>
    <t>C473481110000</t>
  </si>
  <si>
    <t>与那原町</t>
  </si>
  <si>
    <t>C473502110000</t>
  </si>
  <si>
    <t>南風原町</t>
  </si>
  <si>
    <t>C473537110000</t>
  </si>
  <si>
    <t>渡嘉敷村</t>
  </si>
  <si>
    <t>C473545110000</t>
  </si>
  <si>
    <t>座間味村</t>
  </si>
  <si>
    <t>C473553110000</t>
  </si>
  <si>
    <t>粟国村</t>
  </si>
  <si>
    <t>C473561110000</t>
  </si>
  <si>
    <t>渡名喜村</t>
  </si>
  <si>
    <t>C473570110000</t>
  </si>
  <si>
    <t>南大東村</t>
  </si>
  <si>
    <t>C473588110000</t>
  </si>
  <si>
    <t>北大東村</t>
  </si>
  <si>
    <t>C473596110000</t>
  </si>
  <si>
    <t>伊平屋村</t>
  </si>
  <si>
    <t>C473600110000</t>
  </si>
  <si>
    <t>伊是名村</t>
  </si>
  <si>
    <t>C473618110000</t>
  </si>
  <si>
    <t>久米島町</t>
  </si>
  <si>
    <t>C473626110000</t>
  </si>
  <si>
    <t>八重瀬町</t>
  </si>
  <si>
    <t>C473758110000</t>
  </si>
  <si>
    <t>多良間村</t>
  </si>
  <si>
    <t>C473812110000</t>
  </si>
  <si>
    <t>竹富町</t>
  </si>
  <si>
    <t>C473821110000</t>
  </si>
  <si>
    <t>与那国町</t>
  </si>
  <si>
    <t xml:space="preserve">  不　 足</t>
  </si>
  <si>
    <t xml:space="preserve">  超　 過</t>
  </si>
  <si>
    <t xml:space="preserve">  合   計</t>
  </si>
  <si>
    <t>※錯誤額は除く</t>
    <rPh sb="1" eb="3">
      <t>サクゴ</t>
    </rPh>
    <rPh sb="3" eb="4">
      <t>ガク</t>
    </rPh>
    <rPh sb="5" eb="6">
      <t>ノゾ</t>
    </rPh>
    <phoneticPr fontId="4"/>
  </si>
  <si>
    <t>令和８年度 市町村別（税目別）基準財政収入額　一本算定ベース</t>
    <rPh sb="0" eb="1">
      <t>レイ</t>
    </rPh>
    <rPh sb="3" eb="5">
      <t>ネンド</t>
    </rPh>
    <rPh sb="4" eb="6">
      <t>ヘイネンド</t>
    </rPh>
    <rPh sb="5" eb="7">
      <t>シチョウ</t>
    </rPh>
    <rPh sb="7" eb="8">
      <t>ソン</t>
    </rPh>
    <rPh sb="22" eb="24">
      <t>イッポン</t>
    </rPh>
    <rPh sb="24" eb="26">
      <t>サンテイ</t>
    </rPh>
    <phoneticPr fontId="4"/>
  </si>
  <si>
    <t>旧軽自動車税
環境性能割</t>
    <rPh sb="0" eb="1">
      <t>キュウ</t>
    </rPh>
    <phoneticPr fontId="4"/>
  </si>
  <si>
    <t>軽自動車税</t>
    <rPh sb="0" eb="4">
      <t>ケイジドウシャ</t>
    </rPh>
    <rPh sb="4" eb="5">
      <t>ゼイ</t>
    </rPh>
    <phoneticPr fontId="4"/>
  </si>
  <si>
    <r>
      <t>個人住民税
減収</t>
    </r>
    <r>
      <rPr>
        <sz val="14"/>
        <color indexed="8"/>
        <rFont val="Malgun Gothic"/>
        <family val="2"/>
        <charset val="129"/>
      </rPr>
      <t xml:space="preserve">補塡
</t>
    </r>
    <r>
      <rPr>
        <sz val="14"/>
        <color indexed="8"/>
        <rFont val="HGｺﾞｼｯｸM"/>
        <family val="3"/>
        <charset val="128"/>
      </rPr>
      <t>特例交付金</t>
    </r>
    <rPh sb="0" eb="5">
      <t>コジンジュウミンゼイ</t>
    </rPh>
    <rPh sb="6" eb="8">
      <t>ゲンシュウ</t>
    </rPh>
    <rPh sb="8" eb="10">
      <t>ホテン</t>
    </rPh>
    <rPh sb="11" eb="13">
      <t>トクレイ</t>
    </rPh>
    <rPh sb="13" eb="16">
      <t>コウフキン</t>
    </rPh>
    <phoneticPr fontId="4"/>
  </si>
  <si>
    <r>
      <t>軽油引取税
減収</t>
    </r>
    <r>
      <rPr>
        <sz val="14"/>
        <color indexed="8"/>
        <rFont val="Malgun Gothic"/>
        <family val="2"/>
        <charset val="129"/>
      </rPr>
      <t xml:space="preserve">補塡
</t>
    </r>
    <r>
      <rPr>
        <sz val="14"/>
        <color indexed="8"/>
        <rFont val="HGｺﾞｼｯｸM"/>
        <family val="3"/>
        <charset val="128"/>
      </rPr>
      <t>特例交付金</t>
    </r>
    <rPh sb="0" eb="5">
      <t>ケイユヒキトリゼイ</t>
    </rPh>
    <rPh sb="6" eb="8">
      <t>ゲンシュウ</t>
    </rPh>
    <rPh sb="8" eb="10">
      <t>ホテン</t>
    </rPh>
    <rPh sb="11" eb="13">
      <t>トクレイ</t>
    </rPh>
    <rPh sb="13" eb="16">
      <t>コウフキン</t>
    </rPh>
    <phoneticPr fontId="4"/>
  </si>
  <si>
    <r>
      <t>自動車税
減収</t>
    </r>
    <r>
      <rPr>
        <sz val="14"/>
        <color indexed="8"/>
        <rFont val="Malgun Gothic"/>
        <family val="2"/>
        <charset val="129"/>
      </rPr>
      <t xml:space="preserve">補塡
</t>
    </r>
    <r>
      <rPr>
        <sz val="14"/>
        <color indexed="8"/>
        <rFont val="HGｺﾞｼｯｸM"/>
        <family val="3"/>
        <charset val="128"/>
      </rPr>
      <t>特例交付金</t>
    </r>
    <rPh sb="0" eb="3">
      <t>ジドウシャ</t>
    </rPh>
    <rPh sb="3" eb="4">
      <t>ゼイ</t>
    </rPh>
    <rPh sb="5" eb="7">
      <t>ゲンシュウ</t>
    </rPh>
    <rPh sb="7" eb="9">
      <t>ホテン</t>
    </rPh>
    <rPh sb="10" eb="12">
      <t>トクレイ</t>
    </rPh>
    <rPh sb="12" eb="15">
      <t>コウフキン</t>
    </rPh>
    <phoneticPr fontId="4"/>
  </si>
  <si>
    <r>
      <t>軽自動車税
減収</t>
    </r>
    <r>
      <rPr>
        <sz val="14"/>
        <color indexed="8"/>
        <rFont val="Malgun Gothic"/>
        <family val="2"/>
        <charset val="129"/>
      </rPr>
      <t xml:space="preserve">補塡
</t>
    </r>
    <r>
      <rPr>
        <sz val="14"/>
        <color indexed="8"/>
        <rFont val="HGｺﾞｼｯｸM"/>
        <family val="3"/>
        <charset val="128"/>
      </rPr>
      <t>特例交付金</t>
    </r>
    <rPh sb="0" eb="4">
      <t>ケイジドウシャ</t>
    </rPh>
    <rPh sb="4" eb="5">
      <t>ゼイ</t>
    </rPh>
    <rPh sb="6" eb="8">
      <t>ゲンシュウ</t>
    </rPh>
    <rPh sb="8" eb="10">
      <t>ホテン</t>
    </rPh>
    <rPh sb="11" eb="13">
      <t>トクレイ</t>
    </rPh>
    <rPh sb="13" eb="16">
      <t>コウフキン</t>
    </rPh>
    <phoneticPr fontId="4"/>
  </si>
  <si>
    <r>
      <t>地方揮発油譲与税
減収</t>
    </r>
    <r>
      <rPr>
        <sz val="14"/>
        <color indexed="8"/>
        <rFont val="Malgun Gothic"/>
        <family val="2"/>
        <charset val="129"/>
      </rPr>
      <t xml:space="preserve">補塡
</t>
    </r>
    <r>
      <rPr>
        <sz val="14"/>
        <color indexed="8"/>
        <rFont val="HGｺﾞｼｯｸM"/>
        <family val="3"/>
        <charset val="128"/>
      </rPr>
      <t>特例交付金</t>
    </r>
    <rPh sb="0" eb="2">
      <t>チホウ</t>
    </rPh>
    <rPh sb="2" eb="5">
      <t>キハツユ</t>
    </rPh>
    <rPh sb="5" eb="7">
      <t>ジョウヨ</t>
    </rPh>
    <rPh sb="7" eb="8">
      <t>ゼイ</t>
    </rPh>
    <rPh sb="9" eb="11">
      <t>ゲンシュウ</t>
    </rPh>
    <rPh sb="11" eb="13">
      <t>ホテン</t>
    </rPh>
    <rPh sb="14" eb="16">
      <t>トクレイ</t>
    </rPh>
    <rPh sb="16" eb="19">
      <t>コウフキン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</si>
</sst>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_ * #,##0.0_ ;_ * \-#,##0.0_ ;_ * &quot;-&quot;?_ ;_ @_ "/>
    <numFmt numFmtId="177" formatCode="#,##0_ "/>
    <numFmt numFmtId="178" formatCode="_ * #,##0.000_ ;_ * \-#,##0.000_ ;_ * &quot;-&quot;???_ ;_ @_ "/>
    <numFmt numFmtId="179" formatCode="_ * #,##0.0000_ ;_ * \-#,##0.0000_ ;_ * &quot;-&quot;????_ ;_ @_ "/>
    <numFmt numFmtId="180" formatCode="_ * #,##0.000000_ ;_ * \-#,##0.000000_ ;_ * &quot;-&quot;??????_ ;_ @_ "/>
    <numFmt numFmtId="181" formatCode="#,##0_ ;[Red]\-#,##0\ "/>
  </numFmts>
  <fonts count="18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Arial"/>
      <family val="2"/>
    </font>
    <font>
      <sz val="6"/>
      <name val="ＭＳ Ｐゴシック"/>
      <family val="3"/>
      <charset val="128"/>
    </font>
    <font>
      <sz val="14"/>
      <name val="ＭＳ ゴシック"/>
      <family val="3"/>
    </font>
    <font>
      <sz val="24"/>
      <name val="ＭＳ ゴシック"/>
      <family val="3"/>
    </font>
    <font>
      <sz val="14"/>
      <name val="HGｺﾞｼｯｸM"/>
      <family val="3"/>
      <charset val="128"/>
    </font>
    <font>
      <sz val="14"/>
      <color indexed="8"/>
      <name val="HGｺﾞｼｯｸM"/>
      <family val="3"/>
      <charset val="128"/>
    </font>
    <font>
      <sz val="14"/>
      <color indexed="8"/>
      <name val="Malgun Gothic"/>
      <family val="2"/>
      <charset val="129"/>
    </font>
    <font>
      <sz val="14"/>
      <color rgb="FFFF0000"/>
      <name val="ＭＳ ゴシック"/>
      <family val="3"/>
    </font>
    <font>
      <sz val="14"/>
      <color theme="1"/>
      <name val="ＭＳ ゴシック"/>
      <family val="3"/>
    </font>
    <font>
      <sz val="22"/>
      <color theme="1"/>
      <name val="HGｺﾞｼｯｸM"/>
      <family val="3"/>
      <charset val="128"/>
    </font>
    <font>
      <sz val="20"/>
      <color theme="1"/>
      <name val="ＭＳ ゴシック"/>
      <family val="3"/>
    </font>
    <font>
      <sz val="18"/>
      <color theme="1"/>
      <name val="ＭＳ ゴシック"/>
      <family val="3"/>
    </font>
    <font>
      <sz val="14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  <font>
      <sz val="13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41" fontId="0" fillId="0" borderId="0"/>
    <xf numFmtId="41" fontId="2" fillId="0" borderId="0"/>
    <xf numFmtId="176" fontId="2" fillId="0" borderId="0"/>
    <xf numFmtId="178" fontId="2" fillId="0" borderId="0"/>
    <xf numFmtId="179" fontId="2" fillId="0" borderId="0"/>
    <xf numFmtId="180" fontId="2" fillId="0" borderId="0"/>
    <xf numFmtId="38" fontId="1" fillId="0" borderId="0" applyFont="0" applyFill="0" applyBorder="0" applyAlignment="0" applyProtection="0"/>
    <xf numFmtId="0" fontId="3" fillId="0" borderId="0"/>
  </cellStyleXfs>
  <cellXfs count="113">
    <xf numFmtId="0" fontId="0" fillId="0" borderId="0" xfId="0" applyNumberFormat="1"/>
    <xf numFmtId="181" fontId="5" fillId="0" borderId="0" xfId="7" applyNumberFormat="1" applyFont="1"/>
    <xf numFmtId="181" fontId="5" fillId="0" borderId="0" xfId="0" applyNumberFormat="1" applyFont="1"/>
    <xf numFmtId="181" fontId="6" fillId="0" borderId="0" xfId="7" applyNumberFormat="1" applyFont="1"/>
    <xf numFmtId="181" fontId="10" fillId="0" borderId="0" xfId="7" applyNumberFormat="1" applyFont="1"/>
    <xf numFmtId="181" fontId="11" fillId="0" borderId="1" xfId="7" applyNumberFormat="1" applyFont="1" applyBorder="1" applyAlignment="1">
      <alignment shrinkToFit="1"/>
    </xf>
    <xf numFmtId="181" fontId="11" fillId="0" borderId="2" xfId="7" applyNumberFormat="1" applyFont="1" applyBorder="1" applyAlignment="1">
      <alignment shrinkToFit="1"/>
    </xf>
    <xf numFmtId="181" fontId="11" fillId="0" borderId="3" xfId="7" applyNumberFormat="1" applyFont="1" applyBorder="1" applyAlignment="1">
      <alignment shrinkToFit="1"/>
    </xf>
    <xf numFmtId="181" fontId="11" fillId="0" borderId="2" xfId="7" applyNumberFormat="1" applyFont="1" applyBorder="1"/>
    <xf numFmtId="181" fontId="11" fillId="0" borderId="4" xfId="7" applyNumberFormat="1" applyFont="1" applyBorder="1"/>
    <xf numFmtId="181" fontId="11" fillId="0" borderId="5" xfId="7" applyNumberFormat="1" applyFont="1" applyBorder="1"/>
    <xf numFmtId="181" fontId="11" fillId="0" borderId="5" xfId="7" applyNumberFormat="1" applyFont="1" applyBorder="1" applyAlignment="1">
      <alignment vertical="center"/>
    </xf>
    <xf numFmtId="181" fontId="11" fillId="0" borderId="2" xfId="7" applyNumberFormat="1" applyFont="1" applyBorder="1" applyAlignment="1">
      <alignment horizontal="right"/>
    </xf>
    <xf numFmtId="181" fontId="11" fillId="0" borderId="5" xfId="7" applyNumberFormat="1" applyFont="1" applyBorder="1" applyAlignment="1">
      <alignment horizontal="right"/>
    </xf>
    <xf numFmtId="181" fontId="11" fillId="0" borderId="4" xfId="0" applyNumberFormat="1" applyFont="1" applyBorder="1"/>
    <xf numFmtId="181" fontId="11" fillId="0" borderId="6" xfId="7" applyNumberFormat="1" applyFont="1" applyBorder="1"/>
    <xf numFmtId="181" fontId="11" fillId="0" borderId="7" xfId="0" applyNumberFormat="1" applyFont="1" applyBorder="1"/>
    <xf numFmtId="181" fontId="11" fillId="0" borderId="7" xfId="7" applyNumberFormat="1" applyFont="1" applyBorder="1"/>
    <xf numFmtId="181" fontId="11" fillId="0" borderId="6" xfId="7" applyNumberFormat="1" applyFont="1" applyBorder="1" applyAlignment="1">
      <alignment horizontal="right"/>
    </xf>
    <xf numFmtId="181" fontId="11" fillId="0" borderId="8" xfId="7" applyNumberFormat="1" applyFont="1" applyBorder="1" applyAlignment="1">
      <alignment horizontal="right"/>
    </xf>
    <xf numFmtId="181" fontId="11" fillId="0" borderId="6" xfId="7" applyNumberFormat="1" applyFont="1" applyBorder="1" applyAlignment="1">
      <alignment vertical="center"/>
    </xf>
    <xf numFmtId="181" fontId="11" fillId="0" borderId="8" xfId="7" applyNumberFormat="1" applyFont="1" applyBorder="1"/>
    <xf numFmtId="181" fontId="11" fillId="0" borderId="9" xfId="7" applyNumberFormat="1" applyFont="1" applyBorder="1"/>
    <xf numFmtId="181" fontId="11" fillId="0" borderId="10" xfId="7" applyNumberFormat="1" applyFont="1" applyBorder="1"/>
    <xf numFmtId="181" fontId="12" fillId="0" borderId="0" xfId="7" applyNumberFormat="1" applyFont="1"/>
    <xf numFmtId="181" fontId="11" fillId="0" borderId="0" xfId="7" applyNumberFormat="1" applyFont="1"/>
    <xf numFmtId="181" fontId="13" fillId="0" borderId="0" xfId="7" applyNumberFormat="1" applyFont="1"/>
    <xf numFmtId="181" fontId="13" fillId="0" borderId="0" xfId="7" applyNumberFormat="1" applyFont="1" applyAlignment="1">
      <alignment horizontal="left"/>
    </xf>
    <xf numFmtId="181" fontId="13" fillId="0" borderId="0" xfId="0" applyNumberFormat="1" applyFont="1" applyAlignment="1">
      <alignment wrapText="1"/>
    </xf>
    <xf numFmtId="181" fontId="14" fillId="0" borderId="0" xfId="7" applyNumberFormat="1" applyFont="1"/>
    <xf numFmtId="181" fontId="11" fillId="0" borderId="0" xfId="7" applyNumberFormat="1" applyFont="1" applyAlignment="1">
      <alignment horizontal="right"/>
    </xf>
    <xf numFmtId="181" fontId="11" fillId="0" borderId="0" xfId="0" applyNumberFormat="1" applyFont="1"/>
    <xf numFmtId="181" fontId="15" fillId="0" borderId="5" xfId="7" applyNumberFormat="1" applyFont="1" applyBorder="1"/>
    <xf numFmtId="181" fontId="15" fillId="0" borderId="5" xfId="7" applyNumberFormat="1" applyFont="1" applyBorder="1" applyAlignment="1">
      <alignment horizontal="left"/>
    </xf>
    <xf numFmtId="181" fontId="15" fillId="0" borderId="6" xfId="7" applyNumberFormat="1" applyFont="1" applyBorder="1" applyAlignment="1">
      <alignment horizontal="left"/>
    </xf>
    <xf numFmtId="181" fontId="15" fillId="0" borderId="8" xfId="7" applyNumberFormat="1" applyFont="1" applyBorder="1"/>
    <xf numFmtId="181" fontId="15" fillId="0" borderId="2" xfId="7" applyNumberFormat="1" applyFont="1" applyBorder="1"/>
    <xf numFmtId="181" fontId="15" fillId="0" borderId="10" xfId="7" applyNumberFormat="1" applyFont="1" applyBorder="1"/>
    <xf numFmtId="181" fontId="15" fillId="0" borderId="10" xfId="7" applyNumberFormat="1" applyFont="1" applyBorder="1" applyAlignment="1">
      <alignment horizontal="left"/>
    </xf>
    <xf numFmtId="181" fontId="11" fillId="0" borderId="11" xfId="7" applyNumberFormat="1" applyFont="1" applyBorder="1"/>
    <xf numFmtId="181" fontId="11" fillId="0" borderId="1" xfId="7" applyNumberFormat="1" applyFont="1" applyBorder="1"/>
    <xf numFmtId="181" fontId="15" fillId="0" borderId="11" xfId="7" applyNumberFormat="1" applyFont="1" applyBorder="1" applyAlignment="1">
      <alignment horizontal="left" vertical="center"/>
    </xf>
    <xf numFmtId="181" fontId="15" fillId="0" borderId="1" xfId="7" applyNumberFormat="1" applyFont="1" applyBorder="1"/>
    <xf numFmtId="181" fontId="11" fillId="0" borderId="12" xfId="7" applyNumberFormat="1" applyFont="1" applyBorder="1"/>
    <xf numFmtId="181" fontId="11" fillId="0" borderId="13" xfId="7" applyNumberFormat="1" applyFont="1" applyBorder="1"/>
    <xf numFmtId="181" fontId="15" fillId="0" borderId="4" xfId="7" applyNumberFormat="1" applyFont="1" applyBorder="1" applyAlignment="1">
      <alignment horizontal="left" vertical="center"/>
    </xf>
    <xf numFmtId="181" fontId="15" fillId="0" borderId="14" xfId="7" applyNumberFormat="1" applyFont="1" applyBorder="1"/>
    <xf numFmtId="181" fontId="11" fillId="0" borderId="15" xfId="7" applyNumberFormat="1" applyFont="1" applyBorder="1"/>
    <xf numFmtId="181" fontId="11" fillId="0" borderId="16" xfId="7" applyNumberFormat="1" applyFont="1" applyBorder="1"/>
    <xf numFmtId="181" fontId="15" fillId="0" borderId="17" xfId="7" applyNumberFormat="1" applyFont="1" applyBorder="1" applyAlignment="1">
      <alignment horizontal="left" vertical="center"/>
    </xf>
    <xf numFmtId="181" fontId="15" fillId="0" borderId="3" xfId="7" applyNumberFormat="1" applyFont="1" applyBorder="1"/>
    <xf numFmtId="38" fontId="11" fillId="0" borderId="0" xfId="6" applyFont="1" applyFill="1" applyBorder="1" applyAlignment="1"/>
    <xf numFmtId="181" fontId="11" fillId="0" borderId="18" xfId="7" applyNumberFormat="1" applyFont="1" applyBorder="1"/>
    <xf numFmtId="181" fontId="5" fillId="0" borderId="5" xfId="7" applyNumberFormat="1" applyFont="1" applyBorder="1" applyAlignment="1">
      <alignment horizontal="right"/>
    </xf>
    <xf numFmtId="181" fontId="5" fillId="0" borderId="5" xfId="7" applyNumberFormat="1" applyFont="1" applyBorder="1"/>
    <xf numFmtId="177" fontId="5" fillId="0" borderId="5" xfId="7" applyNumberFormat="1" applyFont="1" applyBorder="1" applyAlignment="1">
      <alignment horizontal="right"/>
    </xf>
    <xf numFmtId="177" fontId="5" fillId="0" borderId="5" xfId="7" applyNumberFormat="1" applyFont="1" applyBorder="1"/>
    <xf numFmtId="181" fontId="15" fillId="0" borderId="8" xfId="7" applyNumberFormat="1" applyFont="1" applyBorder="1" applyAlignment="1">
      <alignment horizontal="center" vertical="center"/>
    </xf>
    <xf numFmtId="181" fontId="15" fillId="0" borderId="2" xfId="7" applyNumberFormat="1" applyFont="1" applyBorder="1" applyAlignment="1">
      <alignment horizontal="center" vertical="center"/>
    </xf>
    <xf numFmtId="181" fontId="15" fillId="0" borderId="5" xfId="0" applyNumberFormat="1" applyFont="1" applyBorder="1" applyAlignment="1">
      <alignment horizontal="center" vertical="center" wrapText="1"/>
    </xf>
    <xf numFmtId="181" fontId="15" fillId="0" borderId="5" xfId="0" applyNumberFormat="1" applyFont="1" applyBorder="1" applyAlignment="1">
      <alignment horizontal="center" vertical="center"/>
    </xf>
    <xf numFmtId="181" fontId="15" fillId="0" borderId="23" xfId="0" applyNumberFormat="1" applyFont="1" applyBorder="1" applyAlignment="1">
      <alignment horizontal="center" vertical="center"/>
    </xf>
    <xf numFmtId="181" fontId="15" fillId="0" borderId="9" xfId="7" applyNumberFormat="1" applyFont="1" applyBorder="1" applyAlignment="1">
      <alignment horizontal="center" vertical="center" wrapText="1"/>
    </xf>
    <xf numFmtId="181" fontId="15" fillId="0" borderId="5" xfId="7" applyNumberFormat="1" applyFont="1" applyBorder="1" applyAlignment="1">
      <alignment horizontal="center" vertical="center" wrapText="1"/>
    </xf>
    <xf numFmtId="181" fontId="15" fillId="0" borderId="23" xfId="7" applyNumberFormat="1" applyFont="1" applyBorder="1" applyAlignment="1">
      <alignment horizontal="center" vertical="center" wrapText="1"/>
    </xf>
    <xf numFmtId="181" fontId="16" fillId="0" borderId="9" xfId="7" applyNumberFormat="1" applyFont="1" applyBorder="1" applyAlignment="1">
      <alignment horizontal="center" vertical="center"/>
    </xf>
    <xf numFmtId="181" fontId="16" fillId="0" borderId="5" xfId="7" applyNumberFormat="1" applyFont="1" applyBorder="1" applyAlignment="1">
      <alignment horizontal="center" vertical="center"/>
    </xf>
    <xf numFmtId="181" fontId="16" fillId="0" borderId="23" xfId="7" applyNumberFormat="1" applyFont="1" applyBorder="1" applyAlignment="1">
      <alignment horizontal="center" vertical="center"/>
    </xf>
    <xf numFmtId="181" fontId="15" fillId="0" borderId="9" xfId="7" applyNumberFormat="1" applyFont="1" applyBorder="1" applyAlignment="1">
      <alignment horizontal="center" vertical="center"/>
    </xf>
    <xf numFmtId="181" fontId="15" fillId="0" borderId="5" xfId="7" applyNumberFormat="1" applyFont="1" applyBorder="1" applyAlignment="1">
      <alignment horizontal="center" vertical="center"/>
    </xf>
    <xf numFmtId="181" fontId="15" fillId="0" borderId="23" xfId="7" applyNumberFormat="1" applyFont="1" applyBorder="1" applyAlignment="1">
      <alignment horizontal="center" vertical="center"/>
    </xf>
    <xf numFmtId="181" fontId="17" fillId="0" borderId="11" xfId="7" applyNumberFormat="1" applyFont="1" applyBorder="1" applyAlignment="1">
      <alignment horizontal="center" vertical="center" wrapText="1"/>
    </xf>
    <xf numFmtId="181" fontId="17" fillId="0" borderId="4" xfId="7" applyNumberFormat="1" applyFont="1" applyBorder="1" applyAlignment="1">
      <alignment horizontal="center" vertical="center" wrapText="1"/>
    </xf>
    <xf numFmtId="181" fontId="17" fillId="0" borderId="26" xfId="7" applyNumberFormat="1" applyFont="1" applyBorder="1" applyAlignment="1">
      <alignment horizontal="center" vertical="center" wrapText="1"/>
    </xf>
    <xf numFmtId="181" fontId="15" fillId="0" borderId="6" xfId="7" applyNumberFormat="1" applyFont="1" applyBorder="1" applyAlignment="1">
      <alignment horizontal="center" vertical="center"/>
    </xf>
    <xf numFmtId="181" fontId="15" fillId="0" borderId="1" xfId="7" applyNumberFormat="1" applyFont="1" applyBorder="1" applyAlignment="1">
      <alignment horizontal="center" vertical="center"/>
    </xf>
    <xf numFmtId="181" fontId="15" fillId="0" borderId="2" xfId="7" applyNumberFormat="1" applyFont="1" applyBorder="1" applyAlignment="1">
      <alignment horizontal="center" vertical="center"/>
    </xf>
    <xf numFmtId="181" fontId="15" fillId="0" borderId="14" xfId="7" applyNumberFormat="1" applyFont="1" applyBorder="1" applyAlignment="1">
      <alignment horizontal="center" vertical="center"/>
    </xf>
    <xf numFmtId="181" fontId="17" fillId="0" borderId="1" xfId="7" applyNumberFormat="1" applyFont="1" applyBorder="1" applyAlignment="1">
      <alignment horizontal="center" vertical="center" wrapText="1"/>
    </xf>
    <xf numFmtId="181" fontId="17" fillId="0" borderId="2" xfId="7" applyNumberFormat="1" applyFont="1" applyBorder="1" applyAlignment="1">
      <alignment horizontal="center" vertical="center" wrapText="1"/>
    </xf>
    <xf numFmtId="181" fontId="17" fillId="0" borderId="14" xfId="7" applyNumberFormat="1" applyFont="1" applyBorder="1" applyAlignment="1">
      <alignment horizontal="center" vertical="center" wrapText="1"/>
    </xf>
    <xf numFmtId="181" fontId="16" fillId="0" borderId="18" xfId="7" applyNumberFormat="1" applyFont="1" applyBorder="1" applyAlignment="1">
      <alignment horizontal="center" vertical="center"/>
    </xf>
    <xf numFmtId="181" fontId="16" fillId="0" borderId="9" xfId="7" applyNumberFormat="1" applyFont="1" applyBorder="1" applyAlignment="1">
      <alignment horizontal="center" vertical="center" wrapText="1"/>
    </xf>
    <xf numFmtId="0" fontId="15" fillId="0" borderId="9" xfId="0" applyNumberFormat="1" applyFont="1" applyBorder="1" applyAlignment="1">
      <alignment horizontal="center" vertical="center" wrapText="1"/>
    </xf>
    <xf numFmtId="0" fontId="15" fillId="0" borderId="5" xfId="0" applyNumberFormat="1" applyFont="1" applyBorder="1" applyAlignment="1">
      <alignment horizontal="center" vertical="center" wrapText="1"/>
    </xf>
    <xf numFmtId="0" fontId="15" fillId="0" borderId="23" xfId="0" applyNumberFormat="1" applyFont="1" applyBorder="1" applyAlignment="1">
      <alignment horizontal="center" vertical="center" wrapText="1"/>
    </xf>
    <xf numFmtId="181" fontId="15" fillId="0" borderId="1" xfId="7" applyNumberFormat="1" applyFont="1" applyBorder="1" applyAlignment="1">
      <alignment horizontal="center" vertical="center" wrapText="1"/>
    </xf>
    <xf numFmtId="181" fontId="15" fillId="0" borderId="2" xfId="7" applyNumberFormat="1" applyFont="1" applyBorder="1" applyAlignment="1">
      <alignment horizontal="center" vertical="center" wrapText="1"/>
    </xf>
    <xf numFmtId="181" fontId="15" fillId="0" borderId="14" xfId="7" applyNumberFormat="1" applyFont="1" applyBorder="1" applyAlignment="1">
      <alignment horizontal="center" vertical="center" wrapText="1"/>
    </xf>
    <xf numFmtId="181" fontId="15" fillId="0" borderId="15" xfId="0" applyNumberFormat="1" applyFont="1" applyBorder="1" applyAlignment="1">
      <alignment horizontal="center" vertical="center"/>
    </xf>
    <xf numFmtId="181" fontId="15" fillId="0" borderId="27" xfId="0" applyNumberFormat="1" applyFont="1" applyBorder="1" applyAlignment="1">
      <alignment horizontal="center" vertical="center"/>
    </xf>
    <xf numFmtId="181" fontId="15" fillId="0" borderId="16" xfId="0" applyNumberFormat="1" applyFont="1" applyBorder="1" applyAlignment="1">
      <alignment horizontal="center" vertical="center"/>
    </xf>
    <xf numFmtId="181" fontId="15" fillId="0" borderId="9" xfId="0" applyNumberFormat="1" applyFont="1" applyBorder="1" applyAlignment="1">
      <alignment horizontal="center" vertical="center"/>
    </xf>
    <xf numFmtId="181" fontId="7" fillId="0" borderId="9" xfId="7" applyNumberFormat="1" applyFont="1" applyBorder="1" applyAlignment="1">
      <alignment horizontal="center" vertical="center" wrapText="1"/>
    </xf>
    <xf numFmtId="181" fontId="7" fillId="0" borderId="5" xfId="7" applyNumberFormat="1" applyFont="1" applyBorder="1" applyAlignment="1">
      <alignment horizontal="center" vertical="center" wrapText="1"/>
    </xf>
    <xf numFmtId="181" fontId="7" fillId="0" borderId="10" xfId="7" applyNumberFormat="1" applyFont="1" applyBorder="1" applyAlignment="1">
      <alignment horizontal="center" vertical="center" wrapText="1"/>
    </xf>
    <xf numFmtId="181" fontId="15" fillId="0" borderId="11" xfId="7" applyNumberFormat="1" applyFont="1" applyBorder="1" applyAlignment="1">
      <alignment horizontal="center" vertical="center" wrapText="1"/>
    </xf>
    <xf numFmtId="181" fontId="15" fillId="0" borderId="4" xfId="7" applyNumberFormat="1" applyFont="1" applyBorder="1" applyAlignment="1">
      <alignment horizontal="center" vertical="center" wrapText="1"/>
    </xf>
    <xf numFmtId="181" fontId="15" fillId="0" borderId="26" xfId="7" applyNumberFormat="1" applyFont="1" applyBorder="1" applyAlignment="1">
      <alignment horizontal="center" vertical="center" wrapText="1"/>
    </xf>
    <xf numFmtId="181" fontId="15" fillId="0" borderId="10" xfId="7" applyNumberFormat="1" applyFont="1" applyBorder="1" applyAlignment="1">
      <alignment horizontal="center" vertical="center"/>
    </xf>
    <xf numFmtId="181" fontId="15" fillId="0" borderId="25" xfId="7" applyNumberFormat="1" applyFont="1" applyBorder="1" applyAlignment="1">
      <alignment horizontal="center"/>
    </xf>
    <xf numFmtId="181" fontId="15" fillId="0" borderId="1" xfId="7" applyNumberFormat="1" applyFont="1" applyBorder="1" applyAlignment="1">
      <alignment horizontal="center"/>
    </xf>
    <xf numFmtId="181" fontId="15" fillId="0" borderId="19" xfId="7" applyNumberFormat="1" applyFont="1" applyBorder="1" applyAlignment="1">
      <alignment horizontal="center"/>
    </xf>
    <xf numFmtId="181" fontId="15" fillId="0" borderId="20" xfId="7" applyNumberFormat="1" applyFont="1" applyBorder="1" applyAlignment="1">
      <alignment horizontal="center"/>
    </xf>
    <xf numFmtId="181" fontId="15" fillId="0" borderId="21" xfId="7" applyNumberFormat="1" applyFont="1" applyBorder="1" applyAlignment="1">
      <alignment horizontal="center"/>
    </xf>
    <xf numFmtId="181" fontId="15" fillId="0" borderId="22" xfId="7" applyNumberFormat="1" applyFont="1" applyBorder="1" applyAlignment="1">
      <alignment horizontal="center"/>
    </xf>
    <xf numFmtId="181" fontId="15" fillId="0" borderId="8" xfId="7" applyNumberFormat="1" applyFont="1" applyBorder="1" applyAlignment="1">
      <alignment horizontal="center" vertical="center"/>
    </xf>
    <xf numFmtId="181" fontId="15" fillId="0" borderId="24" xfId="7" applyNumberFormat="1" applyFont="1" applyBorder="1" applyAlignment="1">
      <alignment horizontal="center" vertical="center"/>
    </xf>
    <xf numFmtId="181" fontId="15" fillId="0" borderId="18" xfId="7" applyNumberFormat="1" applyFont="1" applyBorder="1" applyAlignment="1">
      <alignment horizontal="center" vertical="center"/>
    </xf>
    <xf numFmtId="181" fontId="15" fillId="0" borderId="11" xfId="7" applyNumberFormat="1" applyFont="1" applyBorder="1" applyAlignment="1">
      <alignment horizontal="center" vertical="center"/>
    </xf>
    <xf numFmtId="181" fontId="15" fillId="0" borderId="4" xfId="7" applyNumberFormat="1" applyFont="1" applyBorder="1" applyAlignment="1">
      <alignment horizontal="center" vertical="center"/>
    </xf>
    <xf numFmtId="181" fontId="15" fillId="0" borderId="12" xfId="7" applyNumberFormat="1" applyFont="1" applyBorder="1" applyAlignment="1">
      <alignment horizontal="center" vertical="center"/>
    </xf>
    <xf numFmtId="181" fontId="15" fillId="0" borderId="9" xfId="7" quotePrefix="1" applyNumberFormat="1" applyFont="1" applyBorder="1" applyAlignment="1">
      <alignment horizontal="center" vertical="center" wrapText="1"/>
    </xf>
  </cellXfs>
  <cellStyles count="8">
    <cellStyle name="会計（小数０桁）" xfId="1" xr:uid="{73ECCCCE-0F5B-45D9-BF37-612A89A5DB8F}"/>
    <cellStyle name="会計（小数１桁）" xfId="2" xr:uid="{B7371747-DB1B-4503-9A0E-38401B8FD771}"/>
    <cellStyle name="会計（小数３桁）" xfId="3" xr:uid="{73AF5316-CE10-482E-A85C-AF0E471EF375}"/>
    <cellStyle name="会計（小数４桁）" xfId="4" xr:uid="{1C4DE838-803F-4090-9298-B3B7102D5FEB}"/>
    <cellStyle name="会計（小数６桁）" xfId="5" xr:uid="{C2F58076-495C-4F94-96C0-95F7EF53B0BE}"/>
    <cellStyle name="桁区切り" xfId="6" builtinId="6"/>
    <cellStyle name="標準" xfId="0" builtinId="0"/>
    <cellStyle name="標準_0822⑲税目別基収・県分（提出用）" xfId="7" xr:uid="{11B49D2F-97BA-43FD-994F-2A67ED34317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Relationship Id="rId9" Target="../customXml/item4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BBFB7-5369-45AA-AA1D-A0BBFE3F186E}">
  <sheetPr codeName="Sheet1"/>
  <dimension ref="A1:AV4193"/>
  <sheetViews>
    <sheetView showZeros="0" tabSelected="1" view="pageBreakPreview" zoomScale="70" zoomScaleNormal="50" zoomScaleSheetLayoutView="70" workbookViewId="0">
      <pane xSplit="3" ySplit="6" topLeftCell="J1702" activePane="bottomRight" state="frozen"/>
      <selection pane="topRight" activeCell="C1" sqref="C1"/>
      <selection pane="bottomLeft" activeCell="A7" sqref="A7"/>
      <selection pane="bottomRight" activeCell="P1727" activeCellId="2" sqref="K1727 O1727 P1727:S1727"/>
    </sheetView>
  </sheetViews>
  <sheetFormatPr defaultColWidth="16.5" defaultRowHeight="17.25" x14ac:dyDescent="0.2"/>
  <cols>
    <col min="1" max="1" width="19.875" style="1" customWidth="1"/>
    <col min="2" max="2" width="14.5" style="1" customWidth="1"/>
    <col min="3" max="3" width="13.125" style="1" customWidth="1"/>
    <col min="4" max="4" width="7.875" style="1" customWidth="1"/>
    <col min="5" max="5" width="8.25" style="1" bestFit="1" customWidth="1"/>
    <col min="6" max="18" width="20.125" style="1" customWidth="1"/>
    <col min="19" max="19" width="17" style="1" customWidth="1"/>
    <col min="20" max="39" width="20.125" style="1" customWidth="1"/>
    <col min="40" max="44" width="21" style="2" customWidth="1"/>
    <col min="45" max="46" width="20.125" style="2" customWidth="1"/>
    <col min="47" max="47" width="20.125" style="1" customWidth="1"/>
    <col min="48" max="48" width="3" style="1" customWidth="1"/>
    <col min="49" max="49" width="21" style="1" customWidth="1"/>
    <col min="50" max="16384" width="16.5" style="1"/>
  </cols>
  <sheetData>
    <row r="1" spans="1:48" ht="32.25" customHeight="1" x14ac:dyDescent="0.25">
      <c r="A1" s="24" t="s">
        <v>3505</v>
      </c>
      <c r="B1" s="25"/>
      <c r="C1" s="25"/>
      <c r="D1" s="25"/>
      <c r="E1" s="25"/>
      <c r="F1" s="24"/>
      <c r="G1" s="25"/>
      <c r="H1" s="25"/>
      <c r="I1" s="25"/>
      <c r="J1" s="26"/>
      <c r="K1" s="26"/>
      <c r="L1" s="25"/>
      <c r="M1" s="25"/>
      <c r="N1" s="25"/>
      <c r="O1" s="26"/>
      <c r="P1" s="26">
        <v>0</v>
      </c>
      <c r="Q1" s="26">
        <v>0</v>
      </c>
      <c r="R1" s="26"/>
      <c r="S1" s="26"/>
      <c r="T1" s="25"/>
      <c r="U1" s="26"/>
      <c r="V1" s="26"/>
      <c r="W1" s="26"/>
      <c r="X1" s="26"/>
      <c r="Y1" s="26"/>
      <c r="Z1" s="26"/>
      <c r="AA1" s="25"/>
      <c r="AB1" s="25"/>
      <c r="AC1" s="26">
        <v>0</v>
      </c>
      <c r="AD1" s="27"/>
      <c r="AE1" s="26"/>
      <c r="AF1" s="27"/>
      <c r="AG1" s="26"/>
      <c r="AH1" s="26"/>
      <c r="AI1" s="26"/>
      <c r="AJ1" s="26"/>
      <c r="AK1" s="25"/>
      <c r="AL1" s="26"/>
      <c r="AM1" s="26"/>
      <c r="AN1" s="28"/>
      <c r="AO1" s="28"/>
      <c r="AP1" s="28"/>
      <c r="AQ1" s="28"/>
      <c r="AR1" s="28"/>
      <c r="AS1" s="28"/>
      <c r="AT1" s="28"/>
      <c r="AU1" s="25"/>
    </row>
    <row r="2" spans="1:48" ht="30" customHeight="1" x14ac:dyDescent="0.2">
      <c r="A2" s="25"/>
      <c r="B2" s="25"/>
      <c r="C2" s="25"/>
      <c r="D2" s="25"/>
      <c r="E2" s="25"/>
      <c r="F2" s="29"/>
      <c r="G2" s="25"/>
      <c r="H2" s="25"/>
      <c r="I2" s="25"/>
      <c r="J2" s="30"/>
      <c r="K2" s="25"/>
      <c r="L2" s="25"/>
      <c r="M2" s="25"/>
      <c r="N2" s="25"/>
      <c r="O2" s="30"/>
      <c r="P2" s="30"/>
      <c r="Q2" s="30"/>
      <c r="R2" s="30"/>
      <c r="S2" s="25"/>
      <c r="T2" s="30" t="s">
        <v>0</v>
      </c>
      <c r="U2" s="25"/>
      <c r="V2" s="25"/>
      <c r="W2" s="25"/>
      <c r="X2" s="25"/>
      <c r="Y2" s="25"/>
      <c r="Z2" s="25"/>
      <c r="AA2" s="25"/>
      <c r="AB2" s="30"/>
      <c r="AC2" s="25"/>
      <c r="AD2" s="30" t="s">
        <v>0</v>
      </c>
      <c r="AE2" s="25"/>
      <c r="AF2" s="25"/>
      <c r="AG2" s="25"/>
      <c r="AH2" s="25"/>
      <c r="AI2" s="25"/>
      <c r="AJ2" s="25"/>
      <c r="AK2" s="25"/>
      <c r="AL2" s="25" t="s">
        <v>1</v>
      </c>
      <c r="AM2" s="25" t="s">
        <v>1</v>
      </c>
      <c r="AN2" s="31"/>
      <c r="AO2" s="31"/>
      <c r="AP2" s="31"/>
      <c r="AQ2" s="31"/>
      <c r="AR2" s="31"/>
      <c r="AS2" s="31"/>
      <c r="AT2" s="31"/>
      <c r="AU2" s="30" t="s">
        <v>0</v>
      </c>
    </row>
    <row r="3" spans="1:48" ht="18" customHeight="1" x14ac:dyDescent="0.2">
      <c r="A3" s="81" t="s">
        <v>2</v>
      </c>
      <c r="B3" s="81" t="s">
        <v>3</v>
      </c>
      <c r="C3" s="65" t="s">
        <v>4</v>
      </c>
      <c r="D3" s="82" t="s">
        <v>5</v>
      </c>
      <c r="E3" s="82" t="s">
        <v>6</v>
      </c>
      <c r="F3" s="102" t="s">
        <v>7</v>
      </c>
      <c r="G3" s="103"/>
      <c r="H3" s="103"/>
      <c r="I3" s="103"/>
      <c r="J3" s="103"/>
      <c r="K3" s="103"/>
      <c r="L3" s="100" t="s">
        <v>8</v>
      </c>
      <c r="M3" s="100"/>
      <c r="N3" s="100"/>
      <c r="O3" s="101"/>
      <c r="P3" s="112" t="s">
        <v>3506</v>
      </c>
      <c r="Q3" s="62" t="s">
        <v>3507</v>
      </c>
      <c r="R3" s="68" t="s">
        <v>9</v>
      </c>
      <c r="S3" s="109" t="s">
        <v>10</v>
      </c>
      <c r="T3" s="68" t="s">
        <v>11</v>
      </c>
      <c r="U3" s="75" t="s">
        <v>12</v>
      </c>
      <c r="V3" s="68" t="s">
        <v>13</v>
      </c>
      <c r="W3" s="68" t="s">
        <v>14</v>
      </c>
      <c r="X3" s="62" t="s">
        <v>15</v>
      </c>
      <c r="Y3" s="62" t="s">
        <v>16</v>
      </c>
      <c r="Z3" s="68" t="s">
        <v>17</v>
      </c>
      <c r="AA3" s="68" t="s">
        <v>18</v>
      </c>
      <c r="AB3" s="62" t="s">
        <v>19</v>
      </c>
      <c r="AC3" s="71" t="s">
        <v>20</v>
      </c>
      <c r="AD3" s="62" t="s">
        <v>21</v>
      </c>
      <c r="AE3" s="86" t="s">
        <v>22</v>
      </c>
      <c r="AF3" s="78" t="s">
        <v>23</v>
      </c>
      <c r="AG3" s="62" t="s">
        <v>24</v>
      </c>
      <c r="AH3" s="62" t="s">
        <v>25</v>
      </c>
      <c r="AI3" s="96" t="s">
        <v>26</v>
      </c>
      <c r="AJ3" s="62" t="s">
        <v>27</v>
      </c>
      <c r="AK3" s="62" t="s">
        <v>28</v>
      </c>
      <c r="AL3" s="86" t="s">
        <v>29</v>
      </c>
      <c r="AM3" s="62" t="s">
        <v>30</v>
      </c>
      <c r="AN3" s="89" t="s">
        <v>31</v>
      </c>
      <c r="AO3" s="90"/>
      <c r="AP3" s="90"/>
      <c r="AQ3" s="90"/>
      <c r="AR3" s="90"/>
      <c r="AS3" s="91"/>
      <c r="AT3" s="93" t="s">
        <v>32</v>
      </c>
      <c r="AU3" s="83" t="s">
        <v>33</v>
      </c>
    </row>
    <row r="4" spans="1:48" ht="18" customHeight="1" x14ac:dyDescent="0.2">
      <c r="A4" s="81"/>
      <c r="B4" s="81"/>
      <c r="C4" s="66"/>
      <c r="D4" s="66"/>
      <c r="E4" s="66"/>
      <c r="F4" s="104" t="s">
        <v>34</v>
      </c>
      <c r="G4" s="105"/>
      <c r="H4" s="105"/>
      <c r="I4" s="74" t="s">
        <v>35</v>
      </c>
      <c r="J4" s="74" t="s">
        <v>36</v>
      </c>
      <c r="K4" s="107" t="s">
        <v>37</v>
      </c>
      <c r="L4" s="74" t="s">
        <v>38</v>
      </c>
      <c r="M4" s="74" t="s">
        <v>39</v>
      </c>
      <c r="N4" s="74" t="s">
        <v>40</v>
      </c>
      <c r="O4" s="68" t="s">
        <v>41</v>
      </c>
      <c r="P4" s="69"/>
      <c r="Q4" s="69"/>
      <c r="R4" s="69"/>
      <c r="S4" s="110"/>
      <c r="T4" s="69"/>
      <c r="U4" s="76"/>
      <c r="V4" s="69"/>
      <c r="W4" s="69"/>
      <c r="X4" s="69"/>
      <c r="Y4" s="69"/>
      <c r="Z4" s="69"/>
      <c r="AA4" s="69"/>
      <c r="AB4" s="69"/>
      <c r="AC4" s="72"/>
      <c r="AD4" s="63"/>
      <c r="AE4" s="87"/>
      <c r="AF4" s="79"/>
      <c r="AG4" s="63"/>
      <c r="AH4" s="63"/>
      <c r="AI4" s="97"/>
      <c r="AJ4" s="63"/>
      <c r="AK4" s="63"/>
      <c r="AL4" s="87"/>
      <c r="AM4" s="63"/>
      <c r="AN4" s="59" t="s">
        <v>3508</v>
      </c>
      <c r="AO4" s="59" t="s">
        <v>3509</v>
      </c>
      <c r="AP4" s="59" t="s">
        <v>3510</v>
      </c>
      <c r="AQ4" s="59" t="s">
        <v>3511</v>
      </c>
      <c r="AR4" s="59" t="s">
        <v>3512</v>
      </c>
      <c r="AS4" s="92" t="s">
        <v>42</v>
      </c>
      <c r="AT4" s="94"/>
      <c r="AU4" s="84"/>
    </row>
    <row r="5" spans="1:48" ht="18" customHeight="1" x14ac:dyDescent="0.2">
      <c r="A5" s="81"/>
      <c r="B5" s="81"/>
      <c r="C5" s="66"/>
      <c r="D5" s="66"/>
      <c r="E5" s="66"/>
      <c r="F5" s="106" t="s">
        <v>43</v>
      </c>
      <c r="G5" s="74" t="s">
        <v>44</v>
      </c>
      <c r="H5" s="107" t="s">
        <v>45</v>
      </c>
      <c r="I5" s="69"/>
      <c r="J5" s="69"/>
      <c r="K5" s="108"/>
      <c r="L5" s="69"/>
      <c r="M5" s="69"/>
      <c r="N5" s="69"/>
      <c r="O5" s="69"/>
      <c r="P5" s="69"/>
      <c r="Q5" s="69"/>
      <c r="R5" s="69"/>
      <c r="S5" s="110"/>
      <c r="T5" s="69"/>
      <c r="U5" s="76"/>
      <c r="V5" s="69"/>
      <c r="W5" s="69"/>
      <c r="X5" s="69"/>
      <c r="Y5" s="69"/>
      <c r="Z5" s="69"/>
      <c r="AA5" s="69"/>
      <c r="AB5" s="69"/>
      <c r="AC5" s="72"/>
      <c r="AD5" s="63"/>
      <c r="AE5" s="87"/>
      <c r="AF5" s="79"/>
      <c r="AG5" s="63"/>
      <c r="AH5" s="63"/>
      <c r="AI5" s="97"/>
      <c r="AJ5" s="63"/>
      <c r="AK5" s="63"/>
      <c r="AL5" s="87"/>
      <c r="AM5" s="63"/>
      <c r="AN5" s="60"/>
      <c r="AO5" s="60"/>
      <c r="AP5" s="60"/>
      <c r="AQ5" s="60"/>
      <c r="AR5" s="60"/>
      <c r="AS5" s="60"/>
      <c r="AT5" s="94"/>
      <c r="AU5" s="84"/>
    </row>
    <row r="6" spans="1:48" ht="39.950000000000003" customHeight="1" x14ac:dyDescent="0.3">
      <c r="A6" s="81"/>
      <c r="B6" s="81"/>
      <c r="C6" s="67"/>
      <c r="D6" s="67"/>
      <c r="E6" s="67"/>
      <c r="F6" s="77"/>
      <c r="G6" s="70"/>
      <c r="H6" s="108"/>
      <c r="I6" s="70"/>
      <c r="J6" s="70"/>
      <c r="K6" s="108"/>
      <c r="L6" s="70"/>
      <c r="M6" s="70"/>
      <c r="N6" s="70"/>
      <c r="O6" s="99"/>
      <c r="P6" s="70"/>
      <c r="Q6" s="70"/>
      <c r="R6" s="70"/>
      <c r="S6" s="111"/>
      <c r="T6" s="70"/>
      <c r="U6" s="77"/>
      <c r="V6" s="70"/>
      <c r="W6" s="70"/>
      <c r="X6" s="70"/>
      <c r="Y6" s="70"/>
      <c r="Z6" s="70"/>
      <c r="AA6" s="70"/>
      <c r="AB6" s="70"/>
      <c r="AC6" s="73"/>
      <c r="AD6" s="64"/>
      <c r="AE6" s="88"/>
      <c r="AF6" s="80"/>
      <c r="AG6" s="64"/>
      <c r="AH6" s="64"/>
      <c r="AI6" s="98"/>
      <c r="AJ6" s="64"/>
      <c r="AK6" s="64"/>
      <c r="AL6" s="88"/>
      <c r="AM6" s="64"/>
      <c r="AN6" s="61"/>
      <c r="AO6" s="61"/>
      <c r="AP6" s="61"/>
      <c r="AQ6" s="61"/>
      <c r="AR6" s="61"/>
      <c r="AS6" s="61"/>
      <c r="AT6" s="95"/>
      <c r="AU6" s="85"/>
      <c r="AV6" s="3"/>
    </row>
    <row r="7" spans="1:48" ht="24.75" customHeight="1" x14ac:dyDescent="0.2">
      <c r="A7" s="32" t="s">
        <v>46</v>
      </c>
      <c r="B7" s="33" t="s">
        <v>47</v>
      </c>
      <c r="C7" s="34" t="s">
        <v>48</v>
      </c>
      <c r="D7" s="35">
        <v>2</v>
      </c>
      <c r="E7" s="57" t="s">
        <v>49</v>
      </c>
      <c r="F7" s="21">
        <v>2222945</v>
      </c>
      <c r="G7" s="17">
        <v>5692217</v>
      </c>
      <c r="H7" s="22">
        <f>F7+G7</f>
        <v>7915162</v>
      </c>
      <c r="I7" s="21">
        <v>136847281</v>
      </c>
      <c r="J7" s="17">
        <v>13812462</v>
      </c>
      <c r="K7" s="22">
        <f>SUM(H7:J7)</f>
        <v>158574905</v>
      </c>
      <c r="L7" s="18">
        <v>34956066</v>
      </c>
      <c r="M7" s="18">
        <v>60897824</v>
      </c>
      <c r="N7" s="10">
        <v>10072095</v>
      </c>
      <c r="O7" s="10">
        <f>SUM(L7:N7)</f>
        <v>105925985</v>
      </c>
      <c r="P7" s="20">
        <v>46559</v>
      </c>
      <c r="Q7" s="20">
        <v>2214778</v>
      </c>
      <c r="R7" s="20">
        <v>12599982</v>
      </c>
      <c r="S7" s="9">
        <v>0</v>
      </c>
      <c r="T7" s="15">
        <f t="shared" ref="T7:T70" si="0">SUM(K7,O7,Q7,P7,R7,S7)</f>
        <v>279362209</v>
      </c>
      <c r="U7" s="19">
        <v>6913001</v>
      </c>
      <c r="V7" s="18">
        <v>625520</v>
      </c>
      <c r="W7" s="15">
        <v>913587</v>
      </c>
      <c r="X7" s="15">
        <v>1425978</v>
      </c>
      <c r="Y7" s="15">
        <v>3969242</v>
      </c>
      <c r="Z7" s="15">
        <v>54000670</v>
      </c>
      <c r="AA7" s="18">
        <v>316808</v>
      </c>
      <c r="AB7" s="15">
        <v>55510</v>
      </c>
      <c r="AC7" s="17">
        <v>2512360</v>
      </c>
      <c r="AD7" s="15">
        <f t="shared" ref="AD7:AD70" si="1">SUM(U7:AC7)</f>
        <v>70732676</v>
      </c>
      <c r="AE7" s="21">
        <v>1521895</v>
      </c>
      <c r="AF7" s="21">
        <v>0</v>
      </c>
      <c r="AG7" s="15">
        <v>43696</v>
      </c>
      <c r="AH7" s="15">
        <v>3450148</v>
      </c>
      <c r="AI7" s="17">
        <v>0</v>
      </c>
      <c r="AJ7" s="17">
        <v>323067</v>
      </c>
      <c r="AK7" s="15">
        <f>SUM(AE7:AJ7)</f>
        <v>5338806</v>
      </c>
      <c r="AL7" s="21">
        <v>613672</v>
      </c>
      <c r="AM7" s="15">
        <v>0</v>
      </c>
      <c r="AN7" s="16">
        <v>1540439</v>
      </c>
      <c r="AO7" s="16">
        <v>2328386</v>
      </c>
      <c r="AP7" s="16">
        <v>533359</v>
      </c>
      <c r="AQ7" s="16">
        <v>211049</v>
      </c>
      <c r="AR7" s="16">
        <v>253230</v>
      </c>
      <c r="AS7" s="16">
        <f>SUM(AN7:AR7)</f>
        <v>4866463</v>
      </c>
      <c r="AT7" s="16">
        <v>518</v>
      </c>
      <c r="AU7" s="15">
        <f t="shared" ref="AU7:AU70" si="2">SUM(T7,AD7,AK7,AL7,AM7,AS7)-AT7</f>
        <v>360913308</v>
      </c>
    </row>
    <row r="8" spans="1:48" ht="24.75" customHeight="1" x14ac:dyDescent="0.2">
      <c r="A8" s="32" t="s">
        <v>50</v>
      </c>
      <c r="B8" s="33" t="s">
        <v>47</v>
      </c>
      <c r="C8" s="33" t="s">
        <v>51</v>
      </c>
      <c r="D8" s="36">
        <v>3</v>
      </c>
      <c r="E8" s="58" t="s">
        <v>49</v>
      </c>
      <c r="F8" s="8">
        <v>257330</v>
      </c>
      <c r="G8" s="9">
        <v>588451</v>
      </c>
      <c r="H8" s="10">
        <f t="shared" ref="H8:H71" si="3">F8+G8</f>
        <v>845781</v>
      </c>
      <c r="I8" s="8">
        <v>9307026</v>
      </c>
      <c r="J8" s="9">
        <v>738969</v>
      </c>
      <c r="K8" s="10">
        <f t="shared" ref="K8:K71" si="4">SUM(H8:J8)</f>
        <v>10891776</v>
      </c>
      <c r="L8" s="13">
        <v>2702073</v>
      </c>
      <c r="M8" s="13">
        <v>5785557</v>
      </c>
      <c r="N8" s="10">
        <v>1539379</v>
      </c>
      <c r="O8" s="10">
        <f t="shared" ref="O8:O71" si="5">SUM(L8:N8)</f>
        <v>10027009</v>
      </c>
      <c r="P8" s="11">
        <v>9217</v>
      </c>
      <c r="Q8" s="11">
        <v>505732</v>
      </c>
      <c r="R8" s="11">
        <v>1850716</v>
      </c>
      <c r="S8" s="9">
        <v>0</v>
      </c>
      <c r="T8" s="10">
        <f t="shared" si="0"/>
        <v>23284450</v>
      </c>
      <c r="U8" s="12">
        <v>0</v>
      </c>
      <c r="V8" s="13">
        <v>67970</v>
      </c>
      <c r="W8" s="10">
        <v>99297</v>
      </c>
      <c r="X8" s="10">
        <v>154670</v>
      </c>
      <c r="Y8" s="10">
        <v>481574</v>
      </c>
      <c r="Z8" s="10">
        <v>6639207</v>
      </c>
      <c r="AA8" s="13">
        <v>101211</v>
      </c>
      <c r="AB8" s="10">
        <v>3148</v>
      </c>
      <c r="AC8" s="9">
        <v>0</v>
      </c>
      <c r="AD8" s="10">
        <f t="shared" si="1"/>
        <v>7547077</v>
      </c>
      <c r="AE8" s="8">
        <v>128563</v>
      </c>
      <c r="AF8" s="8">
        <v>7202</v>
      </c>
      <c r="AG8" s="10">
        <v>0</v>
      </c>
      <c r="AH8" s="10">
        <v>514687</v>
      </c>
      <c r="AI8" s="9">
        <v>46400</v>
      </c>
      <c r="AJ8" s="9">
        <v>81325</v>
      </c>
      <c r="AK8" s="10">
        <f t="shared" ref="AK8:AK71" si="6">SUM(AE8:AJ8)</f>
        <v>778177</v>
      </c>
      <c r="AL8" s="8">
        <v>33256</v>
      </c>
      <c r="AM8" s="10">
        <v>0</v>
      </c>
      <c r="AN8" s="14">
        <v>122509</v>
      </c>
      <c r="AO8" s="14">
        <v>0</v>
      </c>
      <c r="AP8" s="14">
        <v>59089</v>
      </c>
      <c r="AQ8" s="14">
        <v>41801</v>
      </c>
      <c r="AR8" s="14">
        <v>21435</v>
      </c>
      <c r="AS8" s="14">
        <f t="shared" ref="AS8:AS71" si="7">SUM(AN8:AR8)</f>
        <v>244834</v>
      </c>
      <c r="AT8" s="14">
        <v>25924</v>
      </c>
      <c r="AU8" s="10">
        <f t="shared" si="2"/>
        <v>31861870</v>
      </c>
    </row>
    <row r="9" spans="1:48" ht="24.75" customHeight="1" x14ac:dyDescent="0.2">
      <c r="A9" s="32" t="s">
        <v>52</v>
      </c>
      <c r="B9" s="33" t="s">
        <v>47</v>
      </c>
      <c r="C9" s="33" t="s">
        <v>53</v>
      </c>
      <c r="D9" s="36">
        <v>5</v>
      </c>
      <c r="E9" s="58" t="s">
        <v>49</v>
      </c>
      <c r="F9" s="8">
        <v>111734</v>
      </c>
      <c r="G9" s="9">
        <v>293919</v>
      </c>
      <c r="H9" s="10">
        <f t="shared" si="3"/>
        <v>405653</v>
      </c>
      <c r="I9" s="8">
        <v>3533571</v>
      </c>
      <c r="J9" s="9">
        <v>548586</v>
      </c>
      <c r="K9" s="10">
        <f t="shared" si="4"/>
        <v>4487810</v>
      </c>
      <c r="L9" s="13">
        <v>854661</v>
      </c>
      <c r="M9" s="13">
        <v>2950163</v>
      </c>
      <c r="N9" s="10">
        <v>1398333</v>
      </c>
      <c r="O9" s="10">
        <f t="shared" si="5"/>
        <v>5203157</v>
      </c>
      <c r="P9" s="11">
        <v>3317</v>
      </c>
      <c r="Q9" s="11">
        <v>164066</v>
      </c>
      <c r="R9" s="11">
        <v>720181</v>
      </c>
      <c r="S9" s="9">
        <v>0</v>
      </c>
      <c r="T9" s="10">
        <f t="shared" si="0"/>
        <v>10578531</v>
      </c>
      <c r="U9" s="12">
        <v>0</v>
      </c>
      <c r="V9" s="13">
        <v>26444</v>
      </c>
      <c r="W9" s="10">
        <v>37486</v>
      </c>
      <c r="X9" s="10">
        <v>58362</v>
      </c>
      <c r="Y9" s="10">
        <v>218127</v>
      </c>
      <c r="Z9" s="10">
        <v>2938145</v>
      </c>
      <c r="AA9" s="13">
        <v>29855</v>
      </c>
      <c r="AB9" s="10">
        <v>28876</v>
      </c>
      <c r="AC9" s="9">
        <v>0</v>
      </c>
      <c r="AD9" s="10">
        <f t="shared" si="1"/>
        <v>3337295</v>
      </c>
      <c r="AE9" s="8">
        <v>59087</v>
      </c>
      <c r="AF9" s="8">
        <v>19498</v>
      </c>
      <c r="AG9" s="10">
        <v>0</v>
      </c>
      <c r="AH9" s="10">
        <v>236550</v>
      </c>
      <c r="AI9" s="9">
        <v>0</v>
      </c>
      <c r="AJ9" s="9">
        <v>24592</v>
      </c>
      <c r="AK9" s="10">
        <f t="shared" si="6"/>
        <v>339727</v>
      </c>
      <c r="AL9" s="8">
        <v>12580</v>
      </c>
      <c r="AM9" s="10">
        <v>0</v>
      </c>
      <c r="AN9" s="14">
        <v>39409</v>
      </c>
      <c r="AO9" s="14">
        <v>0</v>
      </c>
      <c r="AP9" s="14">
        <v>27510</v>
      </c>
      <c r="AQ9" s="14">
        <v>15037</v>
      </c>
      <c r="AR9" s="14">
        <v>9851</v>
      </c>
      <c r="AS9" s="14">
        <f t="shared" si="7"/>
        <v>91807</v>
      </c>
      <c r="AT9" s="14">
        <v>62258</v>
      </c>
      <c r="AU9" s="10">
        <f t="shared" si="2"/>
        <v>14297682</v>
      </c>
    </row>
    <row r="10" spans="1:48" ht="24.75" customHeight="1" x14ac:dyDescent="0.2">
      <c r="A10" s="32" t="s">
        <v>54</v>
      </c>
      <c r="B10" s="33" t="s">
        <v>47</v>
      </c>
      <c r="C10" s="33" t="s">
        <v>55</v>
      </c>
      <c r="D10" s="36">
        <v>3</v>
      </c>
      <c r="E10" s="58" t="s">
        <v>49</v>
      </c>
      <c r="F10" s="8">
        <v>345449</v>
      </c>
      <c r="G10" s="9">
        <v>733089</v>
      </c>
      <c r="H10" s="10">
        <f t="shared" si="3"/>
        <v>1078538</v>
      </c>
      <c r="I10" s="8">
        <v>12467702</v>
      </c>
      <c r="J10" s="9">
        <v>1082759</v>
      </c>
      <c r="K10" s="10">
        <f t="shared" si="4"/>
        <v>14628999</v>
      </c>
      <c r="L10" s="13">
        <v>2900558</v>
      </c>
      <c r="M10" s="13">
        <v>6961940</v>
      </c>
      <c r="N10" s="10">
        <v>1527859</v>
      </c>
      <c r="O10" s="10">
        <f>SUM(L10:N10)</f>
        <v>11390357</v>
      </c>
      <c r="P10" s="11">
        <v>9671</v>
      </c>
      <c r="Q10" s="11">
        <v>650785</v>
      </c>
      <c r="R10" s="11">
        <v>2241379</v>
      </c>
      <c r="S10" s="9">
        <v>0</v>
      </c>
      <c r="T10" s="10">
        <f t="shared" si="0"/>
        <v>28921191</v>
      </c>
      <c r="U10" s="12">
        <v>1057163</v>
      </c>
      <c r="V10" s="13">
        <v>89810</v>
      </c>
      <c r="W10" s="10">
        <v>130994</v>
      </c>
      <c r="X10" s="10">
        <v>204115</v>
      </c>
      <c r="Y10" s="10">
        <v>656562</v>
      </c>
      <c r="Z10" s="10">
        <v>8777661</v>
      </c>
      <c r="AA10" s="13">
        <v>80030</v>
      </c>
      <c r="AB10" s="10">
        <v>9446</v>
      </c>
      <c r="AC10" s="9">
        <v>0</v>
      </c>
      <c r="AD10" s="10">
        <f t="shared" si="1"/>
        <v>11005781</v>
      </c>
      <c r="AE10" s="8">
        <v>223123</v>
      </c>
      <c r="AF10" s="8">
        <v>0</v>
      </c>
      <c r="AG10" s="10">
        <v>0</v>
      </c>
      <c r="AH10" s="10">
        <v>893244</v>
      </c>
      <c r="AI10" s="9">
        <v>243600</v>
      </c>
      <c r="AJ10" s="9">
        <v>104733</v>
      </c>
      <c r="AK10" s="10">
        <f t="shared" si="6"/>
        <v>1464700</v>
      </c>
      <c r="AL10" s="8">
        <v>43352</v>
      </c>
      <c r="AM10" s="10">
        <v>0</v>
      </c>
      <c r="AN10" s="14">
        <v>172187</v>
      </c>
      <c r="AO10" s="14">
        <v>0</v>
      </c>
      <c r="AP10" s="14">
        <v>101934</v>
      </c>
      <c r="AQ10" s="14">
        <v>43847</v>
      </c>
      <c r="AR10" s="14">
        <v>37201</v>
      </c>
      <c r="AS10" s="14">
        <f t="shared" si="7"/>
        <v>355169</v>
      </c>
      <c r="AT10" s="14">
        <v>5571</v>
      </c>
      <c r="AU10" s="10">
        <f t="shared" si="2"/>
        <v>41784622</v>
      </c>
    </row>
    <row r="11" spans="1:48" ht="24.75" customHeight="1" x14ac:dyDescent="0.2">
      <c r="A11" s="32" t="s">
        <v>56</v>
      </c>
      <c r="B11" s="33" t="s">
        <v>47</v>
      </c>
      <c r="C11" s="33" t="s">
        <v>57</v>
      </c>
      <c r="D11" s="36">
        <v>5</v>
      </c>
      <c r="E11" s="58" t="s">
        <v>49</v>
      </c>
      <c r="F11" s="8">
        <v>81061</v>
      </c>
      <c r="G11" s="9">
        <v>223606</v>
      </c>
      <c r="H11" s="10">
        <f t="shared" si="3"/>
        <v>304667</v>
      </c>
      <c r="I11" s="8">
        <v>3088406</v>
      </c>
      <c r="J11" s="9">
        <v>485842</v>
      </c>
      <c r="K11" s="10">
        <f>SUM(H11:J11)</f>
        <v>3878915</v>
      </c>
      <c r="L11" s="13">
        <v>893564</v>
      </c>
      <c r="M11" s="13">
        <v>2083328</v>
      </c>
      <c r="N11" s="10">
        <v>2209980</v>
      </c>
      <c r="O11" s="10">
        <f t="shared" si="5"/>
        <v>5186872</v>
      </c>
      <c r="P11" s="11">
        <v>2735</v>
      </c>
      <c r="Q11" s="11">
        <v>138741</v>
      </c>
      <c r="R11" s="11">
        <v>575518</v>
      </c>
      <c r="S11" s="9">
        <v>0</v>
      </c>
      <c r="T11" s="10">
        <f t="shared" si="0"/>
        <v>9782781</v>
      </c>
      <c r="U11" s="12">
        <v>0</v>
      </c>
      <c r="V11" s="13">
        <v>22643</v>
      </c>
      <c r="W11" s="10">
        <v>33135</v>
      </c>
      <c r="X11" s="10">
        <v>51579</v>
      </c>
      <c r="Y11" s="10">
        <v>177223</v>
      </c>
      <c r="Z11" s="10">
        <v>2216829</v>
      </c>
      <c r="AA11" s="13">
        <v>26296</v>
      </c>
      <c r="AB11" s="10">
        <v>2949</v>
      </c>
      <c r="AC11" s="9">
        <v>0</v>
      </c>
      <c r="AD11" s="10">
        <f t="shared" si="1"/>
        <v>2530654</v>
      </c>
      <c r="AE11" s="8">
        <v>49393</v>
      </c>
      <c r="AF11" s="8">
        <v>53775</v>
      </c>
      <c r="AG11" s="10">
        <v>0</v>
      </c>
      <c r="AH11" s="10">
        <v>197738</v>
      </c>
      <c r="AI11" s="9">
        <v>0</v>
      </c>
      <c r="AJ11" s="9">
        <v>10481</v>
      </c>
      <c r="AK11" s="10">
        <f t="shared" si="6"/>
        <v>311387</v>
      </c>
      <c r="AL11" s="8">
        <v>9670</v>
      </c>
      <c r="AM11" s="10">
        <v>0</v>
      </c>
      <c r="AN11" s="14">
        <v>32964</v>
      </c>
      <c r="AO11" s="14">
        <v>0</v>
      </c>
      <c r="AP11" s="14">
        <v>22390</v>
      </c>
      <c r="AQ11" s="14">
        <v>12403</v>
      </c>
      <c r="AR11" s="14">
        <v>8236</v>
      </c>
      <c r="AS11" s="14">
        <f t="shared" si="7"/>
        <v>75993</v>
      </c>
      <c r="AT11" s="14">
        <v>0</v>
      </c>
      <c r="AU11" s="10">
        <f t="shared" si="2"/>
        <v>12710485</v>
      </c>
    </row>
    <row r="12" spans="1:48" ht="24.75" customHeight="1" x14ac:dyDescent="0.2">
      <c r="A12" s="32" t="s">
        <v>58</v>
      </c>
      <c r="B12" s="33" t="s">
        <v>47</v>
      </c>
      <c r="C12" s="33" t="s">
        <v>59</v>
      </c>
      <c r="D12" s="36">
        <v>5</v>
      </c>
      <c r="E12" s="58" t="s">
        <v>49</v>
      </c>
      <c r="F12" s="8">
        <v>170683</v>
      </c>
      <c r="G12" s="9">
        <v>406081</v>
      </c>
      <c r="H12" s="10">
        <f t="shared" si="3"/>
        <v>576764</v>
      </c>
      <c r="I12" s="8">
        <v>6059905</v>
      </c>
      <c r="J12" s="9">
        <v>574713</v>
      </c>
      <c r="K12" s="10">
        <f t="shared" si="4"/>
        <v>7211382</v>
      </c>
      <c r="L12" s="13">
        <v>1319929</v>
      </c>
      <c r="M12" s="13">
        <v>3618987</v>
      </c>
      <c r="N12" s="10">
        <v>1594040</v>
      </c>
      <c r="O12" s="10">
        <f t="shared" si="5"/>
        <v>6532956</v>
      </c>
      <c r="P12" s="11">
        <v>4218</v>
      </c>
      <c r="Q12" s="11">
        <v>345654</v>
      </c>
      <c r="R12" s="11">
        <v>1259910</v>
      </c>
      <c r="S12" s="9">
        <v>9845</v>
      </c>
      <c r="T12" s="10">
        <f t="shared" si="0"/>
        <v>15363965</v>
      </c>
      <c r="U12" s="12">
        <v>0</v>
      </c>
      <c r="V12" s="13">
        <v>44613</v>
      </c>
      <c r="W12" s="10">
        <v>65153</v>
      </c>
      <c r="X12" s="10">
        <v>101478</v>
      </c>
      <c r="Y12" s="10">
        <v>309768</v>
      </c>
      <c r="Z12" s="10">
        <v>4346434</v>
      </c>
      <c r="AA12" s="13">
        <v>76043</v>
      </c>
      <c r="AB12" s="10">
        <v>4838</v>
      </c>
      <c r="AC12" s="9">
        <v>0</v>
      </c>
      <c r="AD12" s="10">
        <f t="shared" si="1"/>
        <v>4948327</v>
      </c>
      <c r="AE12" s="8">
        <v>117990</v>
      </c>
      <c r="AF12" s="8">
        <v>39414</v>
      </c>
      <c r="AG12" s="10">
        <v>0</v>
      </c>
      <c r="AH12" s="10">
        <v>472355</v>
      </c>
      <c r="AI12" s="9">
        <v>23200</v>
      </c>
      <c r="AJ12" s="9">
        <v>107838</v>
      </c>
      <c r="AK12" s="10">
        <f t="shared" si="6"/>
        <v>760797</v>
      </c>
      <c r="AL12" s="8">
        <v>19732</v>
      </c>
      <c r="AM12" s="10">
        <v>0</v>
      </c>
      <c r="AN12" s="14">
        <v>82110</v>
      </c>
      <c r="AO12" s="14">
        <v>0</v>
      </c>
      <c r="AP12" s="14">
        <v>53672</v>
      </c>
      <c r="AQ12" s="14">
        <v>19125</v>
      </c>
      <c r="AR12" s="14">
        <v>19672</v>
      </c>
      <c r="AS12" s="14">
        <f t="shared" si="7"/>
        <v>174579</v>
      </c>
      <c r="AT12" s="14">
        <v>24142</v>
      </c>
      <c r="AU12" s="10">
        <f t="shared" si="2"/>
        <v>21243258</v>
      </c>
    </row>
    <row r="13" spans="1:48" ht="24.75" customHeight="1" x14ac:dyDescent="0.2">
      <c r="A13" s="32" t="s">
        <v>60</v>
      </c>
      <c r="B13" s="33" t="s">
        <v>47</v>
      </c>
      <c r="C13" s="33" t="s">
        <v>61</v>
      </c>
      <c r="D13" s="36">
        <v>5</v>
      </c>
      <c r="E13" s="58" t="s">
        <v>49</v>
      </c>
      <c r="F13" s="8">
        <v>189683</v>
      </c>
      <c r="G13" s="9">
        <v>466193</v>
      </c>
      <c r="H13" s="10">
        <f t="shared" si="3"/>
        <v>655876</v>
      </c>
      <c r="I13" s="8">
        <v>7538153</v>
      </c>
      <c r="J13" s="9">
        <v>655956</v>
      </c>
      <c r="K13" s="10">
        <f t="shared" si="4"/>
        <v>8849985</v>
      </c>
      <c r="L13" s="13">
        <v>1788568</v>
      </c>
      <c r="M13" s="13">
        <v>3903792</v>
      </c>
      <c r="N13" s="10">
        <v>899693</v>
      </c>
      <c r="O13" s="10">
        <f t="shared" si="5"/>
        <v>6592053</v>
      </c>
      <c r="P13" s="11">
        <v>4889</v>
      </c>
      <c r="Q13" s="11">
        <v>388075</v>
      </c>
      <c r="R13" s="11">
        <v>1229365</v>
      </c>
      <c r="S13" s="9">
        <v>0</v>
      </c>
      <c r="T13" s="10">
        <f t="shared" si="0"/>
        <v>17064367</v>
      </c>
      <c r="U13" s="12">
        <v>0</v>
      </c>
      <c r="V13" s="13">
        <v>55377</v>
      </c>
      <c r="W13" s="10">
        <v>80686</v>
      </c>
      <c r="X13" s="10">
        <v>125764</v>
      </c>
      <c r="Y13" s="10">
        <v>368561</v>
      </c>
      <c r="Z13" s="10">
        <v>4599612</v>
      </c>
      <c r="AA13" s="13">
        <v>37254</v>
      </c>
      <c r="AB13" s="10">
        <v>0</v>
      </c>
      <c r="AC13" s="9">
        <v>0</v>
      </c>
      <c r="AD13" s="10">
        <f t="shared" si="1"/>
        <v>5267254</v>
      </c>
      <c r="AE13" s="8">
        <v>139585</v>
      </c>
      <c r="AF13" s="8">
        <v>0</v>
      </c>
      <c r="AG13" s="10">
        <v>0</v>
      </c>
      <c r="AH13" s="10">
        <v>558812</v>
      </c>
      <c r="AI13" s="9">
        <v>278400</v>
      </c>
      <c r="AJ13" s="9">
        <v>51826</v>
      </c>
      <c r="AK13" s="10">
        <f t="shared" si="6"/>
        <v>1028623</v>
      </c>
      <c r="AL13" s="8">
        <v>26275</v>
      </c>
      <c r="AM13" s="10">
        <v>0</v>
      </c>
      <c r="AN13" s="14">
        <v>100757</v>
      </c>
      <c r="AO13" s="14">
        <v>0</v>
      </c>
      <c r="AP13" s="14">
        <v>63215</v>
      </c>
      <c r="AQ13" s="14">
        <v>22158</v>
      </c>
      <c r="AR13" s="14">
        <v>23272</v>
      </c>
      <c r="AS13" s="14">
        <f t="shared" si="7"/>
        <v>209402</v>
      </c>
      <c r="AT13" s="14">
        <v>4522</v>
      </c>
      <c r="AU13" s="10">
        <f t="shared" si="2"/>
        <v>23591399</v>
      </c>
    </row>
    <row r="14" spans="1:48" ht="24.75" customHeight="1" x14ac:dyDescent="0.2">
      <c r="A14" s="32" t="s">
        <v>62</v>
      </c>
      <c r="B14" s="33" t="s">
        <v>47</v>
      </c>
      <c r="C14" s="33" t="s">
        <v>63</v>
      </c>
      <c r="D14" s="36">
        <v>5</v>
      </c>
      <c r="E14" s="58" t="s">
        <v>49</v>
      </c>
      <c r="F14" s="8">
        <v>129665</v>
      </c>
      <c r="G14" s="9">
        <v>410716</v>
      </c>
      <c r="H14" s="10">
        <f t="shared" si="3"/>
        <v>540381</v>
      </c>
      <c r="I14" s="8">
        <v>4878477</v>
      </c>
      <c r="J14" s="9">
        <v>371519</v>
      </c>
      <c r="K14" s="10">
        <f t="shared" si="4"/>
        <v>5790377</v>
      </c>
      <c r="L14" s="13">
        <v>920624</v>
      </c>
      <c r="M14" s="13">
        <v>2502113</v>
      </c>
      <c r="N14" s="10">
        <v>845850</v>
      </c>
      <c r="O14" s="10">
        <f t="shared" si="5"/>
        <v>4268587</v>
      </c>
      <c r="P14" s="11">
        <v>3491</v>
      </c>
      <c r="Q14" s="11">
        <v>292582</v>
      </c>
      <c r="R14" s="11">
        <v>839768</v>
      </c>
      <c r="S14" s="9">
        <v>70</v>
      </c>
      <c r="T14" s="10">
        <f t="shared" si="0"/>
        <v>11194875</v>
      </c>
      <c r="U14" s="12">
        <v>0</v>
      </c>
      <c r="V14" s="13">
        <v>36339</v>
      </c>
      <c r="W14" s="10">
        <v>53090</v>
      </c>
      <c r="X14" s="10">
        <v>83019</v>
      </c>
      <c r="Y14" s="10">
        <v>227519</v>
      </c>
      <c r="Z14" s="10">
        <v>3084286</v>
      </c>
      <c r="AA14" s="13">
        <v>40036</v>
      </c>
      <c r="AB14" s="10">
        <v>8602</v>
      </c>
      <c r="AC14" s="9">
        <v>0</v>
      </c>
      <c r="AD14" s="10">
        <f t="shared" si="1"/>
        <v>3532891</v>
      </c>
      <c r="AE14" s="8">
        <v>129734</v>
      </c>
      <c r="AF14" s="8">
        <v>0</v>
      </c>
      <c r="AG14" s="10">
        <v>0</v>
      </c>
      <c r="AH14" s="10">
        <v>519374</v>
      </c>
      <c r="AI14" s="9">
        <v>0</v>
      </c>
      <c r="AJ14" s="9">
        <v>120369</v>
      </c>
      <c r="AK14" s="10">
        <f t="shared" si="6"/>
        <v>769477</v>
      </c>
      <c r="AL14" s="8">
        <v>12352</v>
      </c>
      <c r="AM14" s="10">
        <v>0</v>
      </c>
      <c r="AN14" s="14">
        <v>53370</v>
      </c>
      <c r="AO14" s="14">
        <v>0</v>
      </c>
      <c r="AP14" s="14">
        <v>60012</v>
      </c>
      <c r="AQ14" s="14">
        <v>15829</v>
      </c>
      <c r="AR14" s="14">
        <v>21630</v>
      </c>
      <c r="AS14" s="14">
        <f t="shared" si="7"/>
        <v>150841</v>
      </c>
      <c r="AT14" s="14">
        <v>592</v>
      </c>
      <c r="AU14" s="10">
        <f t="shared" si="2"/>
        <v>15659844</v>
      </c>
    </row>
    <row r="15" spans="1:48" ht="24.75" customHeight="1" x14ac:dyDescent="0.2">
      <c r="A15" s="32" t="s">
        <v>64</v>
      </c>
      <c r="B15" s="33" t="s">
        <v>47</v>
      </c>
      <c r="C15" s="33" t="s">
        <v>65</v>
      </c>
      <c r="D15" s="36">
        <v>5</v>
      </c>
      <c r="E15" s="58" t="s">
        <v>49</v>
      </c>
      <c r="F15" s="8">
        <v>6252</v>
      </c>
      <c r="G15" s="9">
        <v>18302</v>
      </c>
      <c r="H15" s="10">
        <f t="shared" si="3"/>
        <v>24554</v>
      </c>
      <c r="I15" s="8">
        <v>177173</v>
      </c>
      <c r="J15" s="9">
        <v>5762</v>
      </c>
      <c r="K15" s="10">
        <f t="shared" si="4"/>
        <v>207489</v>
      </c>
      <c r="L15" s="13">
        <v>13292</v>
      </c>
      <c r="M15" s="13">
        <v>142662</v>
      </c>
      <c r="N15" s="10">
        <v>83050</v>
      </c>
      <c r="O15" s="10">
        <f t="shared" si="5"/>
        <v>239004</v>
      </c>
      <c r="P15" s="11">
        <v>120</v>
      </c>
      <c r="Q15" s="11">
        <v>12672</v>
      </c>
      <c r="R15" s="11">
        <v>38712</v>
      </c>
      <c r="S15" s="9">
        <v>0</v>
      </c>
      <c r="T15" s="10">
        <f t="shared" si="0"/>
        <v>497997</v>
      </c>
      <c r="U15" s="12">
        <v>0</v>
      </c>
      <c r="V15" s="13">
        <v>1337</v>
      </c>
      <c r="W15" s="10">
        <v>1959</v>
      </c>
      <c r="X15" s="10">
        <v>3045</v>
      </c>
      <c r="Y15" s="10">
        <v>10325</v>
      </c>
      <c r="Z15" s="10">
        <v>174290</v>
      </c>
      <c r="AA15" s="13">
        <v>187083</v>
      </c>
      <c r="AB15" s="10">
        <v>0</v>
      </c>
      <c r="AC15" s="9">
        <v>0</v>
      </c>
      <c r="AD15" s="10">
        <f t="shared" si="1"/>
        <v>378039</v>
      </c>
      <c r="AE15" s="8">
        <v>10649</v>
      </c>
      <c r="AF15" s="8">
        <v>0</v>
      </c>
      <c r="AG15" s="10">
        <v>0</v>
      </c>
      <c r="AH15" s="10">
        <v>42635</v>
      </c>
      <c r="AI15" s="9">
        <v>0</v>
      </c>
      <c r="AJ15" s="9">
        <v>7221</v>
      </c>
      <c r="AK15" s="10">
        <f t="shared" si="6"/>
        <v>60505</v>
      </c>
      <c r="AL15" s="8">
        <v>0</v>
      </c>
      <c r="AM15" s="10">
        <v>0</v>
      </c>
      <c r="AN15" s="14">
        <v>233</v>
      </c>
      <c r="AO15" s="14">
        <v>0</v>
      </c>
      <c r="AP15" s="14">
        <v>4919</v>
      </c>
      <c r="AQ15" s="14">
        <v>544</v>
      </c>
      <c r="AR15" s="14">
        <v>1776</v>
      </c>
      <c r="AS15" s="14">
        <f t="shared" si="7"/>
        <v>7472</v>
      </c>
      <c r="AT15" s="14">
        <v>4909</v>
      </c>
      <c r="AU15" s="10">
        <f t="shared" si="2"/>
        <v>939104</v>
      </c>
    </row>
    <row r="16" spans="1:48" ht="24.75" customHeight="1" x14ac:dyDescent="0.2">
      <c r="A16" s="32" t="s">
        <v>66</v>
      </c>
      <c r="B16" s="33" t="s">
        <v>47</v>
      </c>
      <c r="C16" s="33" t="s">
        <v>67</v>
      </c>
      <c r="D16" s="36">
        <v>5</v>
      </c>
      <c r="E16" s="58" t="s">
        <v>49</v>
      </c>
      <c r="F16" s="8">
        <v>81077</v>
      </c>
      <c r="G16" s="9">
        <v>172718</v>
      </c>
      <c r="H16" s="10">
        <f t="shared" si="3"/>
        <v>253795</v>
      </c>
      <c r="I16" s="8">
        <v>2889013</v>
      </c>
      <c r="J16" s="9">
        <v>170186</v>
      </c>
      <c r="K16" s="10">
        <f t="shared" si="4"/>
        <v>3312994</v>
      </c>
      <c r="L16" s="13">
        <v>457895</v>
      </c>
      <c r="M16" s="13">
        <v>1478869</v>
      </c>
      <c r="N16" s="10">
        <v>490921</v>
      </c>
      <c r="O16" s="10">
        <f t="shared" si="5"/>
        <v>2427685</v>
      </c>
      <c r="P16" s="11">
        <v>3485</v>
      </c>
      <c r="Q16" s="11">
        <v>170752</v>
      </c>
      <c r="R16" s="11">
        <v>511901</v>
      </c>
      <c r="S16" s="9">
        <v>0</v>
      </c>
      <c r="T16" s="10">
        <f t="shared" si="0"/>
        <v>6426817</v>
      </c>
      <c r="U16" s="12">
        <v>0</v>
      </c>
      <c r="V16" s="13">
        <v>20192</v>
      </c>
      <c r="W16" s="10">
        <v>29429</v>
      </c>
      <c r="X16" s="10">
        <v>45797</v>
      </c>
      <c r="Y16" s="10">
        <v>138674</v>
      </c>
      <c r="Z16" s="10">
        <v>2058723</v>
      </c>
      <c r="AA16" s="13">
        <v>22468</v>
      </c>
      <c r="AB16" s="10">
        <v>9524</v>
      </c>
      <c r="AC16" s="9">
        <v>0</v>
      </c>
      <c r="AD16" s="10">
        <f t="shared" si="1"/>
        <v>2324807</v>
      </c>
      <c r="AE16" s="8">
        <v>84481</v>
      </c>
      <c r="AF16" s="8">
        <v>0</v>
      </c>
      <c r="AG16" s="10">
        <v>0</v>
      </c>
      <c r="AH16" s="10">
        <v>338212</v>
      </c>
      <c r="AI16" s="9">
        <v>0</v>
      </c>
      <c r="AJ16" s="9">
        <v>33968</v>
      </c>
      <c r="AK16" s="10">
        <f t="shared" si="6"/>
        <v>456661</v>
      </c>
      <c r="AL16" s="8">
        <v>11234</v>
      </c>
      <c r="AM16" s="10">
        <v>0</v>
      </c>
      <c r="AN16" s="14">
        <v>33645</v>
      </c>
      <c r="AO16" s="14">
        <v>0</v>
      </c>
      <c r="AP16" s="14">
        <v>38832</v>
      </c>
      <c r="AQ16" s="14">
        <v>15800</v>
      </c>
      <c r="AR16" s="14">
        <v>14085</v>
      </c>
      <c r="AS16" s="14">
        <f t="shared" si="7"/>
        <v>102362</v>
      </c>
      <c r="AT16" s="14">
        <v>427</v>
      </c>
      <c r="AU16" s="10">
        <f t="shared" si="2"/>
        <v>9321454</v>
      </c>
    </row>
    <row r="17" spans="1:47" ht="24.75" customHeight="1" x14ac:dyDescent="0.2">
      <c r="A17" s="32" t="s">
        <v>68</v>
      </c>
      <c r="B17" s="33" t="s">
        <v>47</v>
      </c>
      <c r="C17" s="33" t="s">
        <v>69</v>
      </c>
      <c r="D17" s="36">
        <v>5</v>
      </c>
      <c r="E17" s="58" t="s">
        <v>49</v>
      </c>
      <c r="F17" s="8">
        <v>39153</v>
      </c>
      <c r="G17" s="9">
        <v>79749</v>
      </c>
      <c r="H17" s="10">
        <f t="shared" si="3"/>
        <v>118902</v>
      </c>
      <c r="I17" s="8">
        <v>1726798</v>
      </c>
      <c r="J17" s="9">
        <v>104641</v>
      </c>
      <c r="K17" s="10">
        <f t="shared" si="4"/>
        <v>1950341</v>
      </c>
      <c r="L17" s="13">
        <v>254861</v>
      </c>
      <c r="M17" s="13">
        <v>748423</v>
      </c>
      <c r="N17" s="10">
        <v>431952</v>
      </c>
      <c r="O17" s="10">
        <f t="shared" si="5"/>
        <v>1435236</v>
      </c>
      <c r="P17" s="11">
        <v>1126</v>
      </c>
      <c r="Q17" s="11">
        <v>83438</v>
      </c>
      <c r="R17" s="11">
        <v>250884</v>
      </c>
      <c r="S17" s="9">
        <v>0</v>
      </c>
      <c r="T17" s="10">
        <f t="shared" si="0"/>
        <v>3721025</v>
      </c>
      <c r="U17" s="12">
        <v>0</v>
      </c>
      <c r="V17" s="13">
        <v>13362</v>
      </c>
      <c r="W17" s="10">
        <v>19472</v>
      </c>
      <c r="X17" s="10">
        <v>30476</v>
      </c>
      <c r="Y17" s="10">
        <v>70552</v>
      </c>
      <c r="Z17" s="10">
        <v>952374</v>
      </c>
      <c r="AA17" s="13">
        <v>29147</v>
      </c>
      <c r="AB17" s="10">
        <v>1843</v>
      </c>
      <c r="AC17" s="9">
        <v>0</v>
      </c>
      <c r="AD17" s="10">
        <f t="shared" si="1"/>
        <v>1117226</v>
      </c>
      <c r="AE17" s="8">
        <v>43590</v>
      </c>
      <c r="AF17" s="8">
        <v>806</v>
      </c>
      <c r="AG17" s="10">
        <v>0</v>
      </c>
      <c r="AH17" s="10">
        <v>174508</v>
      </c>
      <c r="AI17" s="9">
        <v>0</v>
      </c>
      <c r="AJ17" s="9">
        <v>31711</v>
      </c>
      <c r="AK17" s="10">
        <f t="shared" si="6"/>
        <v>250615</v>
      </c>
      <c r="AL17" s="8">
        <v>3974</v>
      </c>
      <c r="AM17" s="10">
        <v>0</v>
      </c>
      <c r="AN17" s="14">
        <v>10104</v>
      </c>
      <c r="AO17" s="14">
        <v>0</v>
      </c>
      <c r="AP17" s="14">
        <v>20057</v>
      </c>
      <c r="AQ17" s="14">
        <v>5101</v>
      </c>
      <c r="AR17" s="14">
        <v>7268</v>
      </c>
      <c r="AS17" s="14">
        <f t="shared" si="7"/>
        <v>42530</v>
      </c>
      <c r="AT17" s="14">
        <v>0</v>
      </c>
      <c r="AU17" s="10">
        <f t="shared" si="2"/>
        <v>5135370</v>
      </c>
    </row>
    <row r="18" spans="1:47" ht="24.75" customHeight="1" x14ac:dyDescent="0.2">
      <c r="A18" s="32" t="s">
        <v>70</v>
      </c>
      <c r="B18" s="33" t="s">
        <v>47</v>
      </c>
      <c r="C18" s="33" t="s">
        <v>71</v>
      </c>
      <c r="D18" s="36">
        <v>5</v>
      </c>
      <c r="E18" s="58" t="s">
        <v>49</v>
      </c>
      <c r="F18" s="8">
        <v>21839</v>
      </c>
      <c r="G18" s="9">
        <v>55681</v>
      </c>
      <c r="H18" s="10">
        <f t="shared" si="3"/>
        <v>77520</v>
      </c>
      <c r="I18" s="8">
        <v>780828</v>
      </c>
      <c r="J18" s="9">
        <v>22742</v>
      </c>
      <c r="K18" s="10">
        <f t="shared" si="4"/>
        <v>881090</v>
      </c>
      <c r="L18" s="13">
        <v>81136</v>
      </c>
      <c r="M18" s="13">
        <v>354271</v>
      </c>
      <c r="N18" s="10">
        <v>116186</v>
      </c>
      <c r="O18" s="10">
        <f t="shared" si="5"/>
        <v>551593</v>
      </c>
      <c r="P18" s="11">
        <v>509</v>
      </c>
      <c r="Q18" s="11">
        <v>31836</v>
      </c>
      <c r="R18" s="11">
        <v>136904</v>
      </c>
      <c r="S18" s="9">
        <v>0</v>
      </c>
      <c r="T18" s="10">
        <f t="shared" si="0"/>
        <v>1601932</v>
      </c>
      <c r="U18" s="12">
        <v>0</v>
      </c>
      <c r="V18" s="13">
        <v>5822</v>
      </c>
      <c r="W18" s="10">
        <v>8489</v>
      </c>
      <c r="X18" s="10">
        <v>13206</v>
      </c>
      <c r="Y18" s="10">
        <v>42945</v>
      </c>
      <c r="Z18" s="10">
        <v>532324</v>
      </c>
      <c r="AA18" s="13">
        <v>26603</v>
      </c>
      <c r="AB18" s="10">
        <v>0</v>
      </c>
      <c r="AC18" s="9">
        <v>0</v>
      </c>
      <c r="AD18" s="10">
        <f t="shared" si="1"/>
        <v>629389</v>
      </c>
      <c r="AE18" s="8">
        <v>17368</v>
      </c>
      <c r="AF18" s="8">
        <v>0</v>
      </c>
      <c r="AG18" s="10">
        <v>0</v>
      </c>
      <c r="AH18" s="10">
        <v>69533</v>
      </c>
      <c r="AI18" s="9">
        <v>0</v>
      </c>
      <c r="AJ18" s="9">
        <v>27705</v>
      </c>
      <c r="AK18" s="10">
        <f t="shared" si="6"/>
        <v>114606</v>
      </c>
      <c r="AL18" s="8">
        <v>1903</v>
      </c>
      <c r="AM18" s="10">
        <v>0</v>
      </c>
      <c r="AN18" s="14">
        <v>3581</v>
      </c>
      <c r="AO18" s="14">
        <v>0</v>
      </c>
      <c r="AP18" s="14">
        <v>7949</v>
      </c>
      <c r="AQ18" s="14">
        <v>2309</v>
      </c>
      <c r="AR18" s="14">
        <v>2895</v>
      </c>
      <c r="AS18" s="14">
        <f t="shared" si="7"/>
        <v>16734</v>
      </c>
      <c r="AT18" s="14">
        <v>499</v>
      </c>
      <c r="AU18" s="10">
        <f t="shared" si="2"/>
        <v>2364065</v>
      </c>
    </row>
    <row r="19" spans="1:47" ht="24.75" customHeight="1" x14ac:dyDescent="0.2">
      <c r="A19" s="32" t="s">
        <v>72</v>
      </c>
      <c r="B19" s="33" t="s">
        <v>47</v>
      </c>
      <c r="C19" s="33" t="s">
        <v>73</v>
      </c>
      <c r="D19" s="36">
        <v>5</v>
      </c>
      <c r="E19" s="58" t="s">
        <v>49</v>
      </c>
      <c r="F19" s="8">
        <v>191488</v>
      </c>
      <c r="G19" s="9">
        <v>435377</v>
      </c>
      <c r="H19" s="10">
        <f t="shared" si="3"/>
        <v>626865</v>
      </c>
      <c r="I19" s="8">
        <v>7389840</v>
      </c>
      <c r="J19" s="9">
        <v>1157441</v>
      </c>
      <c r="K19" s="10">
        <f t="shared" si="4"/>
        <v>9174146</v>
      </c>
      <c r="L19" s="13">
        <v>2255492</v>
      </c>
      <c r="M19" s="13">
        <v>4595422</v>
      </c>
      <c r="N19" s="10">
        <v>3925118</v>
      </c>
      <c r="O19" s="10">
        <f t="shared" si="5"/>
        <v>10776032</v>
      </c>
      <c r="P19" s="11">
        <v>5319</v>
      </c>
      <c r="Q19" s="11">
        <v>332725</v>
      </c>
      <c r="R19" s="11">
        <v>1466008</v>
      </c>
      <c r="S19" s="9">
        <v>60410</v>
      </c>
      <c r="T19" s="10">
        <f t="shared" si="0"/>
        <v>21814640</v>
      </c>
      <c r="U19" s="12">
        <v>0</v>
      </c>
      <c r="V19" s="13">
        <v>51458</v>
      </c>
      <c r="W19" s="10">
        <v>75013</v>
      </c>
      <c r="X19" s="10">
        <v>116930</v>
      </c>
      <c r="Y19" s="10">
        <v>347530</v>
      </c>
      <c r="Z19" s="10">
        <v>4628022</v>
      </c>
      <c r="AA19" s="13">
        <v>112911</v>
      </c>
      <c r="AB19" s="10">
        <v>98381</v>
      </c>
      <c r="AC19" s="9">
        <v>0</v>
      </c>
      <c r="AD19" s="10">
        <f t="shared" si="1"/>
        <v>5430245</v>
      </c>
      <c r="AE19" s="8">
        <v>114174</v>
      </c>
      <c r="AF19" s="8">
        <v>117589</v>
      </c>
      <c r="AG19" s="10">
        <v>0</v>
      </c>
      <c r="AH19" s="10">
        <v>457083</v>
      </c>
      <c r="AI19" s="9">
        <v>139200</v>
      </c>
      <c r="AJ19" s="9">
        <v>57071</v>
      </c>
      <c r="AK19" s="10">
        <f t="shared" si="6"/>
        <v>885117</v>
      </c>
      <c r="AL19" s="8">
        <v>27485</v>
      </c>
      <c r="AM19" s="10">
        <v>0</v>
      </c>
      <c r="AN19" s="14">
        <v>112707</v>
      </c>
      <c r="AO19" s="14">
        <v>0</v>
      </c>
      <c r="AP19" s="14">
        <v>51884</v>
      </c>
      <c r="AQ19" s="14">
        <v>24126</v>
      </c>
      <c r="AR19" s="14">
        <v>19036</v>
      </c>
      <c r="AS19" s="14">
        <f t="shared" si="7"/>
        <v>207753</v>
      </c>
      <c r="AT19" s="14">
        <v>0</v>
      </c>
      <c r="AU19" s="10">
        <f t="shared" si="2"/>
        <v>28365240</v>
      </c>
    </row>
    <row r="20" spans="1:47" ht="24.75" customHeight="1" x14ac:dyDescent="0.2">
      <c r="A20" s="32" t="s">
        <v>74</v>
      </c>
      <c r="B20" s="33" t="s">
        <v>47</v>
      </c>
      <c r="C20" s="33" t="s">
        <v>75</v>
      </c>
      <c r="D20" s="36">
        <v>5</v>
      </c>
      <c r="E20" s="58" t="s">
        <v>49</v>
      </c>
      <c r="F20" s="8">
        <v>37829</v>
      </c>
      <c r="G20" s="9">
        <v>95821</v>
      </c>
      <c r="H20" s="10">
        <f t="shared" si="3"/>
        <v>133650</v>
      </c>
      <c r="I20" s="8">
        <v>1581394</v>
      </c>
      <c r="J20" s="9">
        <v>149831</v>
      </c>
      <c r="K20" s="10">
        <f t="shared" si="4"/>
        <v>1864875</v>
      </c>
      <c r="L20" s="13">
        <v>155295</v>
      </c>
      <c r="M20" s="13">
        <v>685249</v>
      </c>
      <c r="N20" s="10">
        <v>779741</v>
      </c>
      <c r="O20" s="10">
        <f t="shared" si="5"/>
        <v>1620285</v>
      </c>
      <c r="P20" s="11">
        <v>1212</v>
      </c>
      <c r="Q20" s="11">
        <v>68006</v>
      </c>
      <c r="R20" s="11">
        <v>285636</v>
      </c>
      <c r="S20" s="9">
        <v>0</v>
      </c>
      <c r="T20" s="10">
        <f t="shared" si="0"/>
        <v>3840014</v>
      </c>
      <c r="U20" s="12">
        <v>0</v>
      </c>
      <c r="V20" s="13">
        <v>11968</v>
      </c>
      <c r="W20" s="10">
        <v>17507</v>
      </c>
      <c r="X20" s="10">
        <v>27338</v>
      </c>
      <c r="Y20" s="10">
        <v>69453</v>
      </c>
      <c r="Z20" s="10">
        <v>894755</v>
      </c>
      <c r="AA20" s="13">
        <v>28205</v>
      </c>
      <c r="AB20" s="10">
        <v>2304</v>
      </c>
      <c r="AC20" s="9">
        <v>0</v>
      </c>
      <c r="AD20" s="10">
        <f t="shared" si="1"/>
        <v>1051530</v>
      </c>
      <c r="AE20" s="8">
        <v>43902</v>
      </c>
      <c r="AF20" s="8">
        <v>0</v>
      </c>
      <c r="AG20" s="10">
        <v>0</v>
      </c>
      <c r="AH20" s="10">
        <v>175756</v>
      </c>
      <c r="AI20" s="9">
        <v>11600</v>
      </c>
      <c r="AJ20" s="9">
        <v>37930</v>
      </c>
      <c r="AK20" s="10">
        <f t="shared" si="6"/>
        <v>269188</v>
      </c>
      <c r="AL20" s="8">
        <v>3381</v>
      </c>
      <c r="AM20" s="10">
        <v>0</v>
      </c>
      <c r="AN20" s="14">
        <v>7589</v>
      </c>
      <c r="AO20" s="14">
        <v>0</v>
      </c>
      <c r="AP20" s="14">
        <v>20280</v>
      </c>
      <c r="AQ20" s="14">
        <v>5498</v>
      </c>
      <c r="AR20" s="14">
        <v>7319</v>
      </c>
      <c r="AS20" s="14">
        <f t="shared" si="7"/>
        <v>40686</v>
      </c>
      <c r="AT20" s="14">
        <v>0</v>
      </c>
      <c r="AU20" s="10">
        <f t="shared" si="2"/>
        <v>5204799</v>
      </c>
    </row>
    <row r="21" spans="1:47" ht="24.75" customHeight="1" x14ac:dyDescent="0.2">
      <c r="A21" s="32" t="s">
        <v>76</v>
      </c>
      <c r="B21" s="33" t="s">
        <v>47</v>
      </c>
      <c r="C21" s="33" t="s">
        <v>77</v>
      </c>
      <c r="D21" s="36">
        <v>5</v>
      </c>
      <c r="E21" s="58" t="s">
        <v>49</v>
      </c>
      <c r="F21" s="8">
        <v>20348</v>
      </c>
      <c r="G21" s="9">
        <v>46577</v>
      </c>
      <c r="H21" s="10">
        <f t="shared" si="3"/>
        <v>66925</v>
      </c>
      <c r="I21" s="8">
        <v>689272</v>
      </c>
      <c r="J21" s="9">
        <v>42255</v>
      </c>
      <c r="K21" s="10">
        <f t="shared" si="4"/>
        <v>798452</v>
      </c>
      <c r="L21" s="13">
        <v>112852</v>
      </c>
      <c r="M21" s="13">
        <v>335758</v>
      </c>
      <c r="N21" s="10">
        <v>153201</v>
      </c>
      <c r="O21" s="10">
        <f t="shared" si="5"/>
        <v>601811</v>
      </c>
      <c r="P21" s="11">
        <v>528</v>
      </c>
      <c r="Q21" s="11">
        <v>46524</v>
      </c>
      <c r="R21" s="11">
        <v>124712</v>
      </c>
      <c r="S21" s="9">
        <v>5291</v>
      </c>
      <c r="T21" s="10">
        <f t="shared" si="0"/>
        <v>1577318</v>
      </c>
      <c r="U21" s="12">
        <v>0</v>
      </c>
      <c r="V21" s="13">
        <v>4619</v>
      </c>
      <c r="W21" s="10">
        <v>6731</v>
      </c>
      <c r="X21" s="10">
        <v>10448</v>
      </c>
      <c r="Y21" s="10">
        <v>35482</v>
      </c>
      <c r="Z21" s="10">
        <v>520036</v>
      </c>
      <c r="AA21" s="13">
        <v>8681</v>
      </c>
      <c r="AB21" s="10">
        <v>7910</v>
      </c>
      <c r="AC21" s="9">
        <v>0</v>
      </c>
      <c r="AD21" s="10">
        <f t="shared" si="1"/>
        <v>593907</v>
      </c>
      <c r="AE21" s="8">
        <v>31692</v>
      </c>
      <c r="AF21" s="8">
        <v>0</v>
      </c>
      <c r="AG21" s="10">
        <v>0</v>
      </c>
      <c r="AH21" s="10">
        <v>126875</v>
      </c>
      <c r="AI21" s="9">
        <v>0</v>
      </c>
      <c r="AJ21" s="9">
        <v>12670</v>
      </c>
      <c r="AK21" s="10">
        <f t="shared" si="6"/>
        <v>171237</v>
      </c>
      <c r="AL21" s="8">
        <v>2158</v>
      </c>
      <c r="AM21" s="10">
        <v>0</v>
      </c>
      <c r="AN21" s="14">
        <v>3568</v>
      </c>
      <c r="AO21" s="14">
        <v>0</v>
      </c>
      <c r="AP21" s="14">
        <v>14426</v>
      </c>
      <c r="AQ21" s="14">
        <v>2393</v>
      </c>
      <c r="AR21" s="14">
        <v>5284</v>
      </c>
      <c r="AS21" s="14">
        <f t="shared" si="7"/>
        <v>25671</v>
      </c>
      <c r="AT21" s="14">
        <v>2488</v>
      </c>
      <c r="AU21" s="10">
        <f t="shared" si="2"/>
        <v>2367803</v>
      </c>
    </row>
    <row r="22" spans="1:47" ht="24.75" customHeight="1" x14ac:dyDescent="0.2">
      <c r="A22" s="32" t="s">
        <v>78</v>
      </c>
      <c r="B22" s="33" t="s">
        <v>47</v>
      </c>
      <c r="C22" s="33" t="s">
        <v>79</v>
      </c>
      <c r="D22" s="36">
        <v>5</v>
      </c>
      <c r="E22" s="58" t="s">
        <v>49</v>
      </c>
      <c r="F22" s="8">
        <v>11755</v>
      </c>
      <c r="G22" s="9">
        <v>21174</v>
      </c>
      <c r="H22" s="10">
        <f t="shared" si="3"/>
        <v>32929</v>
      </c>
      <c r="I22" s="8">
        <v>346294</v>
      </c>
      <c r="J22" s="9">
        <v>14344</v>
      </c>
      <c r="K22" s="10">
        <f t="shared" si="4"/>
        <v>393567</v>
      </c>
      <c r="L22" s="13">
        <v>39005</v>
      </c>
      <c r="M22" s="13">
        <v>209667</v>
      </c>
      <c r="N22" s="10">
        <v>190656</v>
      </c>
      <c r="O22" s="10">
        <f t="shared" si="5"/>
        <v>439328</v>
      </c>
      <c r="P22" s="11">
        <v>347</v>
      </c>
      <c r="Q22" s="11">
        <v>25764</v>
      </c>
      <c r="R22" s="11">
        <v>81602</v>
      </c>
      <c r="S22" s="9">
        <v>1117</v>
      </c>
      <c r="T22" s="10">
        <f t="shared" si="0"/>
        <v>941725</v>
      </c>
      <c r="U22" s="12">
        <v>0</v>
      </c>
      <c r="V22" s="13">
        <v>2382</v>
      </c>
      <c r="W22" s="10">
        <v>3479</v>
      </c>
      <c r="X22" s="10">
        <v>5406</v>
      </c>
      <c r="Y22" s="10">
        <v>19946</v>
      </c>
      <c r="Z22" s="10">
        <v>312940</v>
      </c>
      <c r="AA22" s="13">
        <v>63067</v>
      </c>
      <c r="AB22" s="10">
        <v>922</v>
      </c>
      <c r="AC22" s="9">
        <v>0</v>
      </c>
      <c r="AD22" s="10">
        <f t="shared" si="1"/>
        <v>408142</v>
      </c>
      <c r="AE22" s="8">
        <v>20602</v>
      </c>
      <c r="AF22" s="8">
        <v>0</v>
      </c>
      <c r="AG22" s="10">
        <v>0</v>
      </c>
      <c r="AH22" s="10">
        <v>82483</v>
      </c>
      <c r="AI22" s="9">
        <v>0</v>
      </c>
      <c r="AJ22" s="9">
        <v>26228</v>
      </c>
      <c r="AK22" s="10">
        <f t="shared" si="6"/>
        <v>129313</v>
      </c>
      <c r="AL22" s="8">
        <v>1171</v>
      </c>
      <c r="AM22" s="10">
        <v>0</v>
      </c>
      <c r="AN22" s="14">
        <v>2386</v>
      </c>
      <c r="AO22" s="14">
        <v>0</v>
      </c>
      <c r="AP22" s="14">
        <v>9408</v>
      </c>
      <c r="AQ22" s="14">
        <v>1575</v>
      </c>
      <c r="AR22" s="14">
        <v>3435</v>
      </c>
      <c r="AS22" s="14">
        <f t="shared" si="7"/>
        <v>16804</v>
      </c>
      <c r="AT22" s="14">
        <v>6755</v>
      </c>
      <c r="AU22" s="10">
        <f t="shared" si="2"/>
        <v>1490400</v>
      </c>
    </row>
    <row r="23" spans="1:47" ht="24.75" customHeight="1" x14ac:dyDescent="0.2">
      <c r="A23" s="32" t="s">
        <v>80</v>
      </c>
      <c r="B23" s="33" t="s">
        <v>47</v>
      </c>
      <c r="C23" s="33" t="s">
        <v>81</v>
      </c>
      <c r="D23" s="36">
        <v>5</v>
      </c>
      <c r="E23" s="58" t="s">
        <v>49</v>
      </c>
      <c r="F23" s="8">
        <v>124980</v>
      </c>
      <c r="G23" s="9">
        <v>187756</v>
      </c>
      <c r="H23" s="10">
        <f t="shared" si="3"/>
        <v>312736</v>
      </c>
      <c r="I23" s="8">
        <v>4376163</v>
      </c>
      <c r="J23" s="9">
        <v>294933</v>
      </c>
      <c r="K23" s="10">
        <f t="shared" si="4"/>
        <v>4983832</v>
      </c>
      <c r="L23" s="13">
        <v>1008529</v>
      </c>
      <c r="M23" s="13">
        <v>2491580</v>
      </c>
      <c r="N23" s="10">
        <v>721541</v>
      </c>
      <c r="O23" s="10">
        <f t="shared" si="5"/>
        <v>4221650</v>
      </c>
      <c r="P23" s="11">
        <v>3890</v>
      </c>
      <c r="Q23" s="11">
        <v>202331</v>
      </c>
      <c r="R23" s="11">
        <v>659164</v>
      </c>
      <c r="S23" s="9">
        <v>0</v>
      </c>
      <c r="T23" s="10">
        <f t="shared" si="0"/>
        <v>10070867</v>
      </c>
      <c r="U23" s="12">
        <v>0</v>
      </c>
      <c r="V23" s="13">
        <v>30488</v>
      </c>
      <c r="W23" s="10">
        <v>44440</v>
      </c>
      <c r="X23" s="10">
        <v>69214</v>
      </c>
      <c r="Y23" s="10">
        <v>156966</v>
      </c>
      <c r="Z23" s="10">
        <v>3078886</v>
      </c>
      <c r="AA23" s="13">
        <v>32372</v>
      </c>
      <c r="AB23" s="10">
        <v>0</v>
      </c>
      <c r="AC23" s="9">
        <v>0</v>
      </c>
      <c r="AD23" s="10">
        <f t="shared" si="1"/>
        <v>3412366</v>
      </c>
      <c r="AE23" s="8">
        <v>76753</v>
      </c>
      <c r="AF23" s="8">
        <v>0</v>
      </c>
      <c r="AG23" s="10">
        <v>0</v>
      </c>
      <c r="AH23" s="10">
        <v>307276</v>
      </c>
      <c r="AI23" s="9">
        <v>0</v>
      </c>
      <c r="AJ23" s="9">
        <v>16976</v>
      </c>
      <c r="AK23" s="10">
        <f t="shared" si="6"/>
        <v>401005</v>
      </c>
      <c r="AL23" s="8">
        <v>15698</v>
      </c>
      <c r="AM23" s="10">
        <v>0</v>
      </c>
      <c r="AN23" s="14">
        <v>113054</v>
      </c>
      <c r="AO23" s="14">
        <v>0</v>
      </c>
      <c r="AP23" s="14">
        <v>35424</v>
      </c>
      <c r="AQ23" s="14">
        <v>17632</v>
      </c>
      <c r="AR23" s="14">
        <v>12797</v>
      </c>
      <c r="AS23" s="14">
        <f t="shared" si="7"/>
        <v>178907</v>
      </c>
      <c r="AT23" s="14">
        <v>25165</v>
      </c>
      <c r="AU23" s="10">
        <f t="shared" si="2"/>
        <v>14053678</v>
      </c>
    </row>
    <row r="24" spans="1:47" ht="24.75" customHeight="1" x14ac:dyDescent="0.2">
      <c r="A24" s="32" t="s">
        <v>82</v>
      </c>
      <c r="B24" s="33" t="s">
        <v>47</v>
      </c>
      <c r="C24" s="33" t="s">
        <v>83</v>
      </c>
      <c r="D24" s="36">
        <v>5</v>
      </c>
      <c r="E24" s="58" t="s">
        <v>49</v>
      </c>
      <c r="F24" s="8">
        <v>8776</v>
      </c>
      <c r="G24" s="9">
        <v>21563</v>
      </c>
      <c r="H24" s="10">
        <f t="shared" si="3"/>
        <v>30339</v>
      </c>
      <c r="I24" s="8">
        <v>246474</v>
      </c>
      <c r="J24" s="9">
        <v>12838</v>
      </c>
      <c r="K24" s="10">
        <f t="shared" si="4"/>
        <v>289651</v>
      </c>
      <c r="L24" s="13">
        <v>22833</v>
      </c>
      <c r="M24" s="13">
        <v>128901</v>
      </c>
      <c r="N24" s="10">
        <v>61892</v>
      </c>
      <c r="O24" s="10">
        <f t="shared" si="5"/>
        <v>213626</v>
      </c>
      <c r="P24" s="11">
        <v>242</v>
      </c>
      <c r="Q24" s="11">
        <v>18915</v>
      </c>
      <c r="R24" s="11">
        <v>60855</v>
      </c>
      <c r="S24" s="9">
        <v>0</v>
      </c>
      <c r="T24" s="10">
        <f t="shared" si="0"/>
        <v>583289</v>
      </c>
      <c r="U24" s="12">
        <v>0</v>
      </c>
      <c r="V24" s="13">
        <v>1835</v>
      </c>
      <c r="W24" s="10">
        <v>2676</v>
      </c>
      <c r="X24" s="10">
        <v>4155</v>
      </c>
      <c r="Y24" s="10">
        <v>18905</v>
      </c>
      <c r="Z24" s="10">
        <v>250891</v>
      </c>
      <c r="AA24" s="13">
        <v>3715</v>
      </c>
      <c r="AB24" s="10">
        <v>0</v>
      </c>
      <c r="AC24" s="9">
        <v>0</v>
      </c>
      <c r="AD24" s="10">
        <f t="shared" si="1"/>
        <v>282177</v>
      </c>
      <c r="AE24" s="8">
        <v>11803</v>
      </c>
      <c r="AF24" s="8">
        <v>0</v>
      </c>
      <c r="AG24" s="10">
        <v>0</v>
      </c>
      <c r="AH24" s="10">
        <v>47253</v>
      </c>
      <c r="AI24" s="9">
        <v>0</v>
      </c>
      <c r="AJ24" s="9">
        <v>8244</v>
      </c>
      <c r="AK24" s="10">
        <f t="shared" si="6"/>
        <v>67300</v>
      </c>
      <c r="AL24" s="8">
        <v>0</v>
      </c>
      <c r="AM24" s="10">
        <v>0</v>
      </c>
      <c r="AN24" s="14">
        <v>1380</v>
      </c>
      <c r="AO24" s="14">
        <v>0</v>
      </c>
      <c r="AP24" s="14">
        <v>5461</v>
      </c>
      <c r="AQ24" s="14">
        <v>1097</v>
      </c>
      <c r="AR24" s="14">
        <v>1968</v>
      </c>
      <c r="AS24" s="14">
        <f t="shared" si="7"/>
        <v>9906</v>
      </c>
      <c r="AT24" s="14">
        <v>6240</v>
      </c>
      <c r="AU24" s="10">
        <f t="shared" si="2"/>
        <v>936432</v>
      </c>
    </row>
    <row r="25" spans="1:47" ht="24.75" customHeight="1" x14ac:dyDescent="0.2">
      <c r="A25" s="32" t="s">
        <v>84</v>
      </c>
      <c r="B25" s="33" t="s">
        <v>47</v>
      </c>
      <c r="C25" s="33" t="s">
        <v>85</v>
      </c>
      <c r="D25" s="36">
        <v>5</v>
      </c>
      <c r="E25" s="58" t="s">
        <v>49</v>
      </c>
      <c r="F25" s="8">
        <v>23993</v>
      </c>
      <c r="G25" s="9">
        <v>64689</v>
      </c>
      <c r="H25" s="10">
        <f t="shared" si="3"/>
        <v>88682</v>
      </c>
      <c r="I25" s="8">
        <v>1013646</v>
      </c>
      <c r="J25" s="9">
        <v>75828</v>
      </c>
      <c r="K25" s="10">
        <f t="shared" si="4"/>
        <v>1178156</v>
      </c>
      <c r="L25" s="13">
        <v>102624</v>
      </c>
      <c r="M25" s="13">
        <v>458464</v>
      </c>
      <c r="N25" s="10">
        <v>323491</v>
      </c>
      <c r="O25" s="10">
        <f t="shared" si="5"/>
        <v>884579</v>
      </c>
      <c r="P25" s="11">
        <v>690</v>
      </c>
      <c r="Q25" s="11">
        <v>50834</v>
      </c>
      <c r="R25" s="11">
        <v>198054</v>
      </c>
      <c r="S25" s="9">
        <v>0</v>
      </c>
      <c r="T25" s="10">
        <f t="shared" si="0"/>
        <v>2312313</v>
      </c>
      <c r="U25" s="12">
        <v>0</v>
      </c>
      <c r="V25" s="13">
        <v>8184</v>
      </c>
      <c r="W25" s="10">
        <v>11915</v>
      </c>
      <c r="X25" s="10">
        <v>18718</v>
      </c>
      <c r="Y25" s="10">
        <v>44000</v>
      </c>
      <c r="Z25" s="10">
        <v>569998</v>
      </c>
      <c r="AA25" s="13">
        <v>18461</v>
      </c>
      <c r="AB25" s="10">
        <v>1229</v>
      </c>
      <c r="AC25" s="9">
        <v>0</v>
      </c>
      <c r="AD25" s="10">
        <f t="shared" si="1"/>
        <v>672505</v>
      </c>
      <c r="AE25" s="8">
        <v>31658</v>
      </c>
      <c r="AF25" s="8">
        <v>268</v>
      </c>
      <c r="AG25" s="10">
        <v>0</v>
      </c>
      <c r="AH25" s="10">
        <v>126741</v>
      </c>
      <c r="AI25" s="9">
        <v>0</v>
      </c>
      <c r="AJ25" s="9">
        <v>118367</v>
      </c>
      <c r="AK25" s="10">
        <f t="shared" si="6"/>
        <v>277034</v>
      </c>
      <c r="AL25" s="8">
        <v>2199</v>
      </c>
      <c r="AM25" s="10">
        <v>0</v>
      </c>
      <c r="AN25" s="14">
        <v>3879</v>
      </c>
      <c r="AO25" s="14">
        <v>0</v>
      </c>
      <c r="AP25" s="14">
        <v>14540</v>
      </c>
      <c r="AQ25" s="14">
        <v>3130</v>
      </c>
      <c r="AR25" s="14">
        <v>5278</v>
      </c>
      <c r="AS25" s="14">
        <f t="shared" si="7"/>
        <v>26827</v>
      </c>
      <c r="AT25" s="14">
        <v>13501</v>
      </c>
      <c r="AU25" s="10">
        <f t="shared" si="2"/>
        <v>3277377</v>
      </c>
    </row>
    <row r="26" spans="1:47" ht="24.75" customHeight="1" x14ac:dyDescent="0.2">
      <c r="A26" s="32" t="s">
        <v>86</v>
      </c>
      <c r="B26" s="33" t="s">
        <v>47</v>
      </c>
      <c r="C26" s="33" t="s">
        <v>87</v>
      </c>
      <c r="D26" s="36">
        <v>5</v>
      </c>
      <c r="E26" s="58" t="s">
        <v>49</v>
      </c>
      <c r="F26" s="8">
        <v>18167</v>
      </c>
      <c r="G26" s="9">
        <v>45293</v>
      </c>
      <c r="H26" s="10">
        <f t="shared" si="3"/>
        <v>63460</v>
      </c>
      <c r="I26" s="8">
        <v>675899</v>
      </c>
      <c r="J26" s="9">
        <v>84096</v>
      </c>
      <c r="K26" s="10">
        <f t="shared" si="4"/>
        <v>823455</v>
      </c>
      <c r="L26" s="13">
        <v>165488</v>
      </c>
      <c r="M26" s="13">
        <v>349219</v>
      </c>
      <c r="N26" s="10">
        <v>192073</v>
      </c>
      <c r="O26" s="10">
        <f t="shared" si="5"/>
        <v>706780</v>
      </c>
      <c r="P26" s="11">
        <v>442</v>
      </c>
      <c r="Q26" s="11">
        <v>42994</v>
      </c>
      <c r="R26" s="11">
        <v>126752</v>
      </c>
      <c r="S26" s="9">
        <v>310</v>
      </c>
      <c r="T26" s="10">
        <f t="shared" si="0"/>
        <v>1700733</v>
      </c>
      <c r="U26" s="12">
        <v>0</v>
      </c>
      <c r="V26" s="13">
        <v>4704</v>
      </c>
      <c r="W26" s="10">
        <v>6870</v>
      </c>
      <c r="X26" s="10">
        <v>10704</v>
      </c>
      <c r="Y26" s="10">
        <v>33757</v>
      </c>
      <c r="Z26" s="10">
        <v>466990</v>
      </c>
      <c r="AA26" s="13">
        <v>37860</v>
      </c>
      <c r="AB26" s="10">
        <v>768</v>
      </c>
      <c r="AC26" s="9">
        <v>0</v>
      </c>
      <c r="AD26" s="10">
        <f t="shared" si="1"/>
        <v>561653</v>
      </c>
      <c r="AE26" s="8">
        <v>48649</v>
      </c>
      <c r="AF26" s="8">
        <v>0</v>
      </c>
      <c r="AG26" s="10">
        <v>0</v>
      </c>
      <c r="AH26" s="10">
        <v>194765</v>
      </c>
      <c r="AI26" s="9">
        <v>0</v>
      </c>
      <c r="AJ26" s="9">
        <v>41146</v>
      </c>
      <c r="AK26" s="10">
        <f t="shared" si="6"/>
        <v>284560</v>
      </c>
      <c r="AL26" s="8">
        <v>2488</v>
      </c>
      <c r="AM26" s="10">
        <v>0</v>
      </c>
      <c r="AN26" s="14">
        <v>4970</v>
      </c>
      <c r="AO26" s="14">
        <v>0</v>
      </c>
      <c r="AP26" s="14">
        <v>22411</v>
      </c>
      <c r="AQ26" s="14">
        <v>2002</v>
      </c>
      <c r="AR26" s="14">
        <v>8111</v>
      </c>
      <c r="AS26" s="14">
        <f t="shared" si="7"/>
        <v>37494</v>
      </c>
      <c r="AT26" s="14">
        <v>0</v>
      </c>
      <c r="AU26" s="10">
        <f t="shared" si="2"/>
        <v>2586928</v>
      </c>
    </row>
    <row r="27" spans="1:47" ht="24.75" customHeight="1" x14ac:dyDescent="0.2">
      <c r="A27" s="32" t="s">
        <v>88</v>
      </c>
      <c r="B27" s="33" t="s">
        <v>47</v>
      </c>
      <c r="C27" s="33" t="s">
        <v>89</v>
      </c>
      <c r="D27" s="36">
        <v>5</v>
      </c>
      <c r="E27" s="58" t="s">
        <v>49</v>
      </c>
      <c r="F27" s="8">
        <v>29635</v>
      </c>
      <c r="G27" s="9">
        <v>69789</v>
      </c>
      <c r="H27" s="10">
        <f t="shared" si="3"/>
        <v>99424</v>
      </c>
      <c r="I27" s="8">
        <v>1109091</v>
      </c>
      <c r="J27" s="9">
        <v>55747</v>
      </c>
      <c r="K27" s="10">
        <f t="shared" si="4"/>
        <v>1264262</v>
      </c>
      <c r="L27" s="13">
        <v>150446</v>
      </c>
      <c r="M27" s="13">
        <v>499058</v>
      </c>
      <c r="N27" s="10">
        <v>191644</v>
      </c>
      <c r="O27" s="10">
        <f t="shared" si="5"/>
        <v>841148</v>
      </c>
      <c r="P27" s="11">
        <v>827</v>
      </c>
      <c r="Q27" s="11">
        <v>62471</v>
      </c>
      <c r="R27" s="11">
        <v>174776</v>
      </c>
      <c r="S27" s="9">
        <v>0</v>
      </c>
      <c r="T27" s="10">
        <f t="shared" si="0"/>
        <v>2343484</v>
      </c>
      <c r="U27" s="12">
        <v>0</v>
      </c>
      <c r="V27" s="13">
        <v>8305</v>
      </c>
      <c r="W27" s="10">
        <v>11762</v>
      </c>
      <c r="X27" s="10">
        <v>18310</v>
      </c>
      <c r="Y27" s="10">
        <v>58397</v>
      </c>
      <c r="Z27" s="10">
        <v>729314</v>
      </c>
      <c r="AA27" s="13">
        <v>11922</v>
      </c>
      <c r="AB27" s="10">
        <v>1229</v>
      </c>
      <c r="AC27" s="9">
        <v>0</v>
      </c>
      <c r="AD27" s="10">
        <f t="shared" si="1"/>
        <v>839239</v>
      </c>
      <c r="AE27" s="8">
        <v>46511</v>
      </c>
      <c r="AF27" s="8">
        <v>0</v>
      </c>
      <c r="AG27" s="10">
        <v>0</v>
      </c>
      <c r="AH27" s="10">
        <v>186204</v>
      </c>
      <c r="AI27" s="9">
        <v>0</v>
      </c>
      <c r="AJ27" s="9">
        <v>47189</v>
      </c>
      <c r="AK27" s="10">
        <f t="shared" si="6"/>
        <v>279904</v>
      </c>
      <c r="AL27" s="8">
        <v>2869</v>
      </c>
      <c r="AM27" s="10">
        <v>0</v>
      </c>
      <c r="AN27" s="14">
        <v>8908</v>
      </c>
      <c r="AO27" s="14">
        <v>0</v>
      </c>
      <c r="AP27" s="14">
        <v>21227</v>
      </c>
      <c r="AQ27" s="14">
        <v>3749</v>
      </c>
      <c r="AR27" s="14">
        <v>7755</v>
      </c>
      <c r="AS27" s="14">
        <f t="shared" si="7"/>
        <v>41639</v>
      </c>
      <c r="AT27" s="14">
        <v>0</v>
      </c>
      <c r="AU27" s="10">
        <f t="shared" si="2"/>
        <v>3507135</v>
      </c>
    </row>
    <row r="28" spans="1:47" ht="24.75" customHeight="1" x14ac:dyDescent="0.2">
      <c r="A28" s="32" t="s">
        <v>90</v>
      </c>
      <c r="B28" s="33" t="s">
        <v>47</v>
      </c>
      <c r="C28" s="33" t="s">
        <v>91</v>
      </c>
      <c r="D28" s="36">
        <v>5</v>
      </c>
      <c r="E28" s="58" t="s">
        <v>49</v>
      </c>
      <c r="F28" s="8">
        <v>7368</v>
      </c>
      <c r="G28" s="9">
        <v>25350</v>
      </c>
      <c r="H28" s="10">
        <f t="shared" si="3"/>
        <v>32718</v>
      </c>
      <c r="I28" s="8">
        <v>208025</v>
      </c>
      <c r="J28" s="9">
        <v>13474</v>
      </c>
      <c r="K28" s="10">
        <f t="shared" si="4"/>
        <v>254217</v>
      </c>
      <c r="L28" s="13">
        <v>30495</v>
      </c>
      <c r="M28" s="13">
        <v>158885</v>
      </c>
      <c r="N28" s="10">
        <v>174482</v>
      </c>
      <c r="O28" s="10">
        <f t="shared" si="5"/>
        <v>363862</v>
      </c>
      <c r="P28" s="11">
        <v>170</v>
      </c>
      <c r="Q28" s="11">
        <v>16201</v>
      </c>
      <c r="R28" s="11">
        <v>52884</v>
      </c>
      <c r="S28" s="9">
        <v>5664</v>
      </c>
      <c r="T28" s="10">
        <f t="shared" si="0"/>
        <v>692998</v>
      </c>
      <c r="U28" s="12">
        <v>0</v>
      </c>
      <c r="V28" s="13">
        <v>1502</v>
      </c>
      <c r="W28" s="10">
        <v>2195</v>
      </c>
      <c r="X28" s="10">
        <v>3423</v>
      </c>
      <c r="Y28" s="10">
        <v>14273</v>
      </c>
      <c r="Z28" s="10">
        <v>205607</v>
      </c>
      <c r="AA28" s="13">
        <v>27512</v>
      </c>
      <c r="AB28" s="10">
        <v>845</v>
      </c>
      <c r="AC28" s="9">
        <v>0</v>
      </c>
      <c r="AD28" s="10">
        <f t="shared" si="1"/>
        <v>255357</v>
      </c>
      <c r="AE28" s="8">
        <v>11737</v>
      </c>
      <c r="AF28" s="8">
        <v>0</v>
      </c>
      <c r="AG28" s="10">
        <v>0</v>
      </c>
      <c r="AH28" s="10">
        <v>46987</v>
      </c>
      <c r="AI28" s="9">
        <v>0</v>
      </c>
      <c r="AJ28" s="9">
        <v>10363</v>
      </c>
      <c r="AK28" s="10">
        <f t="shared" si="6"/>
        <v>69087</v>
      </c>
      <c r="AL28" s="8">
        <v>857</v>
      </c>
      <c r="AM28" s="10">
        <v>0</v>
      </c>
      <c r="AN28" s="14">
        <v>1664</v>
      </c>
      <c r="AO28" s="14">
        <v>0</v>
      </c>
      <c r="AP28" s="14">
        <v>5287</v>
      </c>
      <c r="AQ28" s="14">
        <v>771</v>
      </c>
      <c r="AR28" s="14">
        <v>1957</v>
      </c>
      <c r="AS28" s="14">
        <f t="shared" si="7"/>
        <v>9679</v>
      </c>
      <c r="AT28" s="14">
        <v>0</v>
      </c>
      <c r="AU28" s="10">
        <f t="shared" si="2"/>
        <v>1027978</v>
      </c>
    </row>
    <row r="29" spans="1:47" ht="24.75" customHeight="1" x14ac:dyDescent="0.2">
      <c r="A29" s="32" t="s">
        <v>92</v>
      </c>
      <c r="B29" s="33" t="s">
        <v>47</v>
      </c>
      <c r="C29" s="33" t="s">
        <v>93</v>
      </c>
      <c r="D29" s="36">
        <v>5</v>
      </c>
      <c r="E29" s="58" t="s">
        <v>49</v>
      </c>
      <c r="F29" s="8">
        <v>26665</v>
      </c>
      <c r="G29" s="9">
        <v>55576</v>
      </c>
      <c r="H29" s="10">
        <f t="shared" si="3"/>
        <v>82241</v>
      </c>
      <c r="I29" s="8">
        <v>1011664</v>
      </c>
      <c r="J29" s="9">
        <v>104816</v>
      </c>
      <c r="K29" s="10">
        <f t="shared" si="4"/>
        <v>1198721</v>
      </c>
      <c r="L29" s="13">
        <v>114697</v>
      </c>
      <c r="M29" s="13">
        <v>433963</v>
      </c>
      <c r="N29" s="10">
        <v>213424</v>
      </c>
      <c r="O29" s="10">
        <f t="shared" si="5"/>
        <v>762084</v>
      </c>
      <c r="P29" s="11">
        <v>889</v>
      </c>
      <c r="Q29" s="11">
        <v>53970</v>
      </c>
      <c r="R29" s="11">
        <v>221597</v>
      </c>
      <c r="S29" s="9">
        <v>0</v>
      </c>
      <c r="T29" s="10">
        <f t="shared" si="0"/>
        <v>2237261</v>
      </c>
      <c r="U29" s="12">
        <v>0</v>
      </c>
      <c r="V29" s="13">
        <v>7316</v>
      </c>
      <c r="W29" s="10">
        <v>10688</v>
      </c>
      <c r="X29" s="10">
        <v>16630</v>
      </c>
      <c r="Y29" s="10">
        <v>46762</v>
      </c>
      <c r="Z29" s="10">
        <v>638426</v>
      </c>
      <c r="AA29" s="13">
        <v>16074</v>
      </c>
      <c r="AB29" s="10">
        <v>553</v>
      </c>
      <c r="AC29" s="9">
        <v>0</v>
      </c>
      <c r="AD29" s="10">
        <f t="shared" si="1"/>
        <v>736449</v>
      </c>
      <c r="AE29" s="8">
        <v>25633</v>
      </c>
      <c r="AF29" s="8">
        <v>35</v>
      </c>
      <c r="AG29" s="10">
        <v>0</v>
      </c>
      <c r="AH29" s="10">
        <v>102619</v>
      </c>
      <c r="AI29" s="9">
        <v>0</v>
      </c>
      <c r="AJ29" s="9">
        <v>13014</v>
      </c>
      <c r="AK29" s="10">
        <f t="shared" si="6"/>
        <v>141301</v>
      </c>
      <c r="AL29" s="8">
        <v>1516</v>
      </c>
      <c r="AM29" s="10">
        <v>0</v>
      </c>
      <c r="AN29" s="14">
        <v>7440</v>
      </c>
      <c r="AO29" s="14">
        <v>0</v>
      </c>
      <c r="AP29" s="14">
        <v>11731</v>
      </c>
      <c r="AQ29" s="14">
        <v>4030</v>
      </c>
      <c r="AR29" s="14">
        <v>4274</v>
      </c>
      <c r="AS29" s="14">
        <f t="shared" si="7"/>
        <v>27475</v>
      </c>
      <c r="AT29" s="14">
        <v>1834</v>
      </c>
      <c r="AU29" s="10">
        <f t="shared" si="2"/>
        <v>3142168</v>
      </c>
    </row>
    <row r="30" spans="1:47" ht="24.75" customHeight="1" x14ac:dyDescent="0.2">
      <c r="A30" s="32" t="s">
        <v>94</v>
      </c>
      <c r="B30" s="33" t="s">
        <v>47</v>
      </c>
      <c r="C30" s="33" t="s">
        <v>95</v>
      </c>
      <c r="D30" s="36">
        <v>5</v>
      </c>
      <c r="E30" s="58" t="s">
        <v>49</v>
      </c>
      <c r="F30" s="8">
        <v>119978</v>
      </c>
      <c r="G30" s="9">
        <v>299170</v>
      </c>
      <c r="H30" s="10">
        <f t="shared" si="3"/>
        <v>419148</v>
      </c>
      <c r="I30" s="8">
        <v>4926310</v>
      </c>
      <c r="J30" s="9">
        <v>610132</v>
      </c>
      <c r="K30" s="10">
        <f t="shared" si="4"/>
        <v>5955590</v>
      </c>
      <c r="L30" s="13">
        <v>1041844</v>
      </c>
      <c r="M30" s="13">
        <v>3261425</v>
      </c>
      <c r="N30" s="10">
        <v>2792342</v>
      </c>
      <c r="O30" s="10">
        <f t="shared" si="5"/>
        <v>7095611</v>
      </c>
      <c r="P30" s="11">
        <v>6641</v>
      </c>
      <c r="Q30" s="11">
        <v>226233</v>
      </c>
      <c r="R30" s="11">
        <v>813513</v>
      </c>
      <c r="S30" s="9">
        <v>0</v>
      </c>
      <c r="T30" s="10">
        <f t="shared" si="0"/>
        <v>14097588</v>
      </c>
      <c r="U30" s="12">
        <v>0</v>
      </c>
      <c r="V30" s="13">
        <v>32648</v>
      </c>
      <c r="W30" s="10">
        <v>47701</v>
      </c>
      <c r="X30" s="10">
        <v>74612</v>
      </c>
      <c r="Y30" s="10">
        <v>238260</v>
      </c>
      <c r="Z30" s="10">
        <v>2785699</v>
      </c>
      <c r="AA30" s="13">
        <v>144909</v>
      </c>
      <c r="AB30" s="10">
        <v>47340</v>
      </c>
      <c r="AC30" s="9">
        <v>0</v>
      </c>
      <c r="AD30" s="10">
        <f t="shared" si="1"/>
        <v>3371169</v>
      </c>
      <c r="AE30" s="8">
        <v>75217</v>
      </c>
      <c r="AF30" s="8">
        <v>0</v>
      </c>
      <c r="AG30" s="10">
        <v>0</v>
      </c>
      <c r="AH30" s="10">
        <v>301124</v>
      </c>
      <c r="AI30" s="9">
        <v>464000</v>
      </c>
      <c r="AJ30" s="9">
        <v>20134</v>
      </c>
      <c r="AK30" s="10">
        <f t="shared" si="6"/>
        <v>860475</v>
      </c>
      <c r="AL30" s="8">
        <v>14188</v>
      </c>
      <c r="AM30" s="10">
        <v>0</v>
      </c>
      <c r="AN30" s="14">
        <v>66753</v>
      </c>
      <c r="AO30" s="14">
        <v>0</v>
      </c>
      <c r="AP30" s="14">
        <v>34046</v>
      </c>
      <c r="AQ30" s="14">
        <v>30101</v>
      </c>
      <c r="AR30" s="14">
        <v>12541</v>
      </c>
      <c r="AS30" s="14">
        <f t="shared" si="7"/>
        <v>143441</v>
      </c>
      <c r="AT30" s="14">
        <v>0</v>
      </c>
      <c r="AU30" s="10">
        <f t="shared" si="2"/>
        <v>18486861</v>
      </c>
    </row>
    <row r="31" spans="1:47" ht="24.75" customHeight="1" x14ac:dyDescent="0.2">
      <c r="A31" s="32" t="s">
        <v>96</v>
      </c>
      <c r="B31" s="33" t="s">
        <v>47</v>
      </c>
      <c r="C31" s="33" t="s">
        <v>97</v>
      </c>
      <c r="D31" s="36">
        <v>5</v>
      </c>
      <c r="E31" s="58" t="s">
        <v>49</v>
      </c>
      <c r="F31" s="8">
        <v>42361</v>
      </c>
      <c r="G31" s="9">
        <v>98881</v>
      </c>
      <c r="H31" s="10">
        <f t="shared" si="3"/>
        <v>141242</v>
      </c>
      <c r="I31" s="8">
        <v>1492456</v>
      </c>
      <c r="J31" s="9">
        <v>87477</v>
      </c>
      <c r="K31" s="10">
        <f t="shared" si="4"/>
        <v>1721175</v>
      </c>
      <c r="L31" s="13">
        <v>171580</v>
      </c>
      <c r="M31" s="13">
        <v>757418</v>
      </c>
      <c r="N31" s="10">
        <v>210129</v>
      </c>
      <c r="O31" s="10">
        <f t="shared" si="5"/>
        <v>1139127</v>
      </c>
      <c r="P31" s="11">
        <v>1091</v>
      </c>
      <c r="Q31" s="11">
        <v>81514</v>
      </c>
      <c r="R31" s="11">
        <v>293351</v>
      </c>
      <c r="S31" s="9">
        <v>0</v>
      </c>
      <c r="T31" s="10">
        <f t="shared" si="0"/>
        <v>3236258</v>
      </c>
      <c r="U31" s="12">
        <v>0</v>
      </c>
      <c r="V31" s="13">
        <v>10548</v>
      </c>
      <c r="W31" s="10">
        <v>15362</v>
      </c>
      <c r="X31" s="10">
        <v>23900</v>
      </c>
      <c r="Y31" s="10">
        <v>69081</v>
      </c>
      <c r="Z31" s="10">
        <v>1021847</v>
      </c>
      <c r="AA31" s="13">
        <v>11923</v>
      </c>
      <c r="AB31" s="10">
        <v>2842</v>
      </c>
      <c r="AC31" s="9">
        <v>0</v>
      </c>
      <c r="AD31" s="10">
        <f t="shared" si="1"/>
        <v>1155503</v>
      </c>
      <c r="AE31" s="8">
        <v>37949</v>
      </c>
      <c r="AF31" s="8">
        <v>0</v>
      </c>
      <c r="AG31" s="10">
        <v>0</v>
      </c>
      <c r="AH31" s="10">
        <v>151929</v>
      </c>
      <c r="AI31" s="9">
        <v>0</v>
      </c>
      <c r="AJ31" s="9">
        <v>8347</v>
      </c>
      <c r="AK31" s="10">
        <f t="shared" si="6"/>
        <v>198225</v>
      </c>
      <c r="AL31" s="8">
        <v>5232</v>
      </c>
      <c r="AM31" s="10">
        <v>0</v>
      </c>
      <c r="AN31" s="14">
        <v>11760</v>
      </c>
      <c r="AO31" s="14">
        <v>0</v>
      </c>
      <c r="AP31" s="14">
        <v>17210</v>
      </c>
      <c r="AQ31" s="14">
        <v>4949</v>
      </c>
      <c r="AR31" s="14">
        <v>6327</v>
      </c>
      <c r="AS31" s="14">
        <f t="shared" si="7"/>
        <v>40246</v>
      </c>
      <c r="AT31" s="14">
        <v>0</v>
      </c>
      <c r="AU31" s="10">
        <f t="shared" si="2"/>
        <v>4635464</v>
      </c>
    </row>
    <row r="32" spans="1:47" ht="24.75" customHeight="1" x14ac:dyDescent="0.2">
      <c r="A32" s="32" t="s">
        <v>98</v>
      </c>
      <c r="B32" s="33" t="s">
        <v>47</v>
      </c>
      <c r="C32" s="33" t="s">
        <v>99</v>
      </c>
      <c r="D32" s="36">
        <v>5</v>
      </c>
      <c r="E32" s="58" t="s">
        <v>49</v>
      </c>
      <c r="F32" s="8">
        <v>17269</v>
      </c>
      <c r="G32" s="9">
        <v>44124</v>
      </c>
      <c r="H32" s="10">
        <f t="shared" si="3"/>
        <v>61393</v>
      </c>
      <c r="I32" s="8">
        <v>618698</v>
      </c>
      <c r="J32" s="9">
        <v>97068</v>
      </c>
      <c r="K32" s="10">
        <f t="shared" si="4"/>
        <v>777159</v>
      </c>
      <c r="L32" s="13">
        <v>91988</v>
      </c>
      <c r="M32" s="13">
        <v>359544</v>
      </c>
      <c r="N32" s="10">
        <v>179141</v>
      </c>
      <c r="O32" s="10">
        <f t="shared" si="5"/>
        <v>630673</v>
      </c>
      <c r="P32" s="11">
        <v>473</v>
      </c>
      <c r="Q32" s="11">
        <v>34104</v>
      </c>
      <c r="R32" s="11">
        <v>120821</v>
      </c>
      <c r="S32" s="9">
        <v>0</v>
      </c>
      <c r="T32" s="10">
        <f t="shared" si="0"/>
        <v>1563230</v>
      </c>
      <c r="U32" s="12">
        <v>0</v>
      </c>
      <c r="V32" s="13">
        <v>4463</v>
      </c>
      <c r="W32" s="10">
        <v>6509</v>
      </c>
      <c r="X32" s="10">
        <v>10139</v>
      </c>
      <c r="Y32" s="10">
        <v>37874</v>
      </c>
      <c r="Z32" s="10">
        <v>449445</v>
      </c>
      <c r="AA32" s="13">
        <v>5232</v>
      </c>
      <c r="AB32" s="10">
        <v>0</v>
      </c>
      <c r="AC32" s="9">
        <v>0</v>
      </c>
      <c r="AD32" s="10">
        <f t="shared" si="1"/>
        <v>513662</v>
      </c>
      <c r="AE32" s="8">
        <v>19881</v>
      </c>
      <c r="AF32" s="8">
        <v>0</v>
      </c>
      <c r="AG32" s="10">
        <v>0</v>
      </c>
      <c r="AH32" s="10">
        <v>79593</v>
      </c>
      <c r="AI32" s="9">
        <v>0</v>
      </c>
      <c r="AJ32" s="9">
        <v>6158</v>
      </c>
      <c r="AK32" s="10">
        <f t="shared" si="6"/>
        <v>105632</v>
      </c>
      <c r="AL32" s="8">
        <v>2296</v>
      </c>
      <c r="AM32" s="10">
        <v>0</v>
      </c>
      <c r="AN32" s="14">
        <v>6147</v>
      </c>
      <c r="AO32" s="14">
        <v>0</v>
      </c>
      <c r="AP32" s="14">
        <v>9027</v>
      </c>
      <c r="AQ32" s="14">
        <v>2144</v>
      </c>
      <c r="AR32" s="14">
        <v>3315</v>
      </c>
      <c r="AS32" s="14">
        <f t="shared" si="7"/>
        <v>20633</v>
      </c>
      <c r="AT32" s="14">
        <v>3839</v>
      </c>
      <c r="AU32" s="10">
        <f t="shared" si="2"/>
        <v>2201614</v>
      </c>
    </row>
    <row r="33" spans="1:47" ht="24.75" customHeight="1" x14ac:dyDescent="0.2">
      <c r="A33" s="32" t="s">
        <v>100</v>
      </c>
      <c r="B33" s="33" t="s">
        <v>47</v>
      </c>
      <c r="C33" s="33" t="s">
        <v>101</v>
      </c>
      <c r="D33" s="36">
        <v>5</v>
      </c>
      <c r="E33" s="58" t="s">
        <v>49</v>
      </c>
      <c r="F33" s="8">
        <v>2562</v>
      </c>
      <c r="G33" s="9">
        <v>4830</v>
      </c>
      <c r="H33" s="10">
        <f t="shared" si="3"/>
        <v>7392</v>
      </c>
      <c r="I33" s="8">
        <v>71027</v>
      </c>
      <c r="J33" s="9">
        <v>14199</v>
      </c>
      <c r="K33" s="10">
        <f t="shared" si="4"/>
        <v>92618</v>
      </c>
      <c r="L33" s="13">
        <v>1917</v>
      </c>
      <c r="M33" s="13">
        <v>27802</v>
      </c>
      <c r="N33" s="10">
        <v>14936</v>
      </c>
      <c r="O33" s="10">
        <f t="shared" si="5"/>
        <v>44655</v>
      </c>
      <c r="P33" s="11">
        <v>67</v>
      </c>
      <c r="Q33" s="11">
        <v>5883</v>
      </c>
      <c r="R33" s="11">
        <v>13705</v>
      </c>
      <c r="S33" s="9">
        <v>999</v>
      </c>
      <c r="T33" s="10">
        <f t="shared" si="0"/>
        <v>157927</v>
      </c>
      <c r="U33" s="12">
        <v>0</v>
      </c>
      <c r="V33" s="13">
        <v>502</v>
      </c>
      <c r="W33" s="10">
        <v>734</v>
      </c>
      <c r="X33" s="10">
        <v>1142</v>
      </c>
      <c r="Y33" s="10">
        <v>3518</v>
      </c>
      <c r="Z33" s="10">
        <v>70879</v>
      </c>
      <c r="AA33" s="13">
        <v>12</v>
      </c>
      <c r="AB33" s="10">
        <v>0</v>
      </c>
      <c r="AC33" s="9">
        <v>0</v>
      </c>
      <c r="AD33" s="10">
        <f t="shared" si="1"/>
        <v>76787</v>
      </c>
      <c r="AE33" s="8">
        <v>3549</v>
      </c>
      <c r="AF33" s="8">
        <v>0</v>
      </c>
      <c r="AG33" s="10">
        <v>0</v>
      </c>
      <c r="AH33" s="10">
        <v>14212</v>
      </c>
      <c r="AI33" s="9">
        <v>0</v>
      </c>
      <c r="AJ33" s="9">
        <v>3918</v>
      </c>
      <c r="AK33" s="10">
        <f t="shared" si="6"/>
        <v>21679</v>
      </c>
      <c r="AL33" s="8">
        <v>0</v>
      </c>
      <c r="AM33" s="10">
        <v>0</v>
      </c>
      <c r="AN33" s="14">
        <v>261</v>
      </c>
      <c r="AO33" s="14">
        <v>0</v>
      </c>
      <c r="AP33" s="14">
        <v>1667</v>
      </c>
      <c r="AQ33" s="14">
        <v>303</v>
      </c>
      <c r="AR33" s="14">
        <v>592</v>
      </c>
      <c r="AS33" s="14">
        <f t="shared" si="7"/>
        <v>2823</v>
      </c>
      <c r="AT33" s="14">
        <v>0</v>
      </c>
      <c r="AU33" s="10">
        <f t="shared" si="2"/>
        <v>259216</v>
      </c>
    </row>
    <row r="34" spans="1:47" ht="24.75" customHeight="1" x14ac:dyDescent="0.2">
      <c r="A34" s="32" t="s">
        <v>102</v>
      </c>
      <c r="B34" s="33" t="s">
        <v>47</v>
      </c>
      <c r="C34" s="33" t="s">
        <v>103</v>
      </c>
      <c r="D34" s="36">
        <v>5</v>
      </c>
      <c r="E34" s="58" t="s">
        <v>49</v>
      </c>
      <c r="F34" s="8">
        <v>20687</v>
      </c>
      <c r="G34" s="9">
        <v>45150</v>
      </c>
      <c r="H34" s="10">
        <f t="shared" si="3"/>
        <v>65837</v>
      </c>
      <c r="I34" s="8">
        <v>735673</v>
      </c>
      <c r="J34" s="9">
        <v>42891</v>
      </c>
      <c r="K34" s="10">
        <f t="shared" si="4"/>
        <v>844401</v>
      </c>
      <c r="L34" s="13">
        <v>108621</v>
      </c>
      <c r="M34" s="13">
        <v>379666</v>
      </c>
      <c r="N34" s="10">
        <v>139910</v>
      </c>
      <c r="O34" s="10">
        <f t="shared" si="5"/>
        <v>628197</v>
      </c>
      <c r="P34" s="11">
        <v>669</v>
      </c>
      <c r="Q34" s="11">
        <v>46938</v>
      </c>
      <c r="R34" s="11">
        <v>136157</v>
      </c>
      <c r="S34" s="9">
        <v>0</v>
      </c>
      <c r="T34" s="10">
        <f t="shared" si="0"/>
        <v>1656362</v>
      </c>
      <c r="U34" s="12">
        <v>0</v>
      </c>
      <c r="V34" s="13">
        <v>5124</v>
      </c>
      <c r="W34" s="10">
        <v>7238</v>
      </c>
      <c r="X34" s="10">
        <v>11235</v>
      </c>
      <c r="Y34" s="10">
        <v>35784</v>
      </c>
      <c r="Z34" s="10">
        <v>515962</v>
      </c>
      <c r="AA34" s="13">
        <v>17824</v>
      </c>
      <c r="AB34" s="10">
        <v>461</v>
      </c>
      <c r="AC34" s="9">
        <v>0</v>
      </c>
      <c r="AD34" s="10">
        <f t="shared" si="1"/>
        <v>593628</v>
      </c>
      <c r="AE34" s="8">
        <v>41303</v>
      </c>
      <c r="AF34" s="8">
        <v>0</v>
      </c>
      <c r="AG34" s="10">
        <v>0</v>
      </c>
      <c r="AH34" s="10">
        <v>165354</v>
      </c>
      <c r="AI34" s="9">
        <v>0</v>
      </c>
      <c r="AJ34" s="9">
        <v>42579</v>
      </c>
      <c r="AK34" s="10">
        <f t="shared" si="6"/>
        <v>249236</v>
      </c>
      <c r="AL34" s="8">
        <v>2829</v>
      </c>
      <c r="AM34" s="10">
        <v>0</v>
      </c>
      <c r="AN34" s="14">
        <v>6569</v>
      </c>
      <c r="AO34" s="14">
        <v>0</v>
      </c>
      <c r="AP34" s="14">
        <v>18947</v>
      </c>
      <c r="AQ34" s="14">
        <v>3035</v>
      </c>
      <c r="AR34" s="14">
        <v>6887</v>
      </c>
      <c r="AS34" s="14">
        <f t="shared" si="7"/>
        <v>35438</v>
      </c>
      <c r="AT34" s="14">
        <v>6635</v>
      </c>
      <c r="AU34" s="10">
        <f t="shared" si="2"/>
        <v>2530858</v>
      </c>
    </row>
    <row r="35" spans="1:47" ht="24.75" customHeight="1" x14ac:dyDescent="0.2">
      <c r="A35" s="32" t="s">
        <v>104</v>
      </c>
      <c r="B35" s="33" t="s">
        <v>47</v>
      </c>
      <c r="C35" s="33" t="s">
        <v>105</v>
      </c>
      <c r="D35" s="36">
        <v>5</v>
      </c>
      <c r="E35" s="58" t="s">
        <v>49</v>
      </c>
      <c r="F35" s="8">
        <v>23439</v>
      </c>
      <c r="G35" s="9">
        <v>66294</v>
      </c>
      <c r="H35" s="10">
        <f t="shared" si="3"/>
        <v>89733</v>
      </c>
      <c r="I35" s="8">
        <v>900869</v>
      </c>
      <c r="J35" s="9">
        <v>57118</v>
      </c>
      <c r="K35" s="10">
        <f t="shared" si="4"/>
        <v>1047720</v>
      </c>
      <c r="L35" s="13">
        <v>183937</v>
      </c>
      <c r="M35" s="13">
        <v>511497</v>
      </c>
      <c r="N35" s="10">
        <v>199786</v>
      </c>
      <c r="O35" s="10">
        <f t="shared" si="5"/>
        <v>895220</v>
      </c>
      <c r="P35" s="11">
        <v>722</v>
      </c>
      <c r="Q35" s="11">
        <v>50941</v>
      </c>
      <c r="R35" s="11">
        <v>135243</v>
      </c>
      <c r="S35" s="9">
        <v>129</v>
      </c>
      <c r="T35" s="10">
        <f t="shared" si="0"/>
        <v>2129975</v>
      </c>
      <c r="U35" s="12">
        <v>0</v>
      </c>
      <c r="V35" s="13">
        <v>6319</v>
      </c>
      <c r="W35" s="10">
        <v>9227</v>
      </c>
      <c r="X35" s="10">
        <v>14423</v>
      </c>
      <c r="Y35" s="10">
        <v>43896</v>
      </c>
      <c r="Z35" s="10">
        <v>565713</v>
      </c>
      <c r="AA35" s="13">
        <v>9051</v>
      </c>
      <c r="AB35" s="10">
        <v>3533</v>
      </c>
      <c r="AC35" s="9">
        <v>0</v>
      </c>
      <c r="AD35" s="10">
        <f t="shared" si="1"/>
        <v>652162</v>
      </c>
      <c r="AE35" s="8">
        <v>39389</v>
      </c>
      <c r="AF35" s="8">
        <v>0</v>
      </c>
      <c r="AG35" s="10">
        <v>0</v>
      </c>
      <c r="AH35" s="10">
        <v>157691</v>
      </c>
      <c r="AI35" s="9">
        <v>0</v>
      </c>
      <c r="AJ35" s="9">
        <v>21705</v>
      </c>
      <c r="AK35" s="10">
        <f t="shared" si="6"/>
        <v>218785</v>
      </c>
      <c r="AL35" s="8">
        <v>2340</v>
      </c>
      <c r="AM35" s="10">
        <v>0</v>
      </c>
      <c r="AN35" s="14">
        <v>6946</v>
      </c>
      <c r="AO35" s="14">
        <v>0</v>
      </c>
      <c r="AP35" s="14">
        <v>18142</v>
      </c>
      <c r="AQ35" s="14">
        <v>3272</v>
      </c>
      <c r="AR35" s="14">
        <v>6567</v>
      </c>
      <c r="AS35" s="14">
        <f t="shared" si="7"/>
        <v>34927</v>
      </c>
      <c r="AT35" s="14">
        <v>823</v>
      </c>
      <c r="AU35" s="10">
        <f t="shared" si="2"/>
        <v>3037366</v>
      </c>
    </row>
    <row r="36" spans="1:47" ht="24.75" customHeight="1" x14ac:dyDescent="0.2">
      <c r="A36" s="32" t="s">
        <v>106</v>
      </c>
      <c r="B36" s="33" t="s">
        <v>47</v>
      </c>
      <c r="C36" s="33" t="s">
        <v>107</v>
      </c>
      <c r="D36" s="36">
        <v>5</v>
      </c>
      <c r="E36" s="58" t="s">
        <v>49</v>
      </c>
      <c r="F36" s="8">
        <v>48925</v>
      </c>
      <c r="G36" s="9">
        <v>96345</v>
      </c>
      <c r="H36" s="10">
        <f t="shared" si="3"/>
        <v>145270</v>
      </c>
      <c r="I36" s="8">
        <v>1667666</v>
      </c>
      <c r="J36" s="9">
        <v>83860</v>
      </c>
      <c r="K36" s="10">
        <f t="shared" si="4"/>
        <v>1896796</v>
      </c>
      <c r="L36" s="13">
        <v>303292</v>
      </c>
      <c r="M36" s="13">
        <v>885403</v>
      </c>
      <c r="N36" s="10">
        <v>303013</v>
      </c>
      <c r="O36" s="10">
        <f t="shared" si="5"/>
        <v>1491708</v>
      </c>
      <c r="P36" s="11">
        <v>1383</v>
      </c>
      <c r="Q36" s="11">
        <v>86265</v>
      </c>
      <c r="R36" s="11">
        <v>307715</v>
      </c>
      <c r="S36" s="9">
        <v>0</v>
      </c>
      <c r="T36" s="10">
        <f t="shared" si="0"/>
        <v>3783867</v>
      </c>
      <c r="U36" s="12">
        <v>0</v>
      </c>
      <c r="V36" s="13">
        <v>11734</v>
      </c>
      <c r="W36" s="10">
        <v>17120</v>
      </c>
      <c r="X36" s="10">
        <v>26654</v>
      </c>
      <c r="Y36" s="10">
        <v>62091</v>
      </c>
      <c r="Z36" s="10">
        <v>1147089</v>
      </c>
      <c r="AA36" s="13">
        <v>33607</v>
      </c>
      <c r="AB36" s="10">
        <v>5053</v>
      </c>
      <c r="AC36" s="9">
        <v>0</v>
      </c>
      <c r="AD36" s="10">
        <f t="shared" si="1"/>
        <v>1303348</v>
      </c>
      <c r="AE36" s="8">
        <v>29645</v>
      </c>
      <c r="AF36" s="8">
        <v>0</v>
      </c>
      <c r="AG36" s="10">
        <v>0</v>
      </c>
      <c r="AH36" s="10">
        <v>118681</v>
      </c>
      <c r="AI36" s="9">
        <v>0</v>
      </c>
      <c r="AJ36" s="9">
        <v>9031</v>
      </c>
      <c r="AK36" s="10">
        <f t="shared" si="6"/>
        <v>157357</v>
      </c>
      <c r="AL36" s="8">
        <v>5281</v>
      </c>
      <c r="AM36" s="10">
        <v>0</v>
      </c>
      <c r="AN36" s="14">
        <v>21539</v>
      </c>
      <c r="AO36" s="14">
        <v>0</v>
      </c>
      <c r="AP36" s="14">
        <v>13629</v>
      </c>
      <c r="AQ36" s="14">
        <v>6270</v>
      </c>
      <c r="AR36" s="14">
        <v>4943</v>
      </c>
      <c r="AS36" s="14">
        <f t="shared" si="7"/>
        <v>46381</v>
      </c>
      <c r="AT36" s="14">
        <v>0</v>
      </c>
      <c r="AU36" s="10">
        <f t="shared" si="2"/>
        <v>5296234</v>
      </c>
    </row>
    <row r="37" spans="1:47" ht="24.75" customHeight="1" x14ac:dyDescent="0.2">
      <c r="A37" s="32" t="s">
        <v>108</v>
      </c>
      <c r="B37" s="33" t="s">
        <v>47</v>
      </c>
      <c r="C37" s="33" t="s">
        <v>109</v>
      </c>
      <c r="D37" s="36">
        <v>5</v>
      </c>
      <c r="E37" s="58" t="s">
        <v>49</v>
      </c>
      <c r="F37" s="8">
        <v>82320</v>
      </c>
      <c r="G37" s="9">
        <v>145426</v>
      </c>
      <c r="H37" s="10">
        <f t="shared" si="3"/>
        <v>227746</v>
      </c>
      <c r="I37" s="8">
        <v>3028352</v>
      </c>
      <c r="J37" s="9">
        <v>194142</v>
      </c>
      <c r="K37" s="10">
        <f t="shared" si="4"/>
        <v>3450240</v>
      </c>
      <c r="L37" s="13">
        <v>667365</v>
      </c>
      <c r="M37" s="13">
        <v>1647817</v>
      </c>
      <c r="N37" s="10">
        <v>671442</v>
      </c>
      <c r="O37" s="10">
        <f t="shared" si="5"/>
        <v>2986624</v>
      </c>
      <c r="P37" s="11">
        <v>2731</v>
      </c>
      <c r="Q37" s="11">
        <v>145111</v>
      </c>
      <c r="R37" s="11">
        <v>454152</v>
      </c>
      <c r="S37" s="9">
        <v>0</v>
      </c>
      <c r="T37" s="10">
        <f t="shared" si="0"/>
        <v>7038858</v>
      </c>
      <c r="U37" s="12">
        <v>0</v>
      </c>
      <c r="V37" s="13">
        <v>19911</v>
      </c>
      <c r="W37" s="10">
        <v>29033</v>
      </c>
      <c r="X37" s="10">
        <v>45300</v>
      </c>
      <c r="Y37" s="10">
        <v>118500</v>
      </c>
      <c r="Z37" s="10">
        <v>1871295</v>
      </c>
      <c r="AA37" s="13">
        <v>8531</v>
      </c>
      <c r="AB37" s="10">
        <v>37094</v>
      </c>
      <c r="AC37" s="9">
        <v>0</v>
      </c>
      <c r="AD37" s="10">
        <f t="shared" si="1"/>
        <v>2129664</v>
      </c>
      <c r="AE37" s="8">
        <v>50782</v>
      </c>
      <c r="AF37" s="8">
        <v>0</v>
      </c>
      <c r="AG37" s="10">
        <v>0</v>
      </c>
      <c r="AH37" s="10">
        <v>203305</v>
      </c>
      <c r="AI37" s="9">
        <v>0</v>
      </c>
      <c r="AJ37" s="9">
        <v>10963</v>
      </c>
      <c r="AK37" s="10">
        <f t="shared" si="6"/>
        <v>265050</v>
      </c>
      <c r="AL37" s="8">
        <v>8719</v>
      </c>
      <c r="AM37" s="10">
        <v>0</v>
      </c>
      <c r="AN37" s="14">
        <v>49350</v>
      </c>
      <c r="AO37" s="14">
        <v>0</v>
      </c>
      <c r="AP37" s="14">
        <v>23078</v>
      </c>
      <c r="AQ37" s="14">
        <v>12386</v>
      </c>
      <c r="AR37" s="14">
        <v>8467</v>
      </c>
      <c r="AS37" s="14">
        <f t="shared" si="7"/>
        <v>93281</v>
      </c>
      <c r="AT37" s="14">
        <v>0</v>
      </c>
      <c r="AU37" s="10">
        <f t="shared" si="2"/>
        <v>9535572</v>
      </c>
    </row>
    <row r="38" spans="1:47" ht="24.75" customHeight="1" x14ac:dyDescent="0.2">
      <c r="A38" s="32" t="s">
        <v>110</v>
      </c>
      <c r="B38" s="33" t="s">
        <v>47</v>
      </c>
      <c r="C38" s="33" t="s">
        <v>111</v>
      </c>
      <c r="D38" s="36">
        <v>5</v>
      </c>
      <c r="E38" s="58" t="s">
        <v>49</v>
      </c>
      <c r="F38" s="8">
        <v>35505</v>
      </c>
      <c r="G38" s="9">
        <v>68881</v>
      </c>
      <c r="H38" s="10">
        <f t="shared" si="3"/>
        <v>104386</v>
      </c>
      <c r="I38" s="8">
        <v>1189268</v>
      </c>
      <c r="J38" s="9">
        <v>48227</v>
      </c>
      <c r="K38" s="10">
        <f t="shared" si="4"/>
        <v>1341881</v>
      </c>
      <c r="L38" s="13">
        <v>287253</v>
      </c>
      <c r="M38" s="13">
        <v>631216</v>
      </c>
      <c r="N38" s="10">
        <v>363503</v>
      </c>
      <c r="O38" s="10">
        <f t="shared" si="5"/>
        <v>1281972</v>
      </c>
      <c r="P38" s="11">
        <v>854</v>
      </c>
      <c r="Q38" s="11">
        <v>69226</v>
      </c>
      <c r="R38" s="11">
        <v>220850</v>
      </c>
      <c r="S38" s="9">
        <v>0</v>
      </c>
      <c r="T38" s="10">
        <f t="shared" si="0"/>
        <v>2914783</v>
      </c>
      <c r="U38" s="12">
        <v>0</v>
      </c>
      <c r="V38" s="13">
        <v>8372</v>
      </c>
      <c r="W38" s="10">
        <v>12221</v>
      </c>
      <c r="X38" s="10">
        <v>19020</v>
      </c>
      <c r="Y38" s="10">
        <v>53595</v>
      </c>
      <c r="Z38" s="10">
        <v>841763</v>
      </c>
      <c r="AA38" s="13">
        <v>10072</v>
      </c>
      <c r="AB38" s="10">
        <v>4224</v>
      </c>
      <c r="AC38" s="9">
        <v>0</v>
      </c>
      <c r="AD38" s="10">
        <f t="shared" si="1"/>
        <v>949267</v>
      </c>
      <c r="AE38" s="8">
        <v>39496</v>
      </c>
      <c r="AF38" s="8">
        <v>0</v>
      </c>
      <c r="AG38" s="10">
        <v>0</v>
      </c>
      <c r="AH38" s="10">
        <v>158120</v>
      </c>
      <c r="AI38" s="9">
        <v>0</v>
      </c>
      <c r="AJ38" s="9">
        <v>20265</v>
      </c>
      <c r="AK38" s="10">
        <f t="shared" si="6"/>
        <v>217881</v>
      </c>
      <c r="AL38" s="8">
        <v>3914</v>
      </c>
      <c r="AM38" s="10">
        <v>0</v>
      </c>
      <c r="AN38" s="14">
        <v>16234</v>
      </c>
      <c r="AO38" s="14">
        <v>0</v>
      </c>
      <c r="AP38" s="14">
        <v>18476</v>
      </c>
      <c r="AQ38" s="14">
        <v>3866</v>
      </c>
      <c r="AR38" s="14">
        <v>6585</v>
      </c>
      <c r="AS38" s="14">
        <f t="shared" si="7"/>
        <v>45161</v>
      </c>
      <c r="AT38" s="14">
        <v>0</v>
      </c>
      <c r="AU38" s="10">
        <f t="shared" si="2"/>
        <v>4131006</v>
      </c>
    </row>
    <row r="39" spans="1:47" ht="24.75" customHeight="1" x14ac:dyDescent="0.2">
      <c r="A39" s="32" t="s">
        <v>112</v>
      </c>
      <c r="B39" s="33" t="s">
        <v>47</v>
      </c>
      <c r="C39" s="33" t="s">
        <v>113</v>
      </c>
      <c r="D39" s="36">
        <v>5</v>
      </c>
      <c r="E39" s="58" t="s">
        <v>49</v>
      </c>
      <c r="F39" s="8">
        <v>63113</v>
      </c>
      <c r="G39" s="9">
        <v>194537</v>
      </c>
      <c r="H39" s="10">
        <f t="shared" si="3"/>
        <v>257650</v>
      </c>
      <c r="I39" s="8">
        <v>2245502</v>
      </c>
      <c r="J39" s="9">
        <v>457867</v>
      </c>
      <c r="K39" s="10">
        <f t="shared" si="4"/>
        <v>2961019</v>
      </c>
      <c r="L39" s="13">
        <v>867358</v>
      </c>
      <c r="M39" s="13">
        <v>2112592</v>
      </c>
      <c r="N39" s="10">
        <v>826713</v>
      </c>
      <c r="O39" s="10">
        <f t="shared" si="5"/>
        <v>3806663</v>
      </c>
      <c r="P39" s="11">
        <v>2993</v>
      </c>
      <c r="Q39" s="11">
        <v>111521</v>
      </c>
      <c r="R39" s="11">
        <v>329641</v>
      </c>
      <c r="S39" s="9">
        <v>0</v>
      </c>
      <c r="T39" s="10">
        <f t="shared" si="0"/>
        <v>7211837</v>
      </c>
      <c r="U39" s="12">
        <v>0</v>
      </c>
      <c r="V39" s="13">
        <v>15654</v>
      </c>
      <c r="W39" s="10">
        <v>22845</v>
      </c>
      <c r="X39" s="10">
        <v>35627</v>
      </c>
      <c r="Y39" s="10">
        <v>106387</v>
      </c>
      <c r="Z39" s="10">
        <v>1546061</v>
      </c>
      <c r="AA39" s="13">
        <v>24607</v>
      </c>
      <c r="AB39" s="10">
        <v>120162</v>
      </c>
      <c r="AC39" s="9">
        <v>0</v>
      </c>
      <c r="AD39" s="10">
        <f t="shared" si="1"/>
        <v>1871343</v>
      </c>
      <c r="AE39" s="8">
        <v>42192</v>
      </c>
      <c r="AF39" s="8">
        <v>0</v>
      </c>
      <c r="AG39" s="10">
        <v>0</v>
      </c>
      <c r="AH39" s="10">
        <v>168909</v>
      </c>
      <c r="AI39" s="9">
        <v>0</v>
      </c>
      <c r="AJ39" s="9">
        <v>10004</v>
      </c>
      <c r="AK39" s="10">
        <f t="shared" si="6"/>
        <v>221105</v>
      </c>
      <c r="AL39" s="8">
        <v>11129</v>
      </c>
      <c r="AM39" s="10">
        <v>0</v>
      </c>
      <c r="AN39" s="14">
        <v>41564</v>
      </c>
      <c r="AO39" s="14">
        <v>0</v>
      </c>
      <c r="AP39" s="14">
        <v>19106</v>
      </c>
      <c r="AQ39" s="14">
        <v>13568</v>
      </c>
      <c r="AR39" s="14">
        <v>7035</v>
      </c>
      <c r="AS39" s="14">
        <f t="shared" si="7"/>
        <v>81273</v>
      </c>
      <c r="AT39" s="14">
        <v>411340</v>
      </c>
      <c r="AU39" s="10">
        <f t="shared" si="2"/>
        <v>8985347</v>
      </c>
    </row>
    <row r="40" spans="1:47" ht="24.75" customHeight="1" x14ac:dyDescent="0.2">
      <c r="A40" s="32" t="s">
        <v>114</v>
      </c>
      <c r="B40" s="33" t="s">
        <v>47</v>
      </c>
      <c r="C40" s="33" t="s">
        <v>115</v>
      </c>
      <c r="D40" s="36">
        <v>5</v>
      </c>
      <c r="E40" s="58" t="s">
        <v>49</v>
      </c>
      <c r="F40" s="8">
        <v>64057</v>
      </c>
      <c r="G40" s="9">
        <v>173265</v>
      </c>
      <c r="H40" s="10">
        <f t="shared" si="3"/>
        <v>237322</v>
      </c>
      <c r="I40" s="8">
        <v>2087813</v>
      </c>
      <c r="J40" s="9">
        <v>379833</v>
      </c>
      <c r="K40" s="10">
        <f t="shared" si="4"/>
        <v>2704968</v>
      </c>
      <c r="L40" s="13">
        <v>748079</v>
      </c>
      <c r="M40" s="13">
        <v>1699915</v>
      </c>
      <c r="N40" s="10">
        <v>2117939</v>
      </c>
      <c r="O40" s="10">
        <f t="shared" si="5"/>
        <v>4565933</v>
      </c>
      <c r="P40" s="11">
        <v>1877</v>
      </c>
      <c r="Q40" s="11">
        <v>122492</v>
      </c>
      <c r="R40" s="11">
        <v>502648</v>
      </c>
      <c r="S40" s="9">
        <v>0</v>
      </c>
      <c r="T40" s="10">
        <f t="shared" si="0"/>
        <v>7897918</v>
      </c>
      <c r="U40" s="12">
        <v>0</v>
      </c>
      <c r="V40" s="13">
        <v>14416</v>
      </c>
      <c r="W40" s="10">
        <v>20981</v>
      </c>
      <c r="X40" s="10">
        <v>32735</v>
      </c>
      <c r="Y40" s="10">
        <v>126682</v>
      </c>
      <c r="Z40" s="10">
        <v>1577468</v>
      </c>
      <c r="AA40" s="13">
        <v>19079</v>
      </c>
      <c r="AB40" s="10">
        <v>33916</v>
      </c>
      <c r="AC40" s="9">
        <v>0</v>
      </c>
      <c r="AD40" s="10">
        <f t="shared" si="1"/>
        <v>1825277</v>
      </c>
      <c r="AE40" s="8">
        <v>56187</v>
      </c>
      <c r="AF40" s="8">
        <v>15740</v>
      </c>
      <c r="AG40" s="10">
        <v>0</v>
      </c>
      <c r="AH40" s="10">
        <v>224943</v>
      </c>
      <c r="AI40" s="9">
        <v>0</v>
      </c>
      <c r="AJ40" s="9">
        <v>21343</v>
      </c>
      <c r="AK40" s="10">
        <f t="shared" si="6"/>
        <v>318213</v>
      </c>
      <c r="AL40" s="8">
        <v>9614</v>
      </c>
      <c r="AM40" s="10">
        <v>0</v>
      </c>
      <c r="AN40" s="14">
        <v>61988</v>
      </c>
      <c r="AO40" s="14">
        <v>0</v>
      </c>
      <c r="AP40" s="14">
        <v>26020</v>
      </c>
      <c r="AQ40" s="14">
        <v>8506</v>
      </c>
      <c r="AR40" s="14">
        <v>9368</v>
      </c>
      <c r="AS40" s="14">
        <f t="shared" si="7"/>
        <v>105882</v>
      </c>
      <c r="AT40" s="14">
        <v>15767</v>
      </c>
      <c r="AU40" s="10">
        <f t="shared" si="2"/>
        <v>10141137</v>
      </c>
    </row>
    <row r="41" spans="1:47" ht="24.75" customHeight="1" x14ac:dyDescent="0.2">
      <c r="A41" s="32" t="s">
        <v>116</v>
      </c>
      <c r="B41" s="33" t="s">
        <v>47</v>
      </c>
      <c r="C41" s="33" t="s">
        <v>117</v>
      </c>
      <c r="D41" s="36">
        <v>5</v>
      </c>
      <c r="E41" s="58" t="s">
        <v>49</v>
      </c>
      <c r="F41" s="8">
        <v>48876</v>
      </c>
      <c r="G41" s="9">
        <v>105991</v>
      </c>
      <c r="H41" s="10">
        <f t="shared" si="3"/>
        <v>154867</v>
      </c>
      <c r="I41" s="8">
        <v>1541096</v>
      </c>
      <c r="J41" s="9">
        <v>168716</v>
      </c>
      <c r="K41" s="10">
        <f t="shared" si="4"/>
        <v>1864679</v>
      </c>
      <c r="L41" s="13">
        <v>447012</v>
      </c>
      <c r="M41" s="13">
        <v>848531</v>
      </c>
      <c r="N41" s="10">
        <v>764932</v>
      </c>
      <c r="O41" s="10">
        <f t="shared" si="5"/>
        <v>2060475</v>
      </c>
      <c r="P41" s="11">
        <v>2290</v>
      </c>
      <c r="Q41" s="11">
        <v>122398</v>
      </c>
      <c r="R41" s="11">
        <v>293287</v>
      </c>
      <c r="S41" s="9">
        <v>6241</v>
      </c>
      <c r="T41" s="10">
        <f t="shared" si="0"/>
        <v>4349370</v>
      </c>
      <c r="U41" s="12">
        <v>0</v>
      </c>
      <c r="V41" s="13">
        <v>10647</v>
      </c>
      <c r="W41" s="10">
        <v>15508</v>
      </c>
      <c r="X41" s="10">
        <v>24131</v>
      </c>
      <c r="Y41" s="10">
        <v>76977</v>
      </c>
      <c r="Z41" s="10">
        <v>1144993</v>
      </c>
      <c r="AA41" s="13">
        <v>15419</v>
      </c>
      <c r="AB41" s="10">
        <v>5683</v>
      </c>
      <c r="AC41" s="9">
        <v>0</v>
      </c>
      <c r="AD41" s="10">
        <f t="shared" si="1"/>
        <v>1293358</v>
      </c>
      <c r="AE41" s="8">
        <v>37918</v>
      </c>
      <c r="AF41" s="8">
        <v>537</v>
      </c>
      <c r="AG41" s="10">
        <v>0</v>
      </c>
      <c r="AH41" s="10">
        <v>151802</v>
      </c>
      <c r="AI41" s="9">
        <v>0</v>
      </c>
      <c r="AJ41" s="9">
        <v>35201</v>
      </c>
      <c r="AK41" s="10">
        <f t="shared" si="6"/>
        <v>225458</v>
      </c>
      <c r="AL41" s="8">
        <v>4446</v>
      </c>
      <c r="AM41" s="10">
        <v>0</v>
      </c>
      <c r="AN41" s="14">
        <v>28560</v>
      </c>
      <c r="AO41" s="14">
        <v>0</v>
      </c>
      <c r="AP41" s="14">
        <v>17404</v>
      </c>
      <c r="AQ41" s="14">
        <v>10385</v>
      </c>
      <c r="AR41" s="14">
        <v>6322</v>
      </c>
      <c r="AS41" s="14">
        <f t="shared" si="7"/>
        <v>62671</v>
      </c>
      <c r="AT41" s="14">
        <v>10433</v>
      </c>
      <c r="AU41" s="10">
        <f t="shared" si="2"/>
        <v>5924870</v>
      </c>
    </row>
    <row r="42" spans="1:47" ht="24.75" customHeight="1" x14ac:dyDescent="0.2">
      <c r="A42" s="32" t="s">
        <v>118</v>
      </c>
      <c r="B42" s="33" t="s">
        <v>47</v>
      </c>
      <c r="C42" s="33" t="s">
        <v>119</v>
      </c>
      <c r="D42" s="36">
        <v>6</v>
      </c>
      <c r="E42" s="58" t="s">
        <v>49</v>
      </c>
      <c r="F42" s="8">
        <v>17425</v>
      </c>
      <c r="G42" s="9">
        <v>37441</v>
      </c>
      <c r="H42" s="10">
        <f t="shared" si="3"/>
        <v>54866</v>
      </c>
      <c r="I42" s="8">
        <v>581056</v>
      </c>
      <c r="J42" s="9">
        <v>154773</v>
      </c>
      <c r="K42" s="10">
        <f t="shared" si="4"/>
        <v>790695</v>
      </c>
      <c r="L42" s="13">
        <v>120681</v>
      </c>
      <c r="M42" s="13">
        <v>417089</v>
      </c>
      <c r="N42" s="10">
        <v>272974</v>
      </c>
      <c r="O42" s="10">
        <f t="shared" si="5"/>
        <v>810744</v>
      </c>
      <c r="P42" s="11">
        <v>427</v>
      </c>
      <c r="Q42" s="11">
        <v>37410</v>
      </c>
      <c r="R42" s="11">
        <v>99243</v>
      </c>
      <c r="S42" s="9">
        <v>0</v>
      </c>
      <c r="T42" s="10">
        <f t="shared" si="0"/>
        <v>1738519</v>
      </c>
      <c r="U42" s="12">
        <v>0</v>
      </c>
      <c r="V42" s="13">
        <v>4125</v>
      </c>
      <c r="W42" s="10">
        <v>6001</v>
      </c>
      <c r="X42" s="10">
        <v>9340</v>
      </c>
      <c r="Y42" s="10">
        <v>28931</v>
      </c>
      <c r="Z42" s="10">
        <v>417074</v>
      </c>
      <c r="AA42" s="13">
        <v>1926</v>
      </c>
      <c r="AB42" s="10">
        <v>17049</v>
      </c>
      <c r="AC42" s="9">
        <v>0</v>
      </c>
      <c r="AD42" s="10">
        <f t="shared" si="1"/>
        <v>484446</v>
      </c>
      <c r="AE42" s="8">
        <v>30595</v>
      </c>
      <c r="AF42" s="8">
        <v>0</v>
      </c>
      <c r="AG42" s="10">
        <v>0</v>
      </c>
      <c r="AH42" s="10">
        <v>122487</v>
      </c>
      <c r="AI42" s="9">
        <v>0</v>
      </c>
      <c r="AJ42" s="9">
        <v>10885</v>
      </c>
      <c r="AK42" s="10">
        <f t="shared" si="6"/>
        <v>163967</v>
      </c>
      <c r="AL42" s="8">
        <v>2428</v>
      </c>
      <c r="AM42" s="10">
        <v>0</v>
      </c>
      <c r="AN42" s="14">
        <v>7433</v>
      </c>
      <c r="AO42" s="14">
        <v>0</v>
      </c>
      <c r="AP42" s="14">
        <v>13905</v>
      </c>
      <c r="AQ42" s="14">
        <v>1935</v>
      </c>
      <c r="AR42" s="14">
        <v>5101</v>
      </c>
      <c r="AS42" s="14">
        <f t="shared" si="7"/>
        <v>28374</v>
      </c>
      <c r="AT42" s="14">
        <v>67450</v>
      </c>
      <c r="AU42" s="10">
        <f t="shared" si="2"/>
        <v>2350284</v>
      </c>
    </row>
    <row r="43" spans="1:47" ht="24.75" customHeight="1" x14ac:dyDescent="0.2">
      <c r="A43" s="32" t="s">
        <v>120</v>
      </c>
      <c r="B43" s="33" t="s">
        <v>47</v>
      </c>
      <c r="C43" s="33" t="s">
        <v>121</v>
      </c>
      <c r="D43" s="36">
        <v>6</v>
      </c>
      <c r="E43" s="58" t="s">
        <v>49</v>
      </c>
      <c r="F43" s="8">
        <v>3124</v>
      </c>
      <c r="G43" s="9">
        <v>6167</v>
      </c>
      <c r="H43" s="10">
        <f t="shared" si="3"/>
        <v>9291</v>
      </c>
      <c r="I43" s="8">
        <v>140365</v>
      </c>
      <c r="J43" s="9">
        <v>6350</v>
      </c>
      <c r="K43" s="10">
        <f t="shared" si="4"/>
        <v>156006</v>
      </c>
      <c r="L43" s="13">
        <v>25208</v>
      </c>
      <c r="M43" s="13">
        <v>51498</v>
      </c>
      <c r="N43" s="10">
        <v>40045</v>
      </c>
      <c r="O43" s="10">
        <f t="shared" si="5"/>
        <v>116751</v>
      </c>
      <c r="P43" s="11">
        <v>137</v>
      </c>
      <c r="Q43" s="11">
        <v>9886</v>
      </c>
      <c r="R43" s="11">
        <v>19253</v>
      </c>
      <c r="S43" s="9">
        <v>0</v>
      </c>
      <c r="T43" s="10">
        <f t="shared" si="0"/>
        <v>302033</v>
      </c>
      <c r="U43" s="12">
        <v>0</v>
      </c>
      <c r="V43" s="13">
        <v>766</v>
      </c>
      <c r="W43" s="10">
        <v>1119</v>
      </c>
      <c r="X43" s="10">
        <v>1733</v>
      </c>
      <c r="Y43" s="10">
        <v>5004</v>
      </c>
      <c r="Z43" s="10">
        <v>77676</v>
      </c>
      <c r="AA43" s="13">
        <v>509</v>
      </c>
      <c r="AB43" s="10">
        <v>3149</v>
      </c>
      <c r="AC43" s="9">
        <v>0</v>
      </c>
      <c r="AD43" s="10">
        <f t="shared" si="1"/>
        <v>89956</v>
      </c>
      <c r="AE43" s="8">
        <v>11130</v>
      </c>
      <c r="AF43" s="8">
        <v>0</v>
      </c>
      <c r="AG43" s="10">
        <v>0</v>
      </c>
      <c r="AH43" s="10">
        <v>44560</v>
      </c>
      <c r="AI43" s="9">
        <v>0</v>
      </c>
      <c r="AJ43" s="9">
        <v>347</v>
      </c>
      <c r="AK43" s="10">
        <f t="shared" si="6"/>
        <v>56037</v>
      </c>
      <c r="AL43" s="8">
        <v>0</v>
      </c>
      <c r="AM43" s="10">
        <v>0</v>
      </c>
      <c r="AN43" s="14">
        <v>498</v>
      </c>
      <c r="AO43" s="14">
        <v>0</v>
      </c>
      <c r="AP43" s="14">
        <v>5064</v>
      </c>
      <c r="AQ43" s="14">
        <v>621</v>
      </c>
      <c r="AR43" s="14">
        <v>1856</v>
      </c>
      <c r="AS43" s="14">
        <f t="shared" si="7"/>
        <v>8039</v>
      </c>
      <c r="AT43" s="14">
        <v>0</v>
      </c>
      <c r="AU43" s="10">
        <f t="shared" si="2"/>
        <v>456065</v>
      </c>
    </row>
    <row r="44" spans="1:47" ht="24.75" customHeight="1" x14ac:dyDescent="0.2">
      <c r="A44" s="32" t="s">
        <v>122</v>
      </c>
      <c r="B44" s="33" t="s">
        <v>47</v>
      </c>
      <c r="C44" s="33" t="s">
        <v>123</v>
      </c>
      <c r="D44" s="36">
        <v>6</v>
      </c>
      <c r="E44" s="58" t="s">
        <v>49</v>
      </c>
      <c r="F44" s="8">
        <v>5695</v>
      </c>
      <c r="G44" s="9">
        <v>11251</v>
      </c>
      <c r="H44" s="10">
        <f t="shared" si="3"/>
        <v>16946</v>
      </c>
      <c r="I44" s="8">
        <v>184666</v>
      </c>
      <c r="J44" s="9">
        <v>9956</v>
      </c>
      <c r="K44" s="10">
        <f t="shared" si="4"/>
        <v>211568</v>
      </c>
      <c r="L44" s="13">
        <v>16026</v>
      </c>
      <c r="M44" s="13">
        <v>84653</v>
      </c>
      <c r="N44" s="10">
        <v>139714</v>
      </c>
      <c r="O44" s="10">
        <f t="shared" si="5"/>
        <v>240393</v>
      </c>
      <c r="P44" s="11">
        <v>263</v>
      </c>
      <c r="Q44" s="11">
        <v>12810</v>
      </c>
      <c r="R44" s="11">
        <v>44221</v>
      </c>
      <c r="S44" s="9">
        <v>0</v>
      </c>
      <c r="T44" s="10">
        <f t="shared" si="0"/>
        <v>509255</v>
      </c>
      <c r="U44" s="12">
        <v>0</v>
      </c>
      <c r="V44" s="13">
        <v>1364</v>
      </c>
      <c r="W44" s="10">
        <v>1990</v>
      </c>
      <c r="X44" s="10">
        <v>3084</v>
      </c>
      <c r="Y44" s="10">
        <v>9262</v>
      </c>
      <c r="Z44" s="10">
        <v>154012</v>
      </c>
      <c r="AA44" s="13">
        <v>2093</v>
      </c>
      <c r="AB44" s="10">
        <v>0</v>
      </c>
      <c r="AC44" s="9">
        <v>0</v>
      </c>
      <c r="AD44" s="10">
        <f t="shared" si="1"/>
        <v>171805</v>
      </c>
      <c r="AE44" s="8">
        <v>9897</v>
      </c>
      <c r="AF44" s="8">
        <v>0</v>
      </c>
      <c r="AG44" s="10">
        <v>0</v>
      </c>
      <c r="AH44" s="10">
        <v>39628</v>
      </c>
      <c r="AI44" s="9">
        <v>0</v>
      </c>
      <c r="AJ44" s="9">
        <v>8279</v>
      </c>
      <c r="AK44" s="10">
        <f t="shared" si="6"/>
        <v>57804</v>
      </c>
      <c r="AL44" s="8">
        <v>0</v>
      </c>
      <c r="AM44" s="10">
        <v>0</v>
      </c>
      <c r="AN44" s="14">
        <v>519</v>
      </c>
      <c r="AO44" s="14">
        <v>0</v>
      </c>
      <c r="AP44" s="14">
        <v>4696</v>
      </c>
      <c r="AQ44" s="14">
        <v>1195</v>
      </c>
      <c r="AR44" s="14">
        <v>1651</v>
      </c>
      <c r="AS44" s="14">
        <f t="shared" si="7"/>
        <v>8061</v>
      </c>
      <c r="AT44" s="14">
        <v>0</v>
      </c>
      <c r="AU44" s="10">
        <f t="shared" si="2"/>
        <v>746925</v>
      </c>
    </row>
    <row r="45" spans="1:47" ht="24.75" customHeight="1" x14ac:dyDescent="0.2">
      <c r="A45" s="32" t="s">
        <v>124</v>
      </c>
      <c r="B45" s="33" t="s">
        <v>47</v>
      </c>
      <c r="C45" s="33" t="s">
        <v>125</v>
      </c>
      <c r="D45" s="36">
        <v>6</v>
      </c>
      <c r="E45" s="58" t="s">
        <v>49</v>
      </c>
      <c r="F45" s="8">
        <v>3128</v>
      </c>
      <c r="G45" s="9">
        <v>6683</v>
      </c>
      <c r="H45" s="10">
        <f t="shared" si="3"/>
        <v>9811</v>
      </c>
      <c r="I45" s="8">
        <v>118115</v>
      </c>
      <c r="J45" s="9">
        <v>2198</v>
      </c>
      <c r="K45" s="10">
        <f t="shared" si="4"/>
        <v>130124</v>
      </c>
      <c r="L45" s="13">
        <v>13941</v>
      </c>
      <c r="M45" s="13">
        <v>49184</v>
      </c>
      <c r="N45" s="10">
        <v>171843</v>
      </c>
      <c r="O45" s="10">
        <f t="shared" si="5"/>
        <v>234968</v>
      </c>
      <c r="P45" s="11">
        <v>132</v>
      </c>
      <c r="Q45" s="11">
        <v>7373</v>
      </c>
      <c r="R45" s="11">
        <v>23813</v>
      </c>
      <c r="S45" s="9">
        <v>0</v>
      </c>
      <c r="T45" s="10">
        <f t="shared" si="0"/>
        <v>396410</v>
      </c>
      <c r="U45" s="12">
        <v>0</v>
      </c>
      <c r="V45" s="13">
        <v>779</v>
      </c>
      <c r="W45" s="10">
        <v>1139</v>
      </c>
      <c r="X45" s="10">
        <v>1765</v>
      </c>
      <c r="Y45" s="10">
        <v>5553</v>
      </c>
      <c r="Z45" s="10">
        <v>93499</v>
      </c>
      <c r="AA45" s="13">
        <v>2522</v>
      </c>
      <c r="AB45" s="10">
        <v>0</v>
      </c>
      <c r="AC45" s="9">
        <v>0</v>
      </c>
      <c r="AD45" s="10">
        <f t="shared" si="1"/>
        <v>105257</v>
      </c>
      <c r="AE45" s="8">
        <v>5189</v>
      </c>
      <c r="AF45" s="8">
        <v>0</v>
      </c>
      <c r="AG45" s="10">
        <v>0</v>
      </c>
      <c r="AH45" s="10">
        <v>20778</v>
      </c>
      <c r="AI45" s="9">
        <v>0</v>
      </c>
      <c r="AJ45" s="9">
        <v>7561</v>
      </c>
      <c r="AK45" s="10">
        <f t="shared" si="6"/>
        <v>33528</v>
      </c>
      <c r="AL45" s="8">
        <v>0</v>
      </c>
      <c r="AM45" s="10">
        <v>0</v>
      </c>
      <c r="AN45" s="14">
        <v>237</v>
      </c>
      <c r="AO45" s="14">
        <v>0</v>
      </c>
      <c r="AP45" s="14">
        <v>2446</v>
      </c>
      <c r="AQ45" s="14">
        <v>599</v>
      </c>
      <c r="AR45" s="14">
        <v>865</v>
      </c>
      <c r="AS45" s="14">
        <f t="shared" si="7"/>
        <v>4147</v>
      </c>
      <c r="AT45" s="14">
        <v>0</v>
      </c>
      <c r="AU45" s="10">
        <f t="shared" si="2"/>
        <v>539342</v>
      </c>
    </row>
    <row r="46" spans="1:47" ht="24.75" customHeight="1" x14ac:dyDescent="0.2">
      <c r="A46" s="32" t="s">
        <v>126</v>
      </c>
      <c r="B46" s="33" t="s">
        <v>47</v>
      </c>
      <c r="C46" s="33" t="s">
        <v>127</v>
      </c>
      <c r="D46" s="36">
        <v>6</v>
      </c>
      <c r="E46" s="58" t="s">
        <v>49</v>
      </c>
      <c r="F46" s="8">
        <v>4249</v>
      </c>
      <c r="G46" s="9">
        <v>11596</v>
      </c>
      <c r="H46" s="10">
        <f t="shared" si="3"/>
        <v>15845</v>
      </c>
      <c r="I46" s="8">
        <v>128380</v>
      </c>
      <c r="J46" s="9">
        <v>29637</v>
      </c>
      <c r="K46" s="10">
        <f t="shared" si="4"/>
        <v>173862</v>
      </c>
      <c r="L46" s="13">
        <v>28855</v>
      </c>
      <c r="M46" s="13">
        <v>73988</v>
      </c>
      <c r="N46" s="10">
        <v>221081</v>
      </c>
      <c r="O46" s="10">
        <f t="shared" si="5"/>
        <v>323924</v>
      </c>
      <c r="P46" s="11">
        <v>128</v>
      </c>
      <c r="Q46" s="11">
        <v>10586</v>
      </c>
      <c r="R46" s="11">
        <v>27396</v>
      </c>
      <c r="S46" s="9">
        <v>0</v>
      </c>
      <c r="T46" s="10">
        <f t="shared" si="0"/>
        <v>535896</v>
      </c>
      <c r="U46" s="12">
        <v>0</v>
      </c>
      <c r="V46" s="13">
        <v>891</v>
      </c>
      <c r="W46" s="10">
        <v>1299</v>
      </c>
      <c r="X46" s="10">
        <v>2018</v>
      </c>
      <c r="Y46" s="10">
        <v>6613</v>
      </c>
      <c r="Z46" s="10">
        <v>104740</v>
      </c>
      <c r="AA46" s="13">
        <v>4074</v>
      </c>
      <c r="AB46" s="10">
        <v>0</v>
      </c>
      <c r="AC46" s="9">
        <v>0</v>
      </c>
      <c r="AD46" s="10">
        <f t="shared" si="1"/>
        <v>119635</v>
      </c>
      <c r="AE46" s="8">
        <v>6859</v>
      </c>
      <c r="AF46" s="8">
        <v>0</v>
      </c>
      <c r="AG46" s="10">
        <v>0</v>
      </c>
      <c r="AH46" s="10">
        <v>27463</v>
      </c>
      <c r="AI46" s="9">
        <v>0</v>
      </c>
      <c r="AJ46" s="9">
        <v>20529</v>
      </c>
      <c r="AK46" s="10">
        <f t="shared" si="6"/>
        <v>54851</v>
      </c>
      <c r="AL46" s="8">
        <v>0</v>
      </c>
      <c r="AM46" s="10">
        <v>0</v>
      </c>
      <c r="AN46" s="14">
        <v>1277</v>
      </c>
      <c r="AO46" s="14">
        <v>0</v>
      </c>
      <c r="AP46" s="14">
        <v>3144</v>
      </c>
      <c r="AQ46" s="14">
        <v>578</v>
      </c>
      <c r="AR46" s="14">
        <v>1144</v>
      </c>
      <c r="AS46" s="14">
        <f t="shared" si="7"/>
        <v>6143</v>
      </c>
      <c r="AT46" s="14">
        <v>1697</v>
      </c>
      <c r="AU46" s="10">
        <f t="shared" si="2"/>
        <v>714828</v>
      </c>
    </row>
    <row r="47" spans="1:47" ht="24.75" customHeight="1" x14ac:dyDescent="0.2">
      <c r="A47" s="32" t="s">
        <v>128</v>
      </c>
      <c r="B47" s="33" t="s">
        <v>47</v>
      </c>
      <c r="C47" s="33" t="s">
        <v>129</v>
      </c>
      <c r="D47" s="36">
        <v>6</v>
      </c>
      <c r="E47" s="58" t="s">
        <v>49</v>
      </c>
      <c r="F47" s="8">
        <v>3754</v>
      </c>
      <c r="G47" s="9">
        <v>16515</v>
      </c>
      <c r="H47" s="10">
        <f t="shared" si="3"/>
        <v>20269</v>
      </c>
      <c r="I47" s="8">
        <v>110812</v>
      </c>
      <c r="J47" s="9">
        <v>4161</v>
      </c>
      <c r="K47" s="10">
        <f t="shared" si="4"/>
        <v>135242</v>
      </c>
      <c r="L47" s="13">
        <v>28487</v>
      </c>
      <c r="M47" s="13">
        <v>64232</v>
      </c>
      <c r="N47" s="10">
        <v>122222</v>
      </c>
      <c r="O47" s="10">
        <f t="shared" si="5"/>
        <v>214941</v>
      </c>
      <c r="P47" s="11">
        <v>197</v>
      </c>
      <c r="Q47" s="11">
        <v>8829</v>
      </c>
      <c r="R47" s="11">
        <v>35607</v>
      </c>
      <c r="S47" s="9">
        <v>0</v>
      </c>
      <c r="T47" s="10">
        <f t="shared" si="0"/>
        <v>394816</v>
      </c>
      <c r="U47" s="12">
        <v>0</v>
      </c>
      <c r="V47" s="13">
        <v>833</v>
      </c>
      <c r="W47" s="10">
        <v>1218</v>
      </c>
      <c r="X47" s="10">
        <v>1898</v>
      </c>
      <c r="Y47" s="10">
        <v>6096</v>
      </c>
      <c r="Z47" s="10">
        <v>95813</v>
      </c>
      <c r="AA47" s="13">
        <v>7883</v>
      </c>
      <c r="AB47" s="10">
        <v>0</v>
      </c>
      <c r="AC47" s="9">
        <v>0</v>
      </c>
      <c r="AD47" s="10">
        <f t="shared" si="1"/>
        <v>113741</v>
      </c>
      <c r="AE47" s="8">
        <v>5639</v>
      </c>
      <c r="AF47" s="8">
        <v>0</v>
      </c>
      <c r="AG47" s="10">
        <v>0</v>
      </c>
      <c r="AH47" s="10">
        <v>22584</v>
      </c>
      <c r="AI47" s="9">
        <v>0</v>
      </c>
      <c r="AJ47" s="9">
        <v>34027</v>
      </c>
      <c r="AK47" s="10">
        <f t="shared" si="6"/>
        <v>62250</v>
      </c>
      <c r="AL47" s="8">
        <v>0</v>
      </c>
      <c r="AM47" s="10">
        <v>0</v>
      </c>
      <c r="AN47" s="14">
        <v>452</v>
      </c>
      <c r="AO47" s="14">
        <v>0</v>
      </c>
      <c r="AP47" s="14">
        <v>2648</v>
      </c>
      <c r="AQ47" s="14">
        <v>890</v>
      </c>
      <c r="AR47" s="14">
        <v>940</v>
      </c>
      <c r="AS47" s="14">
        <f t="shared" si="7"/>
        <v>4930</v>
      </c>
      <c r="AT47" s="14">
        <v>0</v>
      </c>
      <c r="AU47" s="10">
        <f t="shared" si="2"/>
        <v>575737</v>
      </c>
    </row>
    <row r="48" spans="1:47" ht="24.75" customHeight="1" x14ac:dyDescent="0.2">
      <c r="A48" s="32" t="s">
        <v>130</v>
      </c>
      <c r="B48" s="33" t="s">
        <v>47</v>
      </c>
      <c r="C48" s="33" t="s">
        <v>131</v>
      </c>
      <c r="D48" s="36">
        <v>6</v>
      </c>
      <c r="E48" s="58" t="s">
        <v>49</v>
      </c>
      <c r="F48" s="8">
        <v>30495</v>
      </c>
      <c r="G48" s="9">
        <v>59281</v>
      </c>
      <c r="H48" s="10">
        <f t="shared" si="3"/>
        <v>89776</v>
      </c>
      <c r="I48" s="8">
        <v>936587</v>
      </c>
      <c r="J48" s="9">
        <v>54364</v>
      </c>
      <c r="K48" s="10">
        <f t="shared" si="4"/>
        <v>1080727</v>
      </c>
      <c r="L48" s="13">
        <v>227844</v>
      </c>
      <c r="M48" s="13">
        <v>542768</v>
      </c>
      <c r="N48" s="10">
        <v>312869</v>
      </c>
      <c r="O48" s="10">
        <f t="shared" si="5"/>
        <v>1083481</v>
      </c>
      <c r="P48" s="11">
        <v>1176</v>
      </c>
      <c r="Q48" s="11">
        <v>73734</v>
      </c>
      <c r="R48" s="11">
        <v>166973</v>
      </c>
      <c r="S48" s="9">
        <v>0</v>
      </c>
      <c r="T48" s="10">
        <f t="shared" si="0"/>
        <v>2406091</v>
      </c>
      <c r="U48" s="12">
        <v>0</v>
      </c>
      <c r="V48" s="13">
        <v>6397</v>
      </c>
      <c r="W48" s="10">
        <v>9312</v>
      </c>
      <c r="X48" s="10">
        <v>14484</v>
      </c>
      <c r="Y48" s="10">
        <v>36982</v>
      </c>
      <c r="Z48" s="10">
        <v>702361</v>
      </c>
      <c r="AA48" s="13">
        <v>8234</v>
      </c>
      <c r="AB48" s="10">
        <v>7910</v>
      </c>
      <c r="AC48" s="9">
        <v>0</v>
      </c>
      <c r="AD48" s="10">
        <f t="shared" si="1"/>
        <v>785680</v>
      </c>
      <c r="AE48" s="8">
        <v>23573</v>
      </c>
      <c r="AF48" s="8">
        <v>0</v>
      </c>
      <c r="AG48" s="10">
        <v>0</v>
      </c>
      <c r="AH48" s="10">
        <v>94370</v>
      </c>
      <c r="AI48" s="9">
        <v>0</v>
      </c>
      <c r="AJ48" s="9">
        <v>13029</v>
      </c>
      <c r="AK48" s="10">
        <f t="shared" si="6"/>
        <v>130972</v>
      </c>
      <c r="AL48" s="8">
        <v>2703</v>
      </c>
      <c r="AM48" s="10">
        <v>0</v>
      </c>
      <c r="AN48" s="14">
        <v>24504</v>
      </c>
      <c r="AO48" s="14">
        <v>0</v>
      </c>
      <c r="AP48" s="14">
        <v>10855</v>
      </c>
      <c r="AQ48" s="14">
        <v>5331</v>
      </c>
      <c r="AR48" s="14">
        <v>3930</v>
      </c>
      <c r="AS48" s="14">
        <f t="shared" si="7"/>
        <v>44620</v>
      </c>
      <c r="AT48" s="14">
        <v>904</v>
      </c>
      <c r="AU48" s="10">
        <f t="shared" si="2"/>
        <v>3369162</v>
      </c>
    </row>
    <row r="49" spans="1:47" ht="24.75" customHeight="1" x14ac:dyDescent="0.2">
      <c r="A49" s="32" t="s">
        <v>132</v>
      </c>
      <c r="B49" s="33" t="s">
        <v>47</v>
      </c>
      <c r="C49" s="33" t="s">
        <v>133</v>
      </c>
      <c r="D49" s="36">
        <v>6</v>
      </c>
      <c r="E49" s="58" t="s">
        <v>49</v>
      </c>
      <c r="F49" s="8">
        <v>4316</v>
      </c>
      <c r="G49" s="9">
        <v>6279</v>
      </c>
      <c r="H49" s="10">
        <f t="shared" si="3"/>
        <v>10595</v>
      </c>
      <c r="I49" s="8">
        <v>124368</v>
      </c>
      <c r="J49" s="9">
        <v>9676</v>
      </c>
      <c r="K49" s="10">
        <f t="shared" si="4"/>
        <v>144639</v>
      </c>
      <c r="L49" s="13">
        <v>39917</v>
      </c>
      <c r="M49" s="13">
        <v>80803</v>
      </c>
      <c r="N49" s="10">
        <v>31302</v>
      </c>
      <c r="O49" s="10">
        <f t="shared" si="5"/>
        <v>152022</v>
      </c>
      <c r="P49" s="11">
        <v>171</v>
      </c>
      <c r="Q49" s="11">
        <v>9270</v>
      </c>
      <c r="R49" s="11">
        <v>34020</v>
      </c>
      <c r="S49" s="9">
        <v>0</v>
      </c>
      <c r="T49" s="10">
        <f t="shared" si="0"/>
        <v>340122</v>
      </c>
      <c r="U49" s="12">
        <v>0</v>
      </c>
      <c r="V49" s="13">
        <v>920</v>
      </c>
      <c r="W49" s="10">
        <v>1358</v>
      </c>
      <c r="X49" s="10">
        <v>2155</v>
      </c>
      <c r="Y49" s="10">
        <v>5782</v>
      </c>
      <c r="Z49" s="10">
        <v>94091</v>
      </c>
      <c r="AA49" s="13">
        <v>459</v>
      </c>
      <c r="AB49" s="10">
        <v>6681</v>
      </c>
      <c r="AC49" s="9">
        <v>0</v>
      </c>
      <c r="AD49" s="10">
        <f t="shared" si="1"/>
        <v>111446</v>
      </c>
      <c r="AE49" s="8">
        <v>4560</v>
      </c>
      <c r="AF49" s="8">
        <v>0</v>
      </c>
      <c r="AG49" s="10">
        <v>0</v>
      </c>
      <c r="AH49" s="10">
        <v>18264</v>
      </c>
      <c r="AI49" s="9">
        <v>0</v>
      </c>
      <c r="AJ49" s="9">
        <v>9111</v>
      </c>
      <c r="AK49" s="10">
        <f t="shared" si="6"/>
        <v>31935</v>
      </c>
      <c r="AL49" s="8">
        <v>0</v>
      </c>
      <c r="AM49" s="10">
        <v>8</v>
      </c>
      <c r="AN49" s="14">
        <v>900</v>
      </c>
      <c r="AO49" s="14">
        <v>0</v>
      </c>
      <c r="AP49" s="14">
        <v>2124</v>
      </c>
      <c r="AQ49" s="14">
        <v>774</v>
      </c>
      <c r="AR49" s="14">
        <v>760</v>
      </c>
      <c r="AS49" s="14">
        <f t="shared" si="7"/>
        <v>4558</v>
      </c>
      <c r="AT49" s="14">
        <v>0</v>
      </c>
      <c r="AU49" s="10">
        <f t="shared" si="2"/>
        <v>488069</v>
      </c>
    </row>
    <row r="50" spans="1:47" ht="24.75" customHeight="1" x14ac:dyDescent="0.2">
      <c r="A50" s="32" t="s">
        <v>134</v>
      </c>
      <c r="B50" s="33" t="s">
        <v>47</v>
      </c>
      <c r="C50" s="33" t="s">
        <v>135</v>
      </c>
      <c r="D50" s="36">
        <v>6</v>
      </c>
      <c r="E50" s="58" t="s">
        <v>49</v>
      </c>
      <c r="F50" s="8">
        <v>15086</v>
      </c>
      <c r="G50" s="9">
        <v>38543</v>
      </c>
      <c r="H50" s="10">
        <f t="shared" si="3"/>
        <v>53629</v>
      </c>
      <c r="I50" s="8">
        <v>515357</v>
      </c>
      <c r="J50" s="9">
        <v>56235</v>
      </c>
      <c r="K50" s="10">
        <f t="shared" si="4"/>
        <v>625221</v>
      </c>
      <c r="L50" s="13">
        <v>109845</v>
      </c>
      <c r="M50" s="13">
        <v>301749</v>
      </c>
      <c r="N50" s="10">
        <v>195463</v>
      </c>
      <c r="O50" s="10">
        <f t="shared" si="5"/>
        <v>607057</v>
      </c>
      <c r="P50" s="11">
        <v>566</v>
      </c>
      <c r="Q50" s="11">
        <v>37998</v>
      </c>
      <c r="R50" s="11">
        <v>134432</v>
      </c>
      <c r="S50" s="9">
        <v>0</v>
      </c>
      <c r="T50" s="10">
        <f t="shared" si="0"/>
        <v>1405274</v>
      </c>
      <c r="U50" s="12">
        <v>0</v>
      </c>
      <c r="V50" s="13">
        <v>3860</v>
      </c>
      <c r="W50" s="10">
        <v>5751</v>
      </c>
      <c r="X50" s="10">
        <v>9191</v>
      </c>
      <c r="Y50" s="10">
        <v>26339</v>
      </c>
      <c r="Z50" s="10">
        <v>373048</v>
      </c>
      <c r="AA50" s="13">
        <v>3242</v>
      </c>
      <c r="AB50" s="10">
        <v>6835</v>
      </c>
      <c r="AC50" s="9">
        <v>0</v>
      </c>
      <c r="AD50" s="10">
        <f t="shared" si="1"/>
        <v>428266</v>
      </c>
      <c r="AE50" s="8">
        <v>16294</v>
      </c>
      <c r="AF50" s="8">
        <v>0</v>
      </c>
      <c r="AG50" s="10">
        <v>0</v>
      </c>
      <c r="AH50" s="10">
        <v>65233</v>
      </c>
      <c r="AI50" s="9">
        <v>0</v>
      </c>
      <c r="AJ50" s="9">
        <v>25225</v>
      </c>
      <c r="AK50" s="10">
        <f t="shared" si="6"/>
        <v>106752</v>
      </c>
      <c r="AL50" s="8">
        <v>1191</v>
      </c>
      <c r="AM50" s="10">
        <v>0</v>
      </c>
      <c r="AN50" s="14">
        <v>4619</v>
      </c>
      <c r="AO50" s="14">
        <v>0</v>
      </c>
      <c r="AP50" s="14">
        <v>7696</v>
      </c>
      <c r="AQ50" s="14">
        <v>2567</v>
      </c>
      <c r="AR50" s="14">
        <v>2716</v>
      </c>
      <c r="AS50" s="14">
        <f t="shared" si="7"/>
        <v>17598</v>
      </c>
      <c r="AT50" s="14">
        <v>10680</v>
      </c>
      <c r="AU50" s="10">
        <f t="shared" si="2"/>
        <v>1948401</v>
      </c>
    </row>
    <row r="51" spans="1:47" ht="24.75" customHeight="1" x14ac:dyDescent="0.2">
      <c r="A51" s="32" t="s">
        <v>136</v>
      </c>
      <c r="B51" s="33" t="s">
        <v>47</v>
      </c>
      <c r="C51" s="33" t="s">
        <v>137</v>
      </c>
      <c r="D51" s="36">
        <v>6</v>
      </c>
      <c r="E51" s="58" t="s">
        <v>49</v>
      </c>
      <c r="F51" s="8">
        <v>17425</v>
      </c>
      <c r="G51" s="9">
        <v>47468</v>
      </c>
      <c r="H51" s="10">
        <f t="shared" si="3"/>
        <v>64893</v>
      </c>
      <c r="I51" s="8">
        <v>748791</v>
      </c>
      <c r="J51" s="9">
        <v>54835</v>
      </c>
      <c r="K51" s="10">
        <f t="shared" si="4"/>
        <v>868519</v>
      </c>
      <c r="L51" s="13">
        <v>88729</v>
      </c>
      <c r="M51" s="13">
        <v>314685</v>
      </c>
      <c r="N51" s="10">
        <v>424470</v>
      </c>
      <c r="O51" s="10">
        <f t="shared" si="5"/>
        <v>827884</v>
      </c>
      <c r="P51" s="11">
        <v>566</v>
      </c>
      <c r="Q51" s="11">
        <v>33219</v>
      </c>
      <c r="R51" s="11">
        <v>147312</v>
      </c>
      <c r="S51" s="9">
        <v>0</v>
      </c>
      <c r="T51" s="10">
        <f t="shared" si="0"/>
        <v>1877500</v>
      </c>
      <c r="U51" s="12">
        <v>0</v>
      </c>
      <c r="V51" s="13">
        <v>4711</v>
      </c>
      <c r="W51" s="10">
        <v>6939</v>
      </c>
      <c r="X51" s="10">
        <v>10915</v>
      </c>
      <c r="Y51" s="10">
        <v>29030</v>
      </c>
      <c r="Z51" s="10">
        <v>417822</v>
      </c>
      <c r="AA51" s="13">
        <v>16444</v>
      </c>
      <c r="AB51" s="10">
        <v>0</v>
      </c>
      <c r="AC51" s="9">
        <v>0</v>
      </c>
      <c r="AD51" s="10">
        <f t="shared" si="1"/>
        <v>485861</v>
      </c>
      <c r="AE51" s="8">
        <v>26200</v>
      </c>
      <c r="AF51" s="8">
        <v>0</v>
      </c>
      <c r="AG51" s="10">
        <v>0</v>
      </c>
      <c r="AH51" s="10">
        <v>104889</v>
      </c>
      <c r="AI51" s="9">
        <v>0</v>
      </c>
      <c r="AJ51" s="9">
        <v>67278</v>
      </c>
      <c r="AK51" s="10">
        <f t="shared" si="6"/>
        <v>198367</v>
      </c>
      <c r="AL51" s="8">
        <v>1789</v>
      </c>
      <c r="AM51" s="10">
        <v>44</v>
      </c>
      <c r="AN51" s="14">
        <v>4655</v>
      </c>
      <c r="AO51" s="14">
        <v>0</v>
      </c>
      <c r="AP51" s="14">
        <v>12166</v>
      </c>
      <c r="AQ51" s="14">
        <v>2563</v>
      </c>
      <c r="AR51" s="14">
        <v>4369</v>
      </c>
      <c r="AS51" s="14">
        <f t="shared" si="7"/>
        <v>23753</v>
      </c>
      <c r="AT51" s="14">
        <v>0</v>
      </c>
      <c r="AU51" s="10">
        <f t="shared" si="2"/>
        <v>2587314</v>
      </c>
    </row>
    <row r="52" spans="1:47" ht="24.75" customHeight="1" x14ac:dyDescent="0.2">
      <c r="A52" s="32" t="s">
        <v>138</v>
      </c>
      <c r="B52" s="33" t="s">
        <v>47</v>
      </c>
      <c r="C52" s="33" t="s">
        <v>139</v>
      </c>
      <c r="D52" s="36">
        <v>6</v>
      </c>
      <c r="E52" s="58" t="s">
        <v>49</v>
      </c>
      <c r="F52" s="8">
        <v>5472</v>
      </c>
      <c r="G52" s="9">
        <v>21271</v>
      </c>
      <c r="H52" s="10">
        <f t="shared" si="3"/>
        <v>26743</v>
      </c>
      <c r="I52" s="8">
        <v>203113</v>
      </c>
      <c r="J52" s="9">
        <v>55924</v>
      </c>
      <c r="K52" s="10">
        <f t="shared" si="4"/>
        <v>285780</v>
      </c>
      <c r="L52" s="13">
        <v>24499</v>
      </c>
      <c r="M52" s="13">
        <v>113564</v>
      </c>
      <c r="N52" s="10">
        <v>103610</v>
      </c>
      <c r="O52" s="10">
        <f t="shared" si="5"/>
        <v>241673</v>
      </c>
      <c r="P52" s="11">
        <v>143</v>
      </c>
      <c r="Q52" s="11">
        <v>8915</v>
      </c>
      <c r="R52" s="11">
        <v>65600</v>
      </c>
      <c r="S52" s="9">
        <v>0</v>
      </c>
      <c r="T52" s="10">
        <f t="shared" si="0"/>
        <v>602111</v>
      </c>
      <c r="U52" s="12">
        <v>0</v>
      </c>
      <c r="V52" s="13">
        <v>1390</v>
      </c>
      <c r="W52" s="10">
        <v>2054</v>
      </c>
      <c r="X52" s="10">
        <v>3230</v>
      </c>
      <c r="Y52" s="10">
        <v>10011</v>
      </c>
      <c r="Z52" s="10">
        <v>141199</v>
      </c>
      <c r="AA52" s="13">
        <v>3743</v>
      </c>
      <c r="AB52" s="10">
        <v>0</v>
      </c>
      <c r="AC52" s="9">
        <v>0</v>
      </c>
      <c r="AD52" s="10">
        <f t="shared" si="1"/>
        <v>161627</v>
      </c>
      <c r="AE52" s="8">
        <v>12486</v>
      </c>
      <c r="AF52" s="8">
        <v>0</v>
      </c>
      <c r="AG52" s="10">
        <v>0</v>
      </c>
      <c r="AH52" s="10">
        <v>49987</v>
      </c>
      <c r="AI52" s="9">
        <v>0</v>
      </c>
      <c r="AJ52" s="9">
        <v>18554</v>
      </c>
      <c r="AK52" s="10">
        <f t="shared" si="6"/>
        <v>81027</v>
      </c>
      <c r="AL52" s="8">
        <v>681</v>
      </c>
      <c r="AM52" s="10">
        <v>0</v>
      </c>
      <c r="AN52" s="14">
        <v>621</v>
      </c>
      <c r="AO52" s="14">
        <v>0</v>
      </c>
      <c r="AP52" s="14">
        <v>5806</v>
      </c>
      <c r="AQ52" s="14">
        <v>647</v>
      </c>
      <c r="AR52" s="14">
        <v>2082</v>
      </c>
      <c r="AS52" s="14">
        <f t="shared" si="7"/>
        <v>9156</v>
      </c>
      <c r="AT52" s="14">
        <v>0</v>
      </c>
      <c r="AU52" s="10">
        <f t="shared" si="2"/>
        <v>854602</v>
      </c>
    </row>
    <row r="53" spans="1:47" ht="24.75" customHeight="1" x14ac:dyDescent="0.2">
      <c r="A53" s="32" t="s">
        <v>140</v>
      </c>
      <c r="B53" s="33" t="s">
        <v>47</v>
      </c>
      <c r="C53" s="33" t="s">
        <v>141</v>
      </c>
      <c r="D53" s="36">
        <v>6</v>
      </c>
      <c r="E53" s="58" t="s">
        <v>49</v>
      </c>
      <c r="F53" s="8">
        <v>7337</v>
      </c>
      <c r="G53" s="9">
        <v>26169</v>
      </c>
      <c r="H53" s="10">
        <f t="shared" si="3"/>
        <v>33506</v>
      </c>
      <c r="I53" s="8">
        <v>262274</v>
      </c>
      <c r="J53" s="9">
        <v>15621</v>
      </c>
      <c r="K53" s="10">
        <f t="shared" si="4"/>
        <v>311401</v>
      </c>
      <c r="L53" s="13">
        <v>30848</v>
      </c>
      <c r="M53" s="13">
        <v>124165</v>
      </c>
      <c r="N53" s="10">
        <v>90943</v>
      </c>
      <c r="O53" s="10">
        <f t="shared" si="5"/>
        <v>245956</v>
      </c>
      <c r="P53" s="11">
        <v>259</v>
      </c>
      <c r="Q53" s="11">
        <v>15729</v>
      </c>
      <c r="R53" s="11">
        <v>56629</v>
      </c>
      <c r="S53" s="9">
        <v>0</v>
      </c>
      <c r="T53" s="10">
        <f t="shared" si="0"/>
        <v>629974</v>
      </c>
      <c r="U53" s="12">
        <v>0</v>
      </c>
      <c r="V53" s="13">
        <v>1958</v>
      </c>
      <c r="W53" s="10">
        <v>2852</v>
      </c>
      <c r="X53" s="10">
        <v>4436</v>
      </c>
      <c r="Y53" s="10">
        <v>14926</v>
      </c>
      <c r="Z53" s="10">
        <v>193130</v>
      </c>
      <c r="AA53" s="13">
        <v>14183</v>
      </c>
      <c r="AB53" s="10">
        <v>0</v>
      </c>
      <c r="AC53" s="9">
        <v>0</v>
      </c>
      <c r="AD53" s="10">
        <f t="shared" si="1"/>
        <v>231485</v>
      </c>
      <c r="AE53" s="8">
        <v>8525</v>
      </c>
      <c r="AF53" s="8">
        <v>0</v>
      </c>
      <c r="AG53" s="10">
        <v>0</v>
      </c>
      <c r="AH53" s="10">
        <v>34130</v>
      </c>
      <c r="AI53" s="9">
        <v>0</v>
      </c>
      <c r="AJ53" s="9">
        <v>12944</v>
      </c>
      <c r="AK53" s="10">
        <f t="shared" si="6"/>
        <v>55599</v>
      </c>
      <c r="AL53" s="8">
        <v>0</v>
      </c>
      <c r="AM53" s="10">
        <v>0</v>
      </c>
      <c r="AN53" s="14">
        <v>1318</v>
      </c>
      <c r="AO53" s="14">
        <v>0</v>
      </c>
      <c r="AP53" s="14">
        <v>4037</v>
      </c>
      <c r="AQ53" s="14">
        <v>1175</v>
      </c>
      <c r="AR53" s="14">
        <v>1421</v>
      </c>
      <c r="AS53" s="14">
        <f t="shared" si="7"/>
        <v>7951</v>
      </c>
      <c r="AT53" s="14">
        <v>253</v>
      </c>
      <c r="AU53" s="10">
        <f t="shared" si="2"/>
        <v>924756</v>
      </c>
    </row>
    <row r="54" spans="1:47" ht="24.75" customHeight="1" x14ac:dyDescent="0.2">
      <c r="A54" s="32" t="s">
        <v>142</v>
      </c>
      <c r="B54" s="33" t="s">
        <v>47</v>
      </c>
      <c r="C54" s="33" t="s">
        <v>143</v>
      </c>
      <c r="D54" s="36">
        <v>6</v>
      </c>
      <c r="E54" s="58" t="s">
        <v>49</v>
      </c>
      <c r="F54" s="8">
        <v>4302</v>
      </c>
      <c r="G54" s="9">
        <v>7470</v>
      </c>
      <c r="H54" s="10">
        <f t="shared" si="3"/>
        <v>11772</v>
      </c>
      <c r="I54" s="8">
        <v>144750</v>
      </c>
      <c r="J54" s="9">
        <v>3476</v>
      </c>
      <c r="K54" s="10">
        <f t="shared" si="4"/>
        <v>159998</v>
      </c>
      <c r="L54" s="13">
        <v>11741</v>
      </c>
      <c r="M54" s="13">
        <v>58651</v>
      </c>
      <c r="N54" s="10">
        <v>210481</v>
      </c>
      <c r="O54" s="10">
        <f t="shared" si="5"/>
        <v>280873</v>
      </c>
      <c r="P54" s="11">
        <v>132</v>
      </c>
      <c r="Q54" s="11">
        <v>10263</v>
      </c>
      <c r="R54" s="11">
        <v>28364</v>
      </c>
      <c r="S54" s="9">
        <v>4</v>
      </c>
      <c r="T54" s="10">
        <f t="shared" si="0"/>
        <v>479634</v>
      </c>
      <c r="U54" s="12">
        <v>0</v>
      </c>
      <c r="V54" s="13">
        <v>1097</v>
      </c>
      <c r="W54" s="10">
        <v>1598</v>
      </c>
      <c r="X54" s="10">
        <v>2492</v>
      </c>
      <c r="Y54" s="10">
        <v>6231</v>
      </c>
      <c r="Z54" s="10">
        <v>105446</v>
      </c>
      <c r="AA54" s="13">
        <v>3983</v>
      </c>
      <c r="AB54" s="10">
        <v>0</v>
      </c>
      <c r="AC54" s="9">
        <v>0</v>
      </c>
      <c r="AD54" s="10">
        <f t="shared" si="1"/>
        <v>120847</v>
      </c>
      <c r="AE54" s="8">
        <v>8745</v>
      </c>
      <c r="AF54" s="8">
        <v>0</v>
      </c>
      <c r="AG54" s="10">
        <v>0</v>
      </c>
      <c r="AH54" s="10">
        <v>35011</v>
      </c>
      <c r="AI54" s="9">
        <v>0</v>
      </c>
      <c r="AJ54" s="9">
        <v>23620</v>
      </c>
      <c r="AK54" s="10">
        <f t="shared" si="6"/>
        <v>67376</v>
      </c>
      <c r="AL54" s="8">
        <v>0</v>
      </c>
      <c r="AM54" s="10">
        <v>0</v>
      </c>
      <c r="AN54" s="14">
        <v>947</v>
      </c>
      <c r="AO54" s="14">
        <v>0</v>
      </c>
      <c r="AP54" s="14">
        <v>4064</v>
      </c>
      <c r="AQ54" s="14">
        <v>600</v>
      </c>
      <c r="AR54" s="14">
        <v>1458</v>
      </c>
      <c r="AS54" s="14">
        <f t="shared" si="7"/>
        <v>7069</v>
      </c>
      <c r="AT54" s="14">
        <v>0</v>
      </c>
      <c r="AU54" s="10">
        <f t="shared" si="2"/>
        <v>674926</v>
      </c>
    </row>
    <row r="55" spans="1:47" ht="24.75" customHeight="1" x14ac:dyDescent="0.2">
      <c r="A55" s="32" t="s">
        <v>144</v>
      </c>
      <c r="B55" s="33" t="s">
        <v>47</v>
      </c>
      <c r="C55" s="33" t="s">
        <v>145</v>
      </c>
      <c r="D55" s="36">
        <v>6</v>
      </c>
      <c r="E55" s="58" t="s">
        <v>49</v>
      </c>
      <c r="F55" s="8">
        <v>3565</v>
      </c>
      <c r="G55" s="9">
        <v>9368</v>
      </c>
      <c r="H55" s="10">
        <f t="shared" si="3"/>
        <v>12933</v>
      </c>
      <c r="I55" s="8">
        <v>125763</v>
      </c>
      <c r="J55" s="9">
        <v>5963</v>
      </c>
      <c r="K55" s="10">
        <f t="shared" si="4"/>
        <v>144659</v>
      </c>
      <c r="L55" s="13">
        <v>25832</v>
      </c>
      <c r="M55" s="13">
        <v>63414</v>
      </c>
      <c r="N55" s="10">
        <v>43155</v>
      </c>
      <c r="O55" s="10">
        <f t="shared" si="5"/>
        <v>132401</v>
      </c>
      <c r="P55" s="11">
        <v>157</v>
      </c>
      <c r="Q55" s="11">
        <v>11709</v>
      </c>
      <c r="R55" s="11">
        <v>24103</v>
      </c>
      <c r="S55" s="9">
        <v>0</v>
      </c>
      <c r="T55" s="10">
        <f t="shared" si="0"/>
        <v>313029</v>
      </c>
      <c r="U55" s="12">
        <v>0</v>
      </c>
      <c r="V55" s="13">
        <v>940</v>
      </c>
      <c r="W55" s="10">
        <v>1370</v>
      </c>
      <c r="X55" s="10">
        <v>2134</v>
      </c>
      <c r="Y55" s="10">
        <v>6556</v>
      </c>
      <c r="Z55" s="10">
        <v>92350</v>
      </c>
      <c r="AA55" s="13">
        <v>6540</v>
      </c>
      <c r="AB55" s="10">
        <v>0</v>
      </c>
      <c r="AC55" s="9">
        <v>0</v>
      </c>
      <c r="AD55" s="10">
        <f t="shared" si="1"/>
        <v>109890</v>
      </c>
      <c r="AE55" s="8">
        <v>10315</v>
      </c>
      <c r="AF55" s="8">
        <v>0</v>
      </c>
      <c r="AG55" s="10">
        <v>0</v>
      </c>
      <c r="AH55" s="10">
        <v>41298</v>
      </c>
      <c r="AI55" s="9">
        <v>0</v>
      </c>
      <c r="AJ55" s="9">
        <v>36924</v>
      </c>
      <c r="AK55" s="10">
        <f t="shared" si="6"/>
        <v>88537</v>
      </c>
      <c r="AL55" s="8">
        <v>0</v>
      </c>
      <c r="AM55" s="10">
        <v>0</v>
      </c>
      <c r="AN55" s="14">
        <v>1219</v>
      </c>
      <c r="AO55" s="14">
        <v>0</v>
      </c>
      <c r="AP55" s="14">
        <v>4777</v>
      </c>
      <c r="AQ55" s="14">
        <v>713</v>
      </c>
      <c r="AR55" s="14">
        <v>1720</v>
      </c>
      <c r="AS55" s="14">
        <f t="shared" si="7"/>
        <v>8429</v>
      </c>
      <c r="AT55" s="14">
        <v>0</v>
      </c>
      <c r="AU55" s="10">
        <f t="shared" si="2"/>
        <v>519885</v>
      </c>
    </row>
    <row r="56" spans="1:47" ht="24.75" customHeight="1" x14ac:dyDescent="0.2">
      <c r="A56" s="32" t="s">
        <v>146</v>
      </c>
      <c r="B56" s="33" t="s">
        <v>47</v>
      </c>
      <c r="C56" s="33" t="s">
        <v>147</v>
      </c>
      <c r="D56" s="36">
        <v>6</v>
      </c>
      <c r="E56" s="58" t="s">
        <v>49</v>
      </c>
      <c r="F56" s="8">
        <v>3255</v>
      </c>
      <c r="G56" s="9">
        <v>5101</v>
      </c>
      <c r="H56" s="10">
        <f t="shared" si="3"/>
        <v>8356</v>
      </c>
      <c r="I56" s="8">
        <v>100051</v>
      </c>
      <c r="J56" s="9">
        <v>1065</v>
      </c>
      <c r="K56" s="10">
        <f t="shared" si="4"/>
        <v>109472</v>
      </c>
      <c r="L56" s="13">
        <v>10236</v>
      </c>
      <c r="M56" s="13">
        <v>42460</v>
      </c>
      <c r="N56" s="10">
        <v>25268</v>
      </c>
      <c r="O56" s="10">
        <f t="shared" si="5"/>
        <v>77964</v>
      </c>
      <c r="P56" s="11">
        <v>158</v>
      </c>
      <c r="Q56" s="11">
        <v>7729</v>
      </c>
      <c r="R56" s="11">
        <v>23484</v>
      </c>
      <c r="S56" s="9">
        <v>0</v>
      </c>
      <c r="T56" s="10">
        <f t="shared" si="0"/>
        <v>218807</v>
      </c>
      <c r="U56" s="12">
        <v>0</v>
      </c>
      <c r="V56" s="13">
        <v>775</v>
      </c>
      <c r="W56" s="10">
        <v>1130</v>
      </c>
      <c r="X56" s="10">
        <v>1758</v>
      </c>
      <c r="Y56" s="10">
        <v>4978</v>
      </c>
      <c r="Z56" s="10">
        <v>83711</v>
      </c>
      <c r="AA56" s="13">
        <v>1298</v>
      </c>
      <c r="AB56" s="10">
        <v>0</v>
      </c>
      <c r="AC56" s="9">
        <v>0</v>
      </c>
      <c r="AD56" s="10">
        <f t="shared" si="1"/>
        <v>93650</v>
      </c>
      <c r="AE56" s="8">
        <v>7237</v>
      </c>
      <c r="AF56" s="8">
        <v>0</v>
      </c>
      <c r="AG56" s="10">
        <v>0</v>
      </c>
      <c r="AH56" s="10">
        <v>28978</v>
      </c>
      <c r="AI56" s="9">
        <v>0</v>
      </c>
      <c r="AJ56" s="9">
        <v>11049</v>
      </c>
      <c r="AK56" s="10">
        <f t="shared" si="6"/>
        <v>47264</v>
      </c>
      <c r="AL56" s="8">
        <v>0</v>
      </c>
      <c r="AM56" s="10">
        <v>0</v>
      </c>
      <c r="AN56" s="14">
        <v>646</v>
      </c>
      <c r="AO56" s="14">
        <v>0</v>
      </c>
      <c r="AP56" s="14">
        <v>3355</v>
      </c>
      <c r="AQ56" s="14">
        <v>717</v>
      </c>
      <c r="AR56" s="14">
        <v>1207</v>
      </c>
      <c r="AS56" s="14">
        <f t="shared" si="7"/>
        <v>5925</v>
      </c>
      <c r="AT56" s="14">
        <v>0</v>
      </c>
      <c r="AU56" s="10">
        <f t="shared" si="2"/>
        <v>365646</v>
      </c>
    </row>
    <row r="57" spans="1:47" ht="24.75" customHeight="1" x14ac:dyDescent="0.2">
      <c r="A57" s="32" t="s">
        <v>148</v>
      </c>
      <c r="B57" s="33" t="s">
        <v>47</v>
      </c>
      <c r="C57" s="33" t="s">
        <v>149</v>
      </c>
      <c r="D57" s="36">
        <v>6</v>
      </c>
      <c r="E57" s="58" t="s">
        <v>49</v>
      </c>
      <c r="F57" s="8">
        <v>2509</v>
      </c>
      <c r="G57" s="9">
        <v>5603</v>
      </c>
      <c r="H57" s="10">
        <f t="shared" si="3"/>
        <v>8112</v>
      </c>
      <c r="I57" s="8">
        <v>99410</v>
      </c>
      <c r="J57" s="9">
        <v>1590</v>
      </c>
      <c r="K57" s="10">
        <f t="shared" si="4"/>
        <v>109112</v>
      </c>
      <c r="L57" s="13">
        <v>4640</v>
      </c>
      <c r="M57" s="13">
        <v>35452</v>
      </c>
      <c r="N57" s="10">
        <v>24624</v>
      </c>
      <c r="O57" s="10">
        <f t="shared" si="5"/>
        <v>64716</v>
      </c>
      <c r="P57" s="11">
        <v>56</v>
      </c>
      <c r="Q57" s="11">
        <v>7282</v>
      </c>
      <c r="R57" s="11">
        <v>18850</v>
      </c>
      <c r="S57" s="9">
        <v>0</v>
      </c>
      <c r="T57" s="10">
        <f t="shared" si="0"/>
        <v>200016</v>
      </c>
      <c r="U57" s="12">
        <v>0</v>
      </c>
      <c r="V57" s="13">
        <v>751</v>
      </c>
      <c r="W57" s="10">
        <v>1098</v>
      </c>
      <c r="X57" s="10">
        <v>1715</v>
      </c>
      <c r="Y57" s="10">
        <v>5146</v>
      </c>
      <c r="Z57" s="10">
        <v>64078</v>
      </c>
      <c r="AA57" s="13">
        <v>3580</v>
      </c>
      <c r="AB57" s="10">
        <v>0</v>
      </c>
      <c r="AC57" s="9">
        <v>0</v>
      </c>
      <c r="AD57" s="10">
        <f t="shared" si="1"/>
        <v>76368</v>
      </c>
      <c r="AE57" s="8">
        <v>5288</v>
      </c>
      <c r="AF57" s="8">
        <v>0</v>
      </c>
      <c r="AG57" s="10">
        <v>0</v>
      </c>
      <c r="AH57" s="10">
        <v>21173</v>
      </c>
      <c r="AI57" s="9">
        <v>0</v>
      </c>
      <c r="AJ57" s="9">
        <v>4674</v>
      </c>
      <c r="AK57" s="10">
        <f t="shared" si="6"/>
        <v>31135</v>
      </c>
      <c r="AL57" s="8">
        <v>0</v>
      </c>
      <c r="AM57" s="10">
        <v>0</v>
      </c>
      <c r="AN57" s="14">
        <v>2</v>
      </c>
      <c r="AO57" s="14">
        <v>0</v>
      </c>
      <c r="AP57" s="14">
        <v>2501</v>
      </c>
      <c r="AQ57" s="14">
        <v>257</v>
      </c>
      <c r="AR57" s="14">
        <v>881</v>
      </c>
      <c r="AS57" s="14">
        <f t="shared" si="7"/>
        <v>3641</v>
      </c>
      <c r="AT57" s="14">
        <v>0</v>
      </c>
      <c r="AU57" s="10">
        <f t="shared" si="2"/>
        <v>311160</v>
      </c>
    </row>
    <row r="58" spans="1:47" ht="24.75" customHeight="1" x14ac:dyDescent="0.2">
      <c r="A58" s="32" t="s">
        <v>150</v>
      </c>
      <c r="B58" s="33" t="s">
        <v>47</v>
      </c>
      <c r="C58" s="33" t="s">
        <v>151</v>
      </c>
      <c r="D58" s="36">
        <v>6</v>
      </c>
      <c r="E58" s="58" t="s">
        <v>49</v>
      </c>
      <c r="F58" s="8">
        <v>5131</v>
      </c>
      <c r="G58" s="9">
        <v>12324</v>
      </c>
      <c r="H58" s="10">
        <f t="shared" si="3"/>
        <v>17455</v>
      </c>
      <c r="I58" s="8">
        <v>197427</v>
      </c>
      <c r="J58" s="9">
        <v>21399</v>
      </c>
      <c r="K58" s="10">
        <f t="shared" si="4"/>
        <v>236281</v>
      </c>
      <c r="L58" s="13">
        <v>28934</v>
      </c>
      <c r="M58" s="13">
        <v>72664</v>
      </c>
      <c r="N58" s="10">
        <v>78547</v>
      </c>
      <c r="O58" s="10">
        <f t="shared" si="5"/>
        <v>180145</v>
      </c>
      <c r="P58" s="11">
        <v>160</v>
      </c>
      <c r="Q58" s="11">
        <v>13177</v>
      </c>
      <c r="R58" s="11">
        <v>32472</v>
      </c>
      <c r="S58" s="9">
        <v>0</v>
      </c>
      <c r="T58" s="10">
        <f t="shared" si="0"/>
        <v>462235</v>
      </c>
      <c r="U58" s="12">
        <v>0</v>
      </c>
      <c r="V58" s="13">
        <v>1293</v>
      </c>
      <c r="W58" s="10">
        <v>1893</v>
      </c>
      <c r="X58" s="10">
        <v>2956</v>
      </c>
      <c r="Y58" s="10">
        <v>8404</v>
      </c>
      <c r="Z58" s="10">
        <v>127721</v>
      </c>
      <c r="AA58" s="13">
        <v>5029</v>
      </c>
      <c r="AB58" s="10">
        <v>0</v>
      </c>
      <c r="AC58" s="9">
        <v>0</v>
      </c>
      <c r="AD58" s="10">
        <f t="shared" si="1"/>
        <v>147296</v>
      </c>
      <c r="AE58" s="8">
        <v>19105</v>
      </c>
      <c r="AF58" s="8">
        <v>0</v>
      </c>
      <c r="AG58" s="10">
        <v>0</v>
      </c>
      <c r="AH58" s="10">
        <v>76490</v>
      </c>
      <c r="AI58" s="9">
        <v>0</v>
      </c>
      <c r="AJ58" s="9">
        <v>42254</v>
      </c>
      <c r="AK58" s="10">
        <f t="shared" si="6"/>
        <v>137849</v>
      </c>
      <c r="AL58" s="8">
        <v>575</v>
      </c>
      <c r="AM58" s="10">
        <v>0</v>
      </c>
      <c r="AN58" s="14">
        <v>840</v>
      </c>
      <c r="AO58" s="14">
        <v>0</v>
      </c>
      <c r="AP58" s="14">
        <v>8825</v>
      </c>
      <c r="AQ58" s="14">
        <v>725</v>
      </c>
      <c r="AR58" s="14">
        <v>3185</v>
      </c>
      <c r="AS58" s="14">
        <f t="shared" si="7"/>
        <v>13575</v>
      </c>
      <c r="AT58" s="14">
        <v>0</v>
      </c>
      <c r="AU58" s="10">
        <f t="shared" si="2"/>
        <v>761530</v>
      </c>
    </row>
    <row r="59" spans="1:47" ht="24.75" customHeight="1" x14ac:dyDescent="0.2">
      <c r="A59" s="32" t="s">
        <v>152</v>
      </c>
      <c r="B59" s="33" t="s">
        <v>47</v>
      </c>
      <c r="C59" s="33" t="s">
        <v>153</v>
      </c>
      <c r="D59" s="36">
        <v>6</v>
      </c>
      <c r="E59" s="58" t="s">
        <v>49</v>
      </c>
      <c r="F59" s="8">
        <v>7319</v>
      </c>
      <c r="G59" s="9">
        <v>13299</v>
      </c>
      <c r="H59" s="10">
        <f t="shared" si="3"/>
        <v>20618</v>
      </c>
      <c r="I59" s="8">
        <v>238427</v>
      </c>
      <c r="J59" s="9">
        <v>13469</v>
      </c>
      <c r="K59" s="10">
        <f t="shared" si="4"/>
        <v>272514</v>
      </c>
      <c r="L59" s="13">
        <v>31888</v>
      </c>
      <c r="M59" s="13">
        <v>101479</v>
      </c>
      <c r="N59" s="10">
        <v>155855</v>
      </c>
      <c r="O59" s="10">
        <f t="shared" si="5"/>
        <v>289222</v>
      </c>
      <c r="P59" s="11">
        <v>215</v>
      </c>
      <c r="Q59" s="11">
        <v>18568</v>
      </c>
      <c r="R59" s="11">
        <v>42639</v>
      </c>
      <c r="S59" s="9">
        <v>0</v>
      </c>
      <c r="T59" s="10">
        <f t="shared" si="0"/>
        <v>623158</v>
      </c>
      <c r="U59" s="12">
        <v>0</v>
      </c>
      <c r="V59" s="13">
        <v>1704</v>
      </c>
      <c r="W59" s="10">
        <v>2474</v>
      </c>
      <c r="X59" s="10">
        <v>3848</v>
      </c>
      <c r="Y59" s="10">
        <v>12618</v>
      </c>
      <c r="Z59" s="10">
        <v>187059</v>
      </c>
      <c r="AA59" s="13">
        <v>4757</v>
      </c>
      <c r="AB59" s="10">
        <v>0</v>
      </c>
      <c r="AC59" s="9">
        <v>0</v>
      </c>
      <c r="AD59" s="10">
        <f t="shared" si="1"/>
        <v>212460</v>
      </c>
      <c r="AE59" s="8">
        <v>22339</v>
      </c>
      <c r="AF59" s="8">
        <v>0</v>
      </c>
      <c r="AG59" s="10">
        <v>0</v>
      </c>
      <c r="AH59" s="10">
        <v>89434</v>
      </c>
      <c r="AI59" s="9">
        <v>0</v>
      </c>
      <c r="AJ59" s="9">
        <v>33001</v>
      </c>
      <c r="AK59" s="10">
        <f t="shared" si="6"/>
        <v>144774</v>
      </c>
      <c r="AL59" s="8">
        <v>748</v>
      </c>
      <c r="AM59" s="10">
        <v>0</v>
      </c>
      <c r="AN59" s="14">
        <v>1151</v>
      </c>
      <c r="AO59" s="14">
        <v>0</v>
      </c>
      <c r="AP59" s="14">
        <v>10366</v>
      </c>
      <c r="AQ59" s="14">
        <v>973</v>
      </c>
      <c r="AR59" s="14">
        <v>3725</v>
      </c>
      <c r="AS59" s="14">
        <f t="shared" si="7"/>
        <v>16215</v>
      </c>
      <c r="AT59" s="14">
        <v>0</v>
      </c>
      <c r="AU59" s="10">
        <f t="shared" si="2"/>
        <v>997355</v>
      </c>
    </row>
    <row r="60" spans="1:47" ht="24.75" customHeight="1" x14ac:dyDescent="0.2">
      <c r="A60" s="32" t="s">
        <v>154</v>
      </c>
      <c r="B60" s="33" t="s">
        <v>47</v>
      </c>
      <c r="C60" s="33" t="s">
        <v>155</v>
      </c>
      <c r="D60" s="36">
        <v>6</v>
      </c>
      <c r="E60" s="58" t="s">
        <v>49</v>
      </c>
      <c r="F60" s="8">
        <v>1181</v>
      </c>
      <c r="G60" s="9">
        <v>2821</v>
      </c>
      <c r="H60" s="10">
        <f t="shared" si="3"/>
        <v>4002</v>
      </c>
      <c r="I60" s="8">
        <v>43623</v>
      </c>
      <c r="J60" s="9">
        <v>1422</v>
      </c>
      <c r="K60" s="10">
        <f t="shared" si="4"/>
        <v>49047</v>
      </c>
      <c r="L60" s="13">
        <v>2813</v>
      </c>
      <c r="M60" s="13">
        <v>14469</v>
      </c>
      <c r="N60" s="10">
        <v>28431</v>
      </c>
      <c r="O60" s="10">
        <f t="shared" si="5"/>
        <v>45713</v>
      </c>
      <c r="P60" s="11">
        <v>53</v>
      </c>
      <c r="Q60" s="11">
        <v>2422</v>
      </c>
      <c r="R60" s="11">
        <v>7936</v>
      </c>
      <c r="S60" s="9">
        <v>0</v>
      </c>
      <c r="T60" s="10">
        <f t="shared" si="0"/>
        <v>105171</v>
      </c>
      <c r="U60" s="12">
        <v>0</v>
      </c>
      <c r="V60" s="13">
        <v>298</v>
      </c>
      <c r="W60" s="10">
        <v>433</v>
      </c>
      <c r="X60" s="10">
        <v>673</v>
      </c>
      <c r="Y60" s="10">
        <v>2198</v>
      </c>
      <c r="Z60" s="10">
        <v>33905</v>
      </c>
      <c r="AA60" s="13">
        <v>2373</v>
      </c>
      <c r="AB60" s="10">
        <v>0</v>
      </c>
      <c r="AC60" s="9">
        <v>0</v>
      </c>
      <c r="AD60" s="10">
        <f t="shared" si="1"/>
        <v>39880</v>
      </c>
      <c r="AE60" s="8">
        <v>3780</v>
      </c>
      <c r="AF60" s="8">
        <v>0</v>
      </c>
      <c r="AG60" s="10">
        <v>0</v>
      </c>
      <c r="AH60" s="10">
        <v>15139</v>
      </c>
      <c r="AI60" s="9">
        <v>0</v>
      </c>
      <c r="AJ60" s="9">
        <v>2179</v>
      </c>
      <c r="AK60" s="10">
        <f t="shared" si="6"/>
        <v>21098</v>
      </c>
      <c r="AL60" s="8">
        <v>0</v>
      </c>
      <c r="AM60" s="10">
        <v>0</v>
      </c>
      <c r="AN60" s="14">
        <v>86</v>
      </c>
      <c r="AO60" s="14">
        <v>0</v>
      </c>
      <c r="AP60" s="14">
        <v>1726</v>
      </c>
      <c r="AQ60" s="14">
        <v>239</v>
      </c>
      <c r="AR60" s="14">
        <v>630</v>
      </c>
      <c r="AS60" s="14">
        <f t="shared" si="7"/>
        <v>2681</v>
      </c>
      <c r="AT60" s="14">
        <v>0</v>
      </c>
      <c r="AU60" s="10">
        <f t="shared" si="2"/>
        <v>168830</v>
      </c>
    </row>
    <row r="61" spans="1:47" ht="24.75" customHeight="1" x14ac:dyDescent="0.2">
      <c r="A61" s="32" t="s">
        <v>156</v>
      </c>
      <c r="B61" s="33" t="s">
        <v>47</v>
      </c>
      <c r="C61" s="33" t="s">
        <v>157</v>
      </c>
      <c r="D61" s="36">
        <v>6</v>
      </c>
      <c r="E61" s="58" t="s">
        <v>49</v>
      </c>
      <c r="F61" s="8">
        <v>2899</v>
      </c>
      <c r="G61" s="9">
        <v>6016</v>
      </c>
      <c r="H61" s="10">
        <f t="shared" si="3"/>
        <v>8915</v>
      </c>
      <c r="I61" s="8">
        <v>110148</v>
      </c>
      <c r="J61" s="9">
        <v>0</v>
      </c>
      <c r="K61" s="10">
        <f t="shared" si="4"/>
        <v>119063</v>
      </c>
      <c r="L61" s="13">
        <v>6604</v>
      </c>
      <c r="M61" s="13">
        <v>35616</v>
      </c>
      <c r="N61" s="10">
        <v>41601</v>
      </c>
      <c r="O61" s="10">
        <f t="shared" si="5"/>
        <v>83821</v>
      </c>
      <c r="P61" s="11">
        <v>74</v>
      </c>
      <c r="Q61" s="11">
        <v>4500</v>
      </c>
      <c r="R61" s="11">
        <v>19966</v>
      </c>
      <c r="S61" s="9">
        <v>0</v>
      </c>
      <c r="T61" s="10">
        <f t="shared" si="0"/>
        <v>227424</v>
      </c>
      <c r="U61" s="12">
        <v>0</v>
      </c>
      <c r="V61" s="13">
        <v>745</v>
      </c>
      <c r="W61" s="10">
        <v>1088</v>
      </c>
      <c r="X61" s="10">
        <v>1700</v>
      </c>
      <c r="Y61" s="10">
        <v>6063</v>
      </c>
      <c r="Z61" s="10">
        <v>75394</v>
      </c>
      <c r="AA61" s="13">
        <v>1116</v>
      </c>
      <c r="AB61" s="10">
        <v>0</v>
      </c>
      <c r="AC61" s="9">
        <v>0</v>
      </c>
      <c r="AD61" s="10">
        <f t="shared" si="1"/>
        <v>86106</v>
      </c>
      <c r="AE61" s="8">
        <v>5029</v>
      </c>
      <c r="AF61" s="8">
        <v>0</v>
      </c>
      <c r="AG61" s="10">
        <v>0</v>
      </c>
      <c r="AH61" s="10">
        <v>20135</v>
      </c>
      <c r="AI61" s="9">
        <v>0</v>
      </c>
      <c r="AJ61" s="9">
        <v>1674</v>
      </c>
      <c r="AK61" s="10">
        <f t="shared" si="6"/>
        <v>26838</v>
      </c>
      <c r="AL61" s="8">
        <v>0</v>
      </c>
      <c r="AM61" s="10">
        <v>0</v>
      </c>
      <c r="AN61" s="14">
        <v>719</v>
      </c>
      <c r="AO61" s="14">
        <v>0</v>
      </c>
      <c r="AP61" s="14">
        <v>2334</v>
      </c>
      <c r="AQ61" s="14">
        <v>336</v>
      </c>
      <c r="AR61" s="14">
        <v>838</v>
      </c>
      <c r="AS61" s="14">
        <f t="shared" si="7"/>
        <v>4227</v>
      </c>
      <c r="AT61" s="14">
        <v>0</v>
      </c>
      <c r="AU61" s="10">
        <f t="shared" si="2"/>
        <v>344595</v>
      </c>
    </row>
    <row r="62" spans="1:47" ht="24.75" customHeight="1" x14ac:dyDescent="0.2">
      <c r="A62" s="32" t="s">
        <v>158</v>
      </c>
      <c r="B62" s="33" t="s">
        <v>47</v>
      </c>
      <c r="C62" s="33" t="s">
        <v>159</v>
      </c>
      <c r="D62" s="36">
        <v>6</v>
      </c>
      <c r="E62" s="58" t="s">
        <v>49</v>
      </c>
      <c r="F62" s="8">
        <v>2625</v>
      </c>
      <c r="G62" s="9">
        <v>7163</v>
      </c>
      <c r="H62" s="10">
        <f t="shared" si="3"/>
        <v>9788</v>
      </c>
      <c r="I62" s="8">
        <v>86116</v>
      </c>
      <c r="J62" s="9">
        <v>5237</v>
      </c>
      <c r="K62" s="10">
        <f t="shared" si="4"/>
        <v>101141</v>
      </c>
      <c r="L62" s="13">
        <v>11901</v>
      </c>
      <c r="M62" s="13">
        <v>38097</v>
      </c>
      <c r="N62" s="10">
        <v>45390</v>
      </c>
      <c r="O62" s="10">
        <f t="shared" si="5"/>
        <v>95388</v>
      </c>
      <c r="P62" s="11">
        <v>74</v>
      </c>
      <c r="Q62" s="11">
        <v>4798</v>
      </c>
      <c r="R62" s="11">
        <v>14599</v>
      </c>
      <c r="S62" s="9">
        <v>0</v>
      </c>
      <c r="T62" s="10">
        <f t="shared" si="0"/>
        <v>216000</v>
      </c>
      <c r="U62" s="12">
        <v>0</v>
      </c>
      <c r="V62" s="13">
        <v>627</v>
      </c>
      <c r="W62" s="10">
        <v>911</v>
      </c>
      <c r="X62" s="10">
        <v>1419</v>
      </c>
      <c r="Y62" s="10">
        <v>5489</v>
      </c>
      <c r="Z62" s="10">
        <v>74875</v>
      </c>
      <c r="AA62" s="13">
        <v>1012</v>
      </c>
      <c r="AB62" s="10">
        <v>0</v>
      </c>
      <c r="AC62" s="9">
        <v>0</v>
      </c>
      <c r="AD62" s="10">
        <f t="shared" si="1"/>
        <v>84333</v>
      </c>
      <c r="AE62" s="8">
        <v>11789</v>
      </c>
      <c r="AF62" s="8">
        <v>0</v>
      </c>
      <c r="AG62" s="10">
        <v>0</v>
      </c>
      <c r="AH62" s="10">
        <v>47201</v>
      </c>
      <c r="AI62" s="9">
        <v>0</v>
      </c>
      <c r="AJ62" s="9">
        <v>29451</v>
      </c>
      <c r="AK62" s="10">
        <f t="shared" si="6"/>
        <v>88441</v>
      </c>
      <c r="AL62" s="8">
        <v>0</v>
      </c>
      <c r="AM62" s="10">
        <v>0</v>
      </c>
      <c r="AN62" s="14">
        <v>271</v>
      </c>
      <c r="AO62" s="14">
        <v>0</v>
      </c>
      <c r="AP62" s="14">
        <v>5471</v>
      </c>
      <c r="AQ62" s="14">
        <v>333</v>
      </c>
      <c r="AR62" s="14">
        <v>1966</v>
      </c>
      <c r="AS62" s="14">
        <f t="shared" si="7"/>
        <v>8041</v>
      </c>
      <c r="AT62" s="14">
        <v>0</v>
      </c>
      <c r="AU62" s="10">
        <f t="shared" si="2"/>
        <v>396815</v>
      </c>
    </row>
    <row r="63" spans="1:47" ht="24.75" customHeight="1" x14ac:dyDescent="0.2">
      <c r="A63" s="32" t="s">
        <v>160</v>
      </c>
      <c r="B63" s="33" t="s">
        <v>47</v>
      </c>
      <c r="C63" s="33" t="s">
        <v>161</v>
      </c>
      <c r="D63" s="36">
        <v>6</v>
      </c>
      <c r="E63" s="58" t="s">
        <v>49</v>
      </c>
      <c r="F63" s="8">
        <v>5220</v>
      </c>
      <c r="G63" s="9">
        <v>9053</v>
      </c>
      <c r="H63" s="10">
        <f t="shared" si="3"/>
        <v>14273</v>
      </c>
      <c r="I63" s="8">
        <v>195425</v>
      </c>
      <c r="J63" s="9">
        <v>14137</v>
      </c>
      <c r="K63" s="10">
        <f t="shared" si="4"/>
        <v>223835</v>
      </c>
      <c r="L63" s="13">
        <v>38410</v>
      </c>
      <c r="M63" s="13">
        <v>69725</v>
      </c>
      <c r="N63" s="10">
        <v>102111</v>
      </c>
      <c r="O63" s="10">
        <f t="shared" si="5"/>
        <v>210246</v>
      </c>
      <c r="P63" s="11">
        <v>176</v>
      </c>
      <c r="Q63" s="11">
        <v>13703</v>
      </c>
      <c r="R63" s="11">
        <v>29435</v>
      </c>
      <c r="S63" s="9">
        <v>0</v>
      </c>
      <c r="T63" s="10">
        <f t="shared" si="0"/>
        <v>477395</v>
      </c>
      <c r="U63" s="12">
        <v>0</v>
      </c>
      <c r="V63" s="13">
        <v>1179</v>
      </c>
      <c r="W63" s="10">
        <v>1733</v>
      </c>
      <c r="X63" s="10">
        <v>2718</v>
      </c>
      <c r="Y63" s="10">
        <v>6986</v>
      </c>
      <c r="Z63" s="10">
        <v>117805</v>
      </c>
      <c r="AA63" s="13">
        <v>821</v>
      </c>
      <c r="AB63" s="10">
        <v>461</v>
      </c>
      <c r="AC63" s="9">
        <v>0</v>
      </c>
      <c r="AD63" s="10">
        <f t="shared" si="1"/>
        <v>131703</v>
      </c>
      <c r="AE63" s="8">
        <v>26060</v>
      </c>
      <c r="AF63" s="8">
        <v>0</v>
      </c>
      <c r="AG63" s="10">
        <v>0</v>
      </c>
      <c r="AH63" s="10">
        <v>104330</v>
      </c>
      <c r="AI63" s="9">
        <v>0</v>
      </c>
      <c r="AJ63" s="9">
        <v>52595</v>
      </c>
      <c r="AK63" s="10">
        <f t="shared" si="6"/>
        <v>182985</v>
      </c>
      <c r="AL63" s="8">
        <v>818</v>
      </c>
      <c r="AM63" s="10">
        <v>0</v>
      </c>
      <c r="AN63" s="14">
        <v>944</v>
      </c>
      <c r="AO63" s="14">
        <v>0</v>
      </c>
      <c r="AP63" s="14">
        <v>12196</v>
      </c>
      <c r="AQ63" s="14">
        <v>796</v>
      </c>
      <c r="AR63" s="14">
        <v>4345</v>
      </c>
      <c r="AS63" s="14">
        <f t="shared" si="7"/>
        <v>18281</v>
      </c>
      <c r="AT63" s="14">
        <v>0</v>
      </c>
      <c r="AU63" s="10">
        <f t="shared" si="2"/>
        <v>811182</v>
      </c>
    </row>
    <row r="64" spans="1:47" ht="24.75" customHeight="1" x14ac:dyDescent="0.2">
      <c r="A64" s="32" t="s">
        <v>162</v>
      </c>
      <c r="B64" s="33" t="s">
        <v>47</v>
      </c>
      <c r="C64" s="33" t="s">
        <v>163</v>
      </c>
      <c r="D64" s="36">
        <v>6</v>
      </c>
      <c r="E64" s="58" t="s">
        <v>49</v>
      </c>
      <c r="F64" s="8">
        <v>7183</v>
      </c>
      <c r="G64" s="9">
        <v>26461</v>
      </c>
      <c r="H64" s="10">
        <f t="shared" si="3"/>
        <v>33644</v>
      </c>
      <c r="I64" s="8">
        <v>294822</v>
      </c>
      <c r="J64" s="9">
        <v>49644</v>
      </c>
      <c r="K64" s="10">
        <f t="shared" si="4"/>
        <v>378110</v>
      </c>
      <c r="L64" s="13">
        <v>51359</v>
      </c>
      <c r="M64" s="13">
        <v>304066</v>
      </c>
      <c r="N64" s="10">
        <v>119126</v>
      </c>
      <c r="O64" s="10">
        <f t="shared" si="5"/>
        <v>474551</v>
      </c>
      <c r="P64" s="11">
        <v>196</v>
      </c>
      <c r="Q64" s="11">
        <v>13486</v>
      </c>
      <c r="R64" s="11">
        <v>32575</v>
      </c>
      <c r="S64" s="9">
        <v>0</v>
      </c>
      <c r="T64" s="10">
        <f t="shared" si="0"/>
        <v>898918</v>
      </c>
      <c r="U64" s="12">
        <v>0</v>
      </c>
      <c r="V64" s="13">
        <v>1631</v>
      </c>
      <c r="W64" s="10">
        <v>2402</v>
      </c>
      <c r="X64" s="10">
        <v>3780</v>
      </c>
      <c r="Y64" s="10">
        <v>10502</v>
      </c>
      <c r="Z64" s="10">
        <v>142030</v>
      </c>
      <c r="AA64" s="13">
        <v>56</v>
      </c>
      <c r="AB64" s="10">
        <v>2458</v>
      </c>
      <c r="AC64" s="9">
        <v>0</v>
      </c>
      <c r="AD64" s="10">
        <f t="shared" si="1"/>
        <v>162859</v>
      </c>
      <c r="AE64" s="8">
        <v>10605</v>
      </c>
      <c r="AF64" s="8">
        <v>0</v>
      </c>
      <c r="AG64" s="10">
        <v>0</v>
      </c>
      <c r="AH64" s="10">
        <v>42459</v>
      </c>
      <c r="AI64" s="9">
        <v>0</v>
      </c>
      <c r="AJ64" s="9">
        <v>12428</v>
      </c>
      <c r="AK64" s="10">
        <f t="shared" si="6"/>
        <v>65492</v>
      </c>
      <c r="AL64" s="8">
        <v>816</v>
      </c>
      <c r="AM64" s="10">
        <v>0</v>
      </c>
      <c r="AN64" s="14">
        <v>1841</v>
      </c>
      <c r="AO64" s="14">
        <v>0</v>
      </c>
      <c r="AP64" s="14">
        <v>4883</v>
      </c>
      <c r="AQ64" s="14">
        <v>887</v>
      </c>
      <c r="AR64" s="14">
        <v>1768</v>
      </c>
      <c r="AS64" s="14">
        <f t="shared" si="7"/>
        <v>9379</v>
      </c>
      <c r="AT64" s="14">
        <v>0</v>
      </c>
      <c r="AU64" s="10">
        <f t="shared" si="2"/>
        <v>1137464</v>
      </c>
    </row>
    <row r="65" spans="1:47" ht="24.75" customHeight="1" x14ac:dyDescent="0.2">
      <c r="A65" s="32" t="s">
        <v>164</v>
      </c>
      <c r="B65" s="33" t="s">
        <v>47</v>
      </c>
      <c r="C65" s="33" t="s">
        <v>165</v>
      </c>
      <c r="D65" s="36">
        <v>6</v>
      </c>
      <c r="E65" s="58" t="s">
        <v>49</v>
      </c>
      <c r="F65" s="8">
        <v>2290</v>
      </c>
      <c r="G65" s="9">
        <v>4546</v>
      </c>
      <c r="H65" s="10">
        <f t="shared" si="3"/>
        <v>6836</v>
      </c>
      <c r="I65" s="8">
        <v>103190</v>
      </c>
      <c r="J65" s="9">
        <v>1504</v>
      </c>
      <c r="K65" s="10">
        <f t="shared" si="4"/>
        <v>111530</v>
      </c>
      <c r="L65" s="13">
        <v>8930</v>
      </c>
      <c r="M65" s="13">
        <v>40434</v>
      </c>
      <c r="N65" s="10">
        <v>26611</v>
      </c>
      <c r="O65" s="10">
        <f t="shared" si="5"/>
        <v>75975</v>
      </c>
      <c r="P65" s="11">
        <v>86</v>
      </c>
      <c r="Q65" s="11">
        <v>6289</v>
      </c>
      <c r="R65" s="11">
        <v>14722</v>
      </c>
      <c r="S65" s="9">
        <v>0</v>
      </c>
      <c r="T65" s="10">
        <f t="shared" si="0"/>
        <v>208602</v>
      </c>
      <c r="U65" s="12">
        <v>0</v>
      </c>
      <c r="V65" s="13">
        <v>625</v>
      </c>
      <c r="W65" s="10">
        <v>914</v>
      </c>
      <c r="X65" s="10">
        <v>1430</v>
      </c>
      <c r="Y65" s="10">
        <v>3985</v>
      </c>
      <c r="Z65" s="10">
        <v>54492</v>
      </c>
      <c r="AA65" s="13">
        <v>318</v>
      </c>
      <c r="AB65" s="10">
        <v>0</v>
      </c>
      <c r="AC65" s="9">
        <v>0</v>
      </c>
      <c r="AD65" s="10">
        <f t="shared" si="1"/>
        <v>61764</v>
      </c>
      <c r="AE65" s="8">
        <v>8856</v>
      </c>
      <c r="AF65" s="8">
        <v>0</v>
      </c>
      <c r="AG65" s="10">
        <v>0</v>
      </c>
      <c r="AH65" s="10">
        <v>35457</v>
      </c>
      <c r="AI65" s="9">
        <v>0</v>
      </c>
      <c r="AJ65" s="9">
        <v>6121</v>
      </c>
      <c r="AK65" s="10">
        <f t="shared" si="6"/>
        <v>50434</v>
      </c>
      <c r="AL65" s="8">
        <v>0</v>
      </c>
      <c r="AM65" s="10">
        <v>0</v>
      </c>
      <c r="AN65" s="14">
        <v>245</v>
      </c>
      <c r="AO65" s="14">
        <v>0</v>
      </c>
      <c r="AP65" s="14">
        <v>4070</v>
      </c>
      <c r="AQ65" s="14">
        <v>392</v>
      </c>
      <c r="AR65" s="14">
        <v>1476</v>
      </c>
      <c r="AS65" s="14">
        <f t="shared" si="7"/>
        <v>6183</v>
      </c>
      <c r="AT65" s="14">
        <v>676</v>
      </c>
      <c r="AU65" s="10">
        <f t="shared" si="2"/>
        <v>326307</v>
      </c>
    </row>
    <row r="66" spans="1:47" ht="24.75" customHeight="1" x14ac:dyDescent="0.2">
      <c r="A66" s="32" t="s">
        <v>166</v>
      </c>
      <c r="B66" s="33" t="s">
        <v>47</v>
      </c>
      <c r="C66" s="33" t="s">
        <v>167</v>
      </c>
      <c r="D66" s="36">
        <v>6</v>
      </c>
      <c r="E66" s="58" t="s">
        <v>49</v>
      </c>
      <c r="F66" s="8">
        <v>2625</v>
      </c>
      <c r="G66" s="9">
        <v>8041</v>
      </c>
      <c r="H66" s="10">
        <f t="shared" si="3"/>
        <v>10666</v>
      </c>
      <c r="I66" s="8">
        <v>95839</v>
      </c>
      <c r="J66" s="9">
        <v>4292</v>
      </c>
      <c r="K66" s="10">
        <f t="shared" si="4"/>
        <v>110797</v>
      </c>
      <c r="L66" s="13">
        <v>16885</v>
      </c>
      <c r="M66" s="13">
        <v>150062</v>
      </c>
      <c r="N66" s="10">
        <v>146605</v>
      </c>
      <c r="O66" s="10">
        <f t="shared" si="5"/>
        <v>313552</v>
      </c>
      <c r="P66" s="11">
        <v>46</v>
      </c>
      <c r="Q66" s="11">
        <v>5124</v>
      </c>
      <c r="R66" s="11">
        <v>17553</v>
      </c>
      <c r="S66" s="9">
        <v>0</v>
      </c>
      <c r="T66" s="10">
        <f t="shared" si="0"/>
        <v>447072</v>
      </c>
      <c r="U66" s="12">
        <v>0</v>
      </c>
      <c r="V66" s="13">
        <v>673</v>
      </c>
      <c r="W66" s="10">
        <v>977</v>
      </c>
      <c r="X66" s="10">
        <v>1523</v>
      </c>
      <c r="Y66" s="10">
        <v>2381</v>
      </c>
      <c r="Z66" s="10">
        <v>49664</v>
      </c>
      <c r="AA66" s="13">
        <v>200</v>
      </c>
      <c r="AB66" s="10">
        <v>3840</v>
      </c>
      <c r="AC66" s="9">
        <v>0</v>
      </c>
      <c r="AD66" s="10">
        <f t="shared" si="1"/>
        <v>59258</v>
      </c>
      <c r="AE66" s="8">
        <v>6798</v>
      </c>
      <c r="AF66" s="8">
        <v>0</v>
      </c>
      <c r="AG66" s="10">
        <v>0</v>
      </c>
      <c r="AH66" s="10">
        <v>27217</v>
      </c>
      <c r="AI66" s="9">
        <v>0</v>
      </c>
      <c r="AJ66" s="9">
        <v>9067</v>
      </c>
      <c r="AK66" s="10">
        <f t="shared" si="6"/>
        <v>43082</v>
      </c>
      <c r="AL66" s="8">
        <v>0</v>
      </c>
      <c r="AM66" s="10">
        <v>0</v>
      </c>
      <c r="AN66" s="14">
        <v>387</v>
      </c>
      <c r="AO66" s="14">
        <v>0</v>
      </c>
      <c r="AP66" s="14">
        <v>3137</v>
      </c>
      <c r="AQ66" s="14">
        <v>208</v>
      </c>
      <c r="AR66" s="14">
        <v>1134</v>
      </c>
      <c r="AS66" s="14">
        <f t="shared" si="7"/>
        <v>4866</v>
      </c>
      <c r="AT66" s="14">
        <v>0</v>
      </c>
      <c r="AU66" s="10">
        <f t="shared" si="2"/>
        <v>554278</v>
      </c>
    </row>
    <row r="67" spans="1:47" ht="24.75" customHeight="1" x14ac:dyDescent="0.2">
      <c r="A67" s="32" t="s">
        <v>168</v>
      </c>
      <c r="B67" s="33" t="s">
        <v>47</v>
      </c>
      <c r="C67" s="33" t="s">
        <v>169</v>
      </c>
      <c r="D67" s="36">
        <v>6</v>
      </c>
      <c r="E67" s="58" t="s">
        <v>49</v>
      </c>
      <c r="F67" s="8">
        <v>2212</v>
      </c>
      <c r="G67" s="9">
        <v>5664</v>
      </c>
      <c r="H67" s="10">
        <f t="shared" si="3"/>
        <v>7876</v>
      </c>
      <c r="I67" s="8">
        <v>78467</v>
      </c>
      <c r="J67" s="9">
        <v>8833</v>
      </c>
      <c r="K67" s="10">
        <f t="shared" si="4"/>
        <v>95176</v>
      </c>
      <c r="L67" s="13">
        <v>23953</v>
      </c>
      <c r="M67" s="13">
        <v>43667</v>
      </c>
      <c r="N67" s="10">
        <v>73750</v>
      </c>
      <c r="O67" s="10">
        <f t="shared" si="5"/>
        <v>141370</v>
      </c>
      <c r="P67" s="11">
        <v>63</v>
      </c>
      <c r="Q67" s="11">
        <v>4469</v>
      </c>
      <c r="R67" s="11">
        <v>19346</v>
      </c>
      <c r="S67" s="9">
        <v>0</v>
      </c>
      <c r="T67" s="10">
        <f t="shared" si="0"/>
        <v>260424</v>
      </c>
      <c r="U67" s="12">
        <v>0</v>
      </c>
      <c r="V67" s="13">
        <v>507</v>
      </c>
      <c r="W67" s="10">
        <v>741</v>
      </c>
      <c r="X67" s="10">
        <v>1158</v>
      </c>
      <c r="Y67" s="10">
        <v>3920</v>
      </c>
      <c r="Z67" s="10">
        <v>56569</v>
      </c>
      <c r="AA67" s="13">
        <v>602</v>
      </c>
      <c r="AB67" s="10">
        <v>2457</v>
      </c>
      <c r="AC67" s="9">
        <v>0</v>
      </c>
      <c r="AD67" s="10">
        <f t="shared" si="1"/>
        <v>65954</v>
      </c>
      <c r="AE67" s="8">
        <v>8031</v>
      </c>
      <c r="AF67" s="8">
        <v>0</v>
      </c>
      <c r="AG67" s="10">
        <v>0</v>
      </c>
      <c r="AH67" s="10">
        <v>32154</v>
      </c>
      <c r="AI67" s="9">
        <v>0</v>
      </c>
      <c r="AJ67" s="9">
        <v>16792</v>
      </c>
      <c r="AK67" s="10">
        <f t="shared" si="6"/>
        <v>56977</v>
      </c>
      <c r="AL67" s="8">
        <v>781</v>
      </c>
      <c r="AM67" s="10">
        <v>0</v>
      </c>
      <c r="AN67" s="14">
        <v>522</v>
      </c>
      <c r="AO67" s="14">
        <v>0</v>
      </c>
      <c r="AP67" s="14">
        <v>3764</v>
      </c>
      <c r="AQ67" s="14">
        <v>287</v>
      </c>
      <c r="AR67" s="14">
        <v>1339</v>
      </c>
      <c r="AS67" s="14">
        <f t="shared" si="7"/>
        <v>5912</v>
      </c>
      <c r="AT67" s="14">
        <v>0</v>
      </c>
      <c r="AU67" s="10">
        <f t="shared" si="2"/>
        <v>390048</v>
      </c>
    </row>
    <row r="68" spans="1:47" ht="24.75" customHeight="1" x14ac:dyDescent="0.2">
      <c r="A68" s="32" t="s">
        <v>170</v>
      </c>
      <c r="B68" s="33" t="s">
        <v>47</v>
      </c>
      <c r="C68" s="33" t="s">
        <v>171</v>
      </c>
      <c r="D68" s="36">
        <v>6</v>
      </c>
      <c r="E68" s="58" t="s">
        <v>49</v>
      </c>
      <c r="F68" s="8">
        <v>3404</v>
      </c>
      <c r="G68" s="9">
        <v>8034</v>
      </c>
      <c r="H68" s="10">
        <f t="shared" si="3"/>
        <v>11438</v>
      </c>
      <c r="I68" s="8">
        <v>128299</v>
      </c>
      <c r="J68" s="9">
        <v>20563</v>
      </c>
      <c r="K68" s="10">
        <f t="shared" si="4"/>
        <v>160300</v>
      </c>
      <c r="L68" s="13">
        <v>12183</v>
      </c>
      <c r="M68" s="13">
        <v>70957</v>
      </c>
      <c r="N68" s="10">
        <v>814699</v>
      </c>
      <c r="O68" s="10">
        <f t="shared" si="5"/>
        <v>897839</v>
      </c>
      <c r="P68" s="11">
        <v>75</v>
      </c>
      <c r="Q68" s="11">
        <v>7172</v>
      </c>
      <c r="R68" s="11">
        <v>23730</v>
      </c>
      <c r="S68" s="9">
        <v>0</v>
      </c>
      <c r="T68" s="10">
        <f t="shared" si="0"/>
        <v>1089116</v>
      </c>
      <c r="U68" s="12">
        <v>0</v>
      </c>
      <c r="V68" s="13">
        <v>808</v>
      </c>
      <c r="W68" s="10">
        <v>1181</v>
      </c>
      <c r="X68" s="10">
        <v>1841</v>
      </c>
      <c r="Y68" s="10">
        <v>5911</v>
      </c>
      <c r="Z68" s="10">
        <v>80024</v>
      </c>
      <c r="AA68" s="13">
        <v>792</v>
      </c>
      <c r="AB68" s="10">
        <v>0</v>
      </c>
      <c r="AC68" s="9">
        <v>0</v>
      </c>
      <c r="AD68" s="10">
        <f t="shared" si="1"/>
        <v>90557</v>
      </c>
      <c r="AE68" s="8">
        <v>9909</v>
      </c>
      <c r="AF68" s="8">
        <v>0</v>
      </c>
      <c r="AG68" s="10">
        <v>0</v>
      </c>
      <c r="AH68" s="10">
        <v>39677</v>
      </c>
      <c r="AI68" s="9">
        <v>0</v>
      </c>
      <c r="AJ68" s="9">
        <v>26677</v>
      </c>
      <c r="AK68" s="10">
        <f t="shared" si="6"/>
        <v>76263</v>
      </c>
      <c r="AL68" s="8">
        <v>0</v>
      </c>
      <c r="AM68" s="10">
        <v>0</v>
      </c>
      <c r="AN68" s="14">
        <v>1280</v>
      </c>
      <c r="AO68" s="14">
        <v>0</v>
      </c>
      <c r="AP68" s="14">
        <v>4708</v>
      </c>
      <c r="AQ68" s="14">
        <v>339</v>
      </c>
      <c r="AR68" s="14">
        <v>1653</v>
      </c>
      <c r="AS68" s="14">
        <f t="shared" si="7"/>
        <v>7980</v>
      </c>
      <c r="AT68" s="14">
        <v>699</v>
      </c>
      <c r="AU68" s="10">
        <f t="shared" si="2"/>
        <v>1263217</v>
      </c>
    </row>
    <row r="69" spans="1:47" ht="24.75" customHeight="1" x14ac:dyDescent="0.2">
      <c r="A69" s="32" t="s">
        <v>172</v>
      </c>
      <c r="B69" s="33" t="s">
        <v>47</v>
      </c>
      <c r="C69" s="33" t="s">
        <v>173</v>
      </c>
      <c r="D69" s="36">
        <v>6</v>
      </c>
      <c r="E69" s="58" t="s">
        <v>49</v>
      </c>
      <c r="F69" s="8">
        <v>20393</v>
      </c>
      <c r="G69" s="9">
        <v>80394</v>
      </c>
      <c r="H69" s="10">
        <f t="shared" si="3"/>
        <v>100787</v>
      </c>
      <c r="I69" s="8">
        <v>972435</v>
      </c>
      <c r="J69" s="9">
        <v>233124</v>
      </c>
      <c r="K69" s="10">
        <f t="shared" si="4"/>
        <v>1306346</v>
      </c>
      <c r="L69" s="13">
        <v>800186</v>
      </c>
      <c r="M69" s="13">
        <v>1046258</v>
      </c>
      <c r="N69" s="10">
        <v>400997</v>
      </c>
      <c r="O69" s="10">
        <f t="shared" si="5"/>
        <v>2247441</v>
      </c>
      <c r="P69" s="11">
        <v>815</v>
      </c>
      <c r="Q69" s="11">
        <v>37205</v>
      </c>
      <c r="R69" s="11">
        <v>172064</v>
      </c>
      <c r="S69" s="9">
        <v>0</v>
      </c>
      <c r="T69" s="10">
        <f t="shared" si="0"/>
        <v>3763871</v>
      </c>
      <c r="U69" s="12">
        <v>0</v>
      </c>
      <c r="V69" s="13">
        <v>5903</v>
      </c>
      <c r="W69" s="10">
        <v>8729</v>
      </c>
      <c r="X69" s="10">
        <v>13791</v>
      </c>
      <c r="Y69" s="10">
        <v>38906</v>
      </c>
      <c r="Z69" s="10">
        <v>431715</v>
      </c>
      <c r="AA69" s="13">
        <v>16467</v>
      </c>
      <c r="AB69" s="10">
        <v>5299</v>
      </c>
      <c r="AC69" s="9">
        <v>0</v>
      </c>
      <c r="AD69" s="10">
        <f t="shared" si="1"/>
        <v>520810</v>
      </c>
      <c r="AE69" s="8">
        <v>18054</v>
      </c>
      <c r="AF69" s="8">
        <v>0</v>
      </c>
      <c r="AG69" s="10">
        <v>0</v>
      </c>
      <c r="AH69" s="10">
        <v>72283</v>
      </c>
      <c r="AI69" s="9">
        <v>0</v>
      </c>
      <c r="AJ69" s="9">
        <v>25070</v>
      </c>
      <c r="AK69" s="10">
        <f t="shared" si="6"/>
        <v>115407</v>
      </c>
      <c r="AL69" s="8">
        <v>2557</v>
      </c>
      <c r="AM69" s="10">
        <v>0</v>
      </c>
      <c r="AN69" s="14">
        <v>5576</v>
      </c>
      <c r="AO69" s="14">
        <v>0</v>
      </c>
      <c r="AP69" s="14">
        <v>8436</v>
      </c>
      <c r="AQ69" s="14">
        <v>3698</v>
      </c>
      <c r="AR69" s="14">
        <v>3011</v>
      </c>
      <c r="AS69" s="14">
        <f t="shared" si="7"/>
        <v>20721</v>
      </c>
      <c r="AT69" s="14">
        <v>0</v>
      </c>
      <c r="AU69" s="10">
        <f t="shared" si="2"/>
        <v>4423366</v>
      </c>
    </row>
    <row r="70" spans="1:47" ht="24.75" customHeight="1" x14ac:dyDescent="0.2">
      <c r="A70" s="32" t="s">
        <v>174</v>
      </c>
      <c r="B70" s="33" t="s">
        <v>47</v>
      </c>
      <c r="C70" s="33" t="s">
        <v>175</v>
      </c>
      <c r="D70" s="36">
        <v>6</v>
      </c>
      <c r="E70" s="58" t="s">
        <v>49</v>
      </c>
      <c r="F70" s="8">
        <v>6483</v>
      </c>
      <c r="G70" s="9">
        <v>18953</v>
      </c>
      <c r="H70" s="10">
        <f t="shared" si="3"/>
        <v>25436</v>
      </c>
      <c r="I70" s="8">
        <v>280919</v>
      </c>
      <c r="J70" s="9">
        <v>56185</v>
      </c>
      <c r="K70" s="10">
        <f t="shared" si="4"/>
        <v>362540</v>
      </c>
      <c r="L70" s="13">
        <v>36635</v>
      </c>
      <c r="M70" s="13">
        <v>135518</v>
      </c>
      <c r="N70" s="10">
        <v>95535</v>
      </c>
      <c r="O70" s="10">
        <f t="shared" si="5"/>
        <v>267688</v>
      </c>
      <c r="P70" s="11">
        <v>389</v>
      </c>
      <c r="Q70" s="11">
        <v>16395</v>
      </c>
      <c r="R70" s="11">
        <v>43287</v>
      </c>
      <c r="S70" s="9">
        <v>0</v>
      </c>
      <c r="T70" s="10">
        <f t="shared" si="0"/>
        <v>690299</v>
      </c>
      <c r="U70" s="12">
        <v>0</v>
      </c>
      <c r="V70" s="13">
        <v>1831</v>
      </c>
      <c r="W70" s="10">
        <v>2666</v>
      </c>
      <c r="X70" s="10">
        <v>4151</v>
      </c>
      <c r="Y70" s="10">
        <v>7840</v>
      </c>
      <c r="Z70" s="10">
        <v>151333</v>
      </c>
      <c r="AA70" s="13">
        <v>2316</v>
      </c>
      <c r="AB70" s="10">
        <v>0</v>
      </c>
      <c r="AC70" s="9">
        <v>0</v>
      </c>
      <c r="AD70" s="10">
        <f t="shared" si="1"/>
        <v>170137</v>
      </c>
      <c r="AE70" s="8">
        <v>18952</v>
      </c>
      <c r="AF70" s="8">
        <v>0</v>
      </c>
      <c r="AG70" s="10">
        <v>0</v>
      </c>
      <c r="AH70" s="10">
        <v>75876</v>
      </c>
      <c r="AI70" s="9">
        <v>0</v>
      </c>
      <c r="AJ70" s="9">
        <v>9330</v>
      </c>
      <c r="AK70" s="10">
        <f t="shared" si="6"/>
        <v>104158</v>
      </c>
      <c r="AL70" s="8">
        <v>876</v>
      </c>
      <c r="AM70" s="10">
        <v>0</v>
      </c>
      <c r="AN70" s="14">
        <v>1559</v>
      </c>
      <c r="AO70" s="14">
        <v>0</v>
      </c>
      <c r="AP70" s="14">
        <v>8798</v>
      </c>
      <c r="AQ70" s="14">
        <v>1760</v>
      </c>
      <c r="AR70" s="14">
        <v>3160</v>
      </c>
      <c r="AS70" s="14">
        <f t="shared" si="7"/>
        <v>15277</v>
      </c>
      <c r="AT70" s="14">
        <v>0</v>
      </c>
      <c r="AU70" s="10">
        <f t="shared" si="2"/>
        <v>980747</v>
      </c>
    </row>
    <row r="71" spans="1:47" ht="24.75" customHeight="1" x14ac:dyDescent="0.2">
      <c r="A71" s="32" t="s">
        <v>176</v>
      </c>
      <c r="B71" s="33" t="s">
        <v>47</v>
      </c>
      <c r="C71" s="33" t="s">
        <v>177</v>
      </c>
      <c r="D71" s="36">
        <v>6</v>
      </c>
      <c r="E71" s="58" t="s">
        <v>49</v>
      </c>
      <c r="F71" s="8">
        <v>12027</v>
      </c>
      <c r="G71" s="9">
        <v>27774</v>
      </c>
      <c r="H71" s="10">
        <f t="shared" si="3"/>
        <v>39801</v>
      </c>
      <c r="I71" s="8">
        <v>416046</v>
      </c>
      <c r="J71" s="9">
        <v>28733</v>
      </c>
      <c r="K71" s="10">
        <f t="shared" si="4"/>
        <v>484580</v>
      </c>
      <c r="L71" s="13">
        <v>47614</v>
      </c>
      <c r="M71" s="13">
        <v>182813</v>
      </c>
      <c r="N71" s="10">
        <v>58459</v>
      </c>
      <c r="O71" s="10">
        <f t="shared" si="5"/>
        <v>288886</v>
      </c>
      <c r="P71" s="11">
        <v>407</v>
      </c>
      <c r="Q71" s="11">
        <v>21146</v>
      </c>
      <c r="R71" s="11">
        <v>128880</v>
      </c>
      <c r="S71" s="9">
        <v>0</v>
      </c>
      <c r="T71" s="10">
        <f t="shared" ref="T71:T134" si="8">SUM(K71,O71,Q71,P71,R71,S71)</f>
        <v>923899</v>
      </c>
      <c r="U71" s="12">
        <v>0</v>
      </c>
      <c r="V71" s="13">
        <v>3111</v>
      </c>
      <c r="W71" s="10">
        <v>4521</v>
      </c>
      <c r="X71" s="10">
        <v>7034</v>
      </c>
      <c r="Y71" s="10">
        <v>19936</v>
      </c>
      <c r="Z71" s="10">
        <v>299344</v>
      </c>
      <c r="AA71" s="13">
        <v>5391</v>
      </c>
      <c r="AB71" s="10">
        <v>0</v>
      </c>
      <c r="AC71" s="9">
        <v>0</v>
      </c>
      <c r="AD71" s="10">
        <f t="shared" ref="AD71:AD134" si="9">SUM(U71:AC71)</f>
        <v>339337</v>
      </c>
      <c r="AE71" s="8">
        <v>9361</v>
      </c>
      <c r="AF71" s="8">
        <v>0</v>
      </c>
      <c r="AG71" s="10">
        <v>0</v>
      </c>
      <c r="AH71" s="10">
        <v>37479</v>
      </c>
      <c r="AI71" s="9">
        <v>0</v>
      </c>
      <c r="AJ71" s="9">
        <v>1746</v>
      </c>
      <c r="AK71" s="10">
        <f t="shared" si="6"/>
        <v>48586</v>
      </c>
      <c r="AL71" s="8">
        <v>896</v>
      </c>
      <c r="AM71" s="10">
        <v>0</v>
      </c>
      <c r="AN71" s="14">
        <v>4137</v>
      </c>
      <c r="AO71" s="14">
        <v>0</v>
      </c>
      <c r="AP71" s="14">
        <v>4321</v>
      </c>
      <c r="AQ71" s="14">
        <v>1846</v>
      </c>
      <c r="AR71" s="14">
        <v>1560</v>
      </c>
      <c r="AS71" s="14">
        <f t="shared" si="7"/>
        <v>11864</v>
      </c>
      <c r="AT71" s="14">
        <v>1497</v>
      </c>
      <c r="AU71" s="10">
        <f t="shared" ref="AU71:AU134" si="10">SUM(T71,AD71,AK71,AL71,AM71,AS71)-AT71</f>
        <v>1323085</v>
      </c>
    </row>
    <row r="72" spans="1:47" ht="24.75" customHeight="1" x14ac:dyDescent="0.2">
      <c r="A72" s="32" t="s">
        <v>178</v>
      </c>
      <c r="B72" s="33" t="s">
        <v>47</v>
      </c>
      <c r="C72" s="33" t="s">
        <v>179</v>
      </c>
      <c r="D72" s="36">
        <v>6</v>
      </c>
      <c r="E72" s="58" t="s">
        <v>180</v>
      </c>
      <c r="F72" s="8">
        <v>1620</v>
      </c>
      <c r="G72" s="9">
        <v>10906</v>
      </c>
      <c r="H72" s="10">
        <f t="shared" ref="H72:H135" si="11">F72+G72</f>
        <v>12526</v>
      </c>
      <c r="I72" s="8">
        <v>60868</v>
      </c>
      <c r="J72" s="9">
        <v>231847</v>
      </c>
      <c r="K72" s="10">
        <f t="shared" ref="K72:K135" si="12">SUM(H72:J72)</f>
        <v>305241</v>
      </c>
      <c r="L72" s="13">
        <v>3831</v>
      </c>
      <c r="M72" s="13">
        <v>317085</v>
      </c>
      <c r="N72" s="10">
        <v>1011674</v>
      </c>
      <c r="O72" s="10">
        <f t="shared" ref="O72:O135" si="13">SUM(L72:N72)</f>
        <v>1332590</v>
      </c>
      <c r="P72" s="11">
        <v>54</v>
      </c>
      <c r="Q72" s="11">
        <v>2690</v>
      </c>
      <c r="R72" s="11">
        <v>11833</v>
      </c>
      <c r="S72" s="9">
        <v>0</v>
      </c>
      <c r="T72" s="10">
        <f t="shared" si="8"/>
        <v>1652408</v>
      </c>
      <c r="U72" s="12">
        <v>0</v>
      </c>
      <c r="V72" s="13">
        <v>477</v>
      </c>
      <c r="W72" s="10">
        <v>700</v>
      </c>
      <c r="X72" s="10">
        <v>1103</v>
      </c>
      <c r="Y72" s="10">
        <v>7639</v>
      </c>
      <c r="Z72" s="10">
        <v>54430</v>
      </c>
      <c r="AA72" s="13">
        <v>685</v>
      </c>
      <c r="AB72" s="10">
        <v>0</v>
      </c>
      <c r="AC72" s="9">
        <v>0</v>
      </c>
      <c r="AD72" s="10">
        <f t="shared" si="9"/>
        <v>65034</v>
      </c>
      <c r="AE72" s="8">
        <v>2045</v>
      </c>
      <c r="AF72" s="8">
        <v>0</v>
      </c>
      <c r="AG72" s="10">
        <v>0</v>
      </c>
      <c r="AH72" s="10">
        <v>8193</v>
      </c>
      <c r="AI72" s="9">
        <v>0</v>
      </c>
      <c r="AJ72" s="9">
        <v>1354</v>
      </c>
      <c r="AK72" s="10">
        <f t="shared" ref="AK72:AK135" si="14">SUM(AE72:AJ72)</f>
        <v>11592</v>
      </c>
      <c r="AL72" s="8">
        <v>0</v>
      </c>
      <c r="AM72" s="10">
        <v>0</v>
      </c>
      <c r="AN72" s="14">
        <v>248</v>
      </c>
      <c r="AO72" s="14">
        <v>0</v>
      </c>
      <c r="AP72" s="14">
        <v>977</v>
      </c>
      <c r="AQ72" s="14">
        <v>245</v>
      </c>
      <c r="AR72" s="14">
        <v>341</v>
      </c>
      <c r="AS72" s="14">
        <f t="shared" ref="AS72:AS135" si="15">SUM(AN72:AR72)</f>
        <v>1811</v>
      </c>
      <c r="AT72" s="14">
        <v>0</v>
      </c>
      <c r="AU72" s="10">
        <f t="shared" si="10"/>
        <v>1730845</v>
      </c>
    </row>
    <row r="73" spans="1:47" ht="24.75" customHeight="1" x14ac:dyDescent="0.2">
      <c r="A73" s="32" t="s">
        <v>181</v>
      </c>
      <c r="B73" s="33" t="s">
        <v>47</v>
      </c>
      <c r="C73" s="33" t="s">
        <v>182</v>
      </c>
      <c r="D73" s="36">
        <v>6</v>
      </c>
      <c r="E73" s="58" t="s">
        <v>49</v>
      </c>
      <c r="F73" s="8">
        <v>833</v>
      </c>
      <c r="G73" s="9">
        <v>2094</v>
      </c>
      <c r="H73" s="10">
        <f t="shared" si="11"/>
        <v>2927</v>
      </c>
      <c r="I73" s="8">
        <v>41250</v>
      </c>
      <c r="J73" s="9">
        <v>261</v>
      </c>
      <c r="K73" s="10">
        <f t="shared" si="12"/>
        <v>44438</v>
      </c>
      <c r="L73" s="13">
        <v>692</v>
      </c>
      <c r="M73" s="13">
        <v>9004</v>
      </c>
      <c r="N73" s="10">
        <v>9832</v>
      </c>
      <c r="O73" s="10">
        <f t="shared" si="13"/>
        <v>19528</v>
      </c>
      <c r="P73" s="11">
        <v>30</v>
      </c>
      <c r="Q73" s="11">
        <v>1200</v>
      </c>
      <c r="R73" s="11">
        <v>3219</v>
      </c>
      <c r="S73" s="9">
        <v>0</v>
      </c>
      <c r="T73" s="10">
        <f t="shared" si="8"/>
        <v>68415</v>
      </c>
      <c r="U73" s="12">
        <v>0</v>
      </c>
      <c r="V73" s="13">
        <v>298</v>
      </c>
      <c r="W73" s="10">
        <v>439</v>
      </c>
      <c r="X73" s="10">
        <v>690</v>
      </c>
      <c r="Y73" s="10">
        <v>1294</v>
      </c>
      <c r="Z73" s="10">
        <v>22159</v>
      </c>
      <c r="AA73" s="13">
        <v>958</v>
      </c>
      <c r="AB73" s="10">
        <v>0</v>
      </c>
      <c r="AC73" s="9">
        <v>0</v>
      </c>
      <c r="AD73" s="10">
        <f t="shared" si="9"/>
        <v>25838</v>
      </c>
      <c r="AE73" s="8">
        <v>2001</v>
      </c>
      <c r="AF73" s="8">
        <v>0</v>
      </c>
      <c r="AG73" s="10">
        <v>0</v>
      </c>
      <c r="AH73" s="10">
        <v>8013</v>
      </c>
      <c r="AI73" s="9">
        <v>0</v>
      </c>
      <c r="AJ73" s="9">
        <v>397</v>
      </c>
      <c r="AK73" s="10">
        <f t="shared" si="14"/>
        <v>10411</v>
      </c>
      <c r="AL73" s="8">
        <v>0</v>
      </c>
      <c r="AM73" s="10">
        <v>0</v>
      </c>
      <c r="AN73" s="14">
        <v>152</v>
      </c>
      <c r="AO73" s="14">
        <v>0</v>
      </c>
      <c r="AP73" s="14">
        <v>959</v>
      </c>
      <c r="AQ73" s="14">
        <v>136</v>
      </c>
      <c r="AR73" s="14">
        <v>334</v>
      </c>
      <c r="AS73" s="14">
        <f t="shared" si="15"/>
        <v>1581</v>
      </c>
      <c r="AT73" s="14">
        <v>0</v>
      </c>
      <c r="AU73" s="10">
        <f t="shared" si="10"/>
        <v>106245</v>
      </c>
    </row>
    <row r="74" spans="1:47" ht="24.75" customHeight="1" x14ac:dyDescent="0.2">
      <c r="A74" s="32" t="s">
        <v>183</v>
      </c>
      <c r="B74" s="33" t="s">
        <v>47</v>
      </c>
      <c r="C74" s="33" t="s">
        <v>184</v>
      </c>
      <c r="D74" s="36">
        <v>6</v>
      </c>
      <c r="E74" s="58" t="s">
        <v>49</v>
      </c>
      <c r="F74" s="8">
        <v>1611</v>
      </c>
      <c r="G74" s="9">
        <v>4523</v>
      </c>
      <c r="H74" s="10">
        <f t="shared" si="11"/>
        <v>6134</v>
      </c>
      <c r="I74" s="8">
        <v>51089</v>
      </c>
      <c r="J74" s="9">
        <v>3045</v>
      </c>
      <c r="K74" s="10">
        <f t="shared" si="12"/>
        <v>60268</v>
      </c>
      <c r="L74" s="13">
        <v>7125</v>
      </c>
      <c r="M74" s="13">
        <v>26813</v>
      </c>
      <c r="N74" s="10">
        <v>16720</v>
      </c>
      <c r="O74" s="10">
        <f t="shared" si="13"/>
        <v>50658</v>
      </c>
      <c r="P74" s="11">
        <v>58</v>
      </c>
      <c r="Q74" s="11">
        <v>3586</v>
      </c>
      <c r="R74" s="11">
        <v>9803</v>
      </c>
      <c r="S74" s="9">
        <v>0</v>
      </c>
      <c r="T74" s="10">
        <f t="shared" si="8"/>
        <v>124373</v>
      </c>
      <c r="U74" s="12">
        <v>0</v>
      </c>
      <c r="V74" s="13">
        <v>399</v>
      </c>
      <c r="W74" s="10">
        <v>584</v>
      </c>
      <c r="X74" s="10">
        <v>911</v>
      </c>
      <c r="Y74" s="10">
        <v>2676</v>
      </c>
      <c r="Z74" s="10">
        <v>44533</v>
      </c>
      <c r="AA74" s="13">
        <v>1569</v>
      </c>
      <c r="AB74" s="10">
        <v>0</v>
      </c>
      <c r="AC74" s="9">
        <v>0</v>
      </c>
      <c r="AD74" s="10">
        <f t="shared" si="9"/>
        <v>50672</v>
      </c>
      <c r="AE74" s="8">
        <v>4492</v>
      </c>
      <c r="AF74" s="8">
        <v>0</v>
      </c>
      <c r="AG74" s="10">
        <v>0</v>
      </c>
      <c r="AH74" s="10">
        <v>17986</v>
      </c>
      <c r="AI74" s="9">
        <v>0</v>
      </c>
      <c r="AJ74" s="9">
        <v>5406</v>
      </c>
      <c r="AK74" s="10">
        <f t="shared" si="14"/>
        <v>27884</v>
      </c>
      <c r="AL74" s="8">
        <v>0</v>
      </c>
      <c r="AM74" s="10">
        <v>0</v>
      </c>
      <c r="AN74" s="14">
        <v>325</v>
      </c>
      <c r="AO74" s="14">
        <v>0</v>
      </c>
      <c r="AP74" s="14">
        <v>2110</v>
      </c>
      <c r="AQ74" s="14">
        <v>263</v>
      </c>
      <c r="AR74" s="14">
        <v>749</v>
      </c>
      <c r="AS74" s="14">
        <f t="shared" si="15"/>
        <v>3447</v>
      </c>
      <c r="AT74" s="14">
        <v>72</v>
      </c>
      <c r="AU74" s="10">
        <f t="shared" si="10"/>
        <v>206304</v>
      </c>
    </row>
    <row r="75" spans="1:47" ht="24.75" customHeight="1" x14ac:dyDescent="0.2">
      <c r="A75" s="32" t="s">
        <v>185</v>
      </c>
      <c r="B75" s="33" t="s">
        <v>47</v>
      </c>
      <c r="C75" s="33" t="s">
        <v>186</v>
      </c>
      <c r="D75" s="36">
        <v>6</v>
      </c>
      <c r="E75" s="58" t="s">
        <v>49</v>
      </c>
      <c r="F75" s="8">
        <v>2567</v>
      </c>
      <c r="G75" s="9">
        <v>5303</v>
      </c>
      <c r="H75" s="10">
        <f t="shared" si="11"/>
        <v>7870</v>
      </c>
      <c r="I75" s="8">
        <v>78310</v>
      </c>
      <c r="J75" s="9">
        <v>1765</v>
      </c>
      <c r="K75" s="10">
        <f t="shared" si="12"/>
        <v>87945</v>
      </c>
      <c r="L75" s="13">
        <v>6060</v>
      </c>
      <c r="M75" s="13">
        <v>37519</v>
      </c>
      <c r="N75" s="10">
        <v>36230</v>
      </c>
      <c r="O75" s="10">
        <f t="shared" si="13"/>
        <v>79809</v>
      </c>
      <c r="P75" s="11">
        <v>137</v>
      </c>
      <c r="Q75" s="11">
        <v>5033</v>
      </c>
      <c r="R75" s="11">
        <v>13027</v>
      </c>
      <c r="S75" s="9">
        <v>0</v>
      </c>
      <c r="T75" s="10">
        <f t="shared" si="8"/>
        <v>185951</v>
      </c>
      <c r="U75" s="12">
        <v>0</v>
      </c>
      <c r="V75" s="13">
        <v>539</v>
      </c>
      <c r="W75" s="10">
        <v>785</v>
      </c>
      <c r="X75" s="10">
        <v>1227</v>
      </c>
      <c r="Y75" s="10">
        <v>4650</v>
      </c>
      <c r="Z75" s="10">
        <v>69600</v>
      </c>
      <c r="AA75" s="13">
        <v>1132</v>
      </c>
      <c r="AB75" s="10">
        <v>0</v>
      </c>
      <c r="AC75" s="9">
        <v>0</v>
      </c>
      <c r="AD75" s="10">
        <f t="shared" si="9"/>
        <v>77933</v>
      </c>
      <c r="AE75" s="8">
        <v>4054</v>
      </c>
      <c r="AF75" s="8">
        <v>0</v>
      </c>
      <c r="AG75" s="10">
        <v>0</v>
      </c>
      <c r="AH75" s="10">
        <v>16233</v>
      </c>
      <c r="AI75" s="9">
        <v>0</v>
      </c>
      <c r="AJ75" s="9">
        <v>3609</v>
      </c>
      <c r="AK75" s="10">
        <f t="shared" si="14"/>
        <v>23896</v>
      </c>
      <c r="AL75" s="8">
        <v>0</v>
      </c>
      <c r="AM75" s="10">
        <v>0</v>
      </c>
      <c r="AN75" s="14">
        <v>569</v>
      </c>
      <c r="AO75" s="14">
        <v>0</v>
      </c>
      <c r="AP75" s="14">
        <v>1850</v>
      </c>
      <c r="AQ75" s="14">
        <v>623</v>
      </c>
      <c r="AR75" s="14">
        <v>676</v>
      </c>
      <c r="AS75" s="14">
        <f t="shared" si="15"/>
        <v>3718</v>
      </c>
      <c r="AT75" s="14">
        <v>0</v>
      </c>
      <c r="AU75" s="10">
        <f t="shared" si="10"/>
        <v>291498</v>
      </c>
    </row>
    <row r="76" spans="1:47" ht="24.75" customHeight="1" x14ac:dyDescent="0.2">
      <c r="A76" s="32" t="s">
        <v>187</v>
      </c>
      <c r="B76" s="33" t="s">
        <v>47</v>
      </c>
      <c r="C76" s="33" t="s">
        <v>188</v>
      </c>
      <c r="D76" s="36">
        <v>6</v>
      </c>
      <c r="E76" s="58" t="s">
        <v>49</v>
      </c>
      <c r="F76" s="8">
        <v>3159</v>
      </c>
      <c r="G76" s="9">
        <v>9008</v>
      </c>
      <c r="H76" s="10">
        <f t="shared" si="11"/>
        <v>12167</v>
      </c>
      <c r="I76" s="8">
        <v>117611</v>
      </c>
      <c r="J76" s="9">
        <v>11846</v>
      </c>
      <c r="K76" s="10">
        <f t="shared" si="12"/>
        <v>141624</v>
      </c>
      <c r="L76" s="13">
        <v>19555</v>
      </c>
      <c r="M76" s="13">
        <v>51234</v>
      </c>
      <c r="N76" s="10">
        <v>48853</v>
      </c>
      <c r="O76" s="10">
        <f t="shared" si="13"/>
        <v>119642</v>
      </c>
      <c r="P76" s="11">
        <v>72</v>
      </c>
      <c r="Q76" s="11">
        <v>8994</v>
      </c>
      <c r="R76" s="11">
        <v>21243</v>
      </c>
      <c r="S76" s="9">
        <v>0</v>
      </c>
      <c r="T76" s="10">
        <f t="shared" si="8"/>
        <v>291575</v>
      </c>
      <c r="U76" s="12">
        <v>0</v>
      </c>
      <c r="V76" s="13">
        <v>798</v>
      </c>
      <c r="W76" s="10">
        <v>1157</v>
      </c>
      <c r="X76" s="10">
        <v>1796</v>
      </c>
      <c r="Y76" s="10">
        <v>5752</v>
      </c>
      <c r="Z76" s="10">
        <v>85725</v>
      </c>
      <c r="AA76" s="13">
        <v>1614</v>
      </c>
      <c r="AB76" s="10">
        <v>1843</v>
      </c>
      <c r="AC76" s="9">
        <v>0</v>
      </c>
      <c r="AD76" s="10">
        <f t="shared" si="9"/>
        <v>98685</v>
      </c>
      <c r="AE76" s="8">
        <v>7505</v>
      </c>
      <c r="AF76" s="8">
        <v>0</v>
      </c>
      <c r="AG76" s="10">
        <v>0</v>
      </c>
      <c r="AH76" s="10">
        <v>30048</v>
      </c>
      <c r="AI76" s="9">
        <v>0</v>
      </c>
      <c r="AJ76" s="9">
        <v>6733</v>
      </c>
      <c r="AK76" s="10">
        <f t="shared" si="14"/>
        <v>44286</v>
      </c>
      <c r="AL76" s="8">
        <v>0</v>
      </c>
      <c r="AM76" s="10">
        <v>0</v>
      </c>
      <c r="AN76" s="14">
        <v>1437</v>
      </c>
      <c r="AO76" s="14">
        <v>0</v>
      </c>
      <c r="AP76" s="14">
        <v>3470</v>
      </c>
      <c r="AQ76" s="14">
        <v>327</v>
      </c>
      <c r="AR76" s="14">
        <v>1251</v>
      </c>
      <c r="AS76" s="14">
        <f t="shared" si="15"/>
        <v>6485</v>
      </c>
      <c r="AT76" s="14">
        <v>1029</v>
      </c>
      <c r="AU76" s="10">
        <f t="shared" si="10"/>
        <v>440002</v>
      </c>
    </row>
    <row r="77" spans="1:47" ht="24.75" customHeight="1" x14ac:dyDescent="0.2">
      <c r="A77" s="32" t="s">
        <v>189</v>
      </c>
      <c r="B77" s="33" t="s">
        <v>47</v>
      </c>
      <c r="C77" s="33" t="s">
        <v>190</v>
      </c>
      <c r="D77" s="36">
        <v>6</v>
      </c>
      <c r="E77" s="58" t="s">
        <v>49</v>
      </c>
      <c r="F77" s="8">
        <v>18477</v>
      </c>
      <c r="G77" s="9">
        <v>44769</v>
      </c>
      <c r="H77" s="10">
        <f t="shared" si="11"/>
        <v>63246</v>
      </c>
      <c r="I77" s="8">
        <v>594201</v>
      </c>
      <c r="J77" s="9">
        <v>46081</v>
      </c>
      <c r="K77" s="10">
        <f t="shared" si="12"/>
        <v>703528</v>
      </c>
      <c r="L77" s="13">
        <v>80540</v>
      </c>
      <c r="M77" s="13">
        <v>337020</v>
      </c>
      <c r="N77" s="10">
        <v>93840</v>
      </c>
      <c r="O77" s="10">
        <f t="shared" si="13"/>
        <v>511400</v>
      </c>
      <c r="P77" s="11">
        <v>872</v>
      </c>
      <c r="Q77" s="11">
        <v>36637</v>
      </c>
      <c r="R77" s="11">
        <v>145047</v>
      </c>
      <c r="S77" s="9">
        <v>0</v>
      </c>
      <c r="T77" s="10">
        <f t="shared" si="8"/>
        <v>1397484</v>
      </c>
      <c r="U77" s="12">
        <v>0</v>
      </c>
      <c r="V77" s="13">
        <v>4167</v>
      </c>
      <c r="W77" s="10">
        <v>6086</v>
      </c>
      <c r="X77" s="10">
        <v>9495</v>
      </c>
      <c r="Y77" s="10">
        <v>29018</v>
      </c>
      <c r="Z77" s="10">
        <v>460774</v>
      </c>
      <c r="AA77" s="13">
        <v>8149</v>
      </c>
      <c r="AB77" s="10">
        <v>384</v>
      </c>
      <c r="AC77" s="9">
        <v>0</v>
      </c>
      <c r="AD77" s="10">
        <f t="shared" si="9"/>
        <v>518073</v>
      </c>
      <c r="AE77" s="8">
        <v>16805</v>
      </c>
      <c r="AF77" s="8">
        <v>0</v>
      </c>
      <c r="AG77" s="10">
        <v>0</v>
      </c>
      <c r="AH77" s="10">
        <v>67281</v>
      </c>
      <c r="AI77" s="9">
        <v>0</v>
      </c>
      <c r="AJ77" s="9">
        <v>8825</v>
      </c>
      <c r="AK77" s="10">
        <f t="shared" si="14"/>
        <v>92911</v>
      </c>
      <c r="AL77" s="8">
        <v>1806</v>
      </c>
      <c r="AM77" s="10">
        <v>0</v>
      </c>
      <c r="AN77" s="14">
        <v>5661</v>
      </c>
      <c r="AO77" s="14">
        <v>0</v>
      </c>
      <c r="AP77" s="14">
        <v>7714</v>
      </c>
      <c r="AQ77" s="14">
        <v>3956</v>
      </c>
      <c r="AR77" s="14">
        <v>2802</v>
      </c>
      <c r="AS77" s="14">
        <f t="shared" si="15"/>
        <v>20133</v>
      </c>
      <c r="AT77" s="14">
        <v>1897</v>
      </c>
      <c r="AU77" s="10">
        <f t="shared" si="10"/>
        <v>2028510</v>
      </c>
    </row>
    <row r="78" spans="1:47" ht="24.75" customHeight="1" x14ac:dyDescent="0.2">
      <c r="A78" s="32" t="s">
        <v>191</v>
      </c>
      <c r="B78" s="33" t="s">
        <v>47</v>
      </c>
      <c r="C78" s="33" t="s">
        <v>192</v>
      </c>
      <c r="D78" s="36">
        <v>6</v>
      </c>
      <c r="E78" s="58" t="s">
        <v>49</v>
      </c>
      <c r="F78" s="8">
        <v>1575</v>
      </c>
      <c r="G78" s="9">
        <v>6526</v>
      </c>
      <c r="H78" s="10">
        <f t="shared" si="11"/>
        <v>8101</v>
      </c>
      <c r="I78" s="8">
        <v>51113</v>
      </c>
      <c r="J78" s="9">
        <v>12056</v>
      </c>
      <c r="K78" s="10">
        <f t="shared" si="12"/>
        <v>71270</v>
      </c>
      <c r="L78" s="13">
        <v>6977</v>
      </c>
      <c r="M78" s="13">
        <v>143358</v>
      </c>
      <c r="N78" s="10">
        <v>45379</v>
      </c>
      <c r="O78" s="10">
        <f t="shared" si="13"/>
        <v>195714</v>
      </c>
      <c r="P78" s="11">
        <v>93</v>
      </c>
      <c r="Q78" s="11">
        <v>3457</v>
      </c>
      <c r="R78" s="11">
        <v>8044</v>
      </c>
      <c r="S78" s="9">
        <v>0</v>
      </c>
      <c r="T78" s="10">
        <f t="shared" si="8"/>
        <v>278578</v>
      </c>
      <c r="U78" s="12">
        <v>0</v>
      </c>
      <c r="V78" s="13">
        <v>294</v>
      </c>
      <c r="W78" s="10">
        <v>427</v>
      </c>
      <c r="X78" s="10">
        <v>665</v>
      </c>
      <c r="Y78" s="10">
        <v>2883</v>
      </c>
      <c r="Z78" s="10">
        <v>32303</v>
      </c>
      <c r="AA78" s="13">
        <v>2275</v>
      </c>
      <c r="AB78" s="10">
        <v>0</v>
      </c>
      <c r="AC78" s="9">
        <v>0</v>
      </c>
      <c r="AD78" s="10">
        <f t="shared" si="9"/>
        <v>38847</v>
      </c>
      <c r="AE78" s="8">
        <v>7877</v>
      </c>
      <c r="AF78" s="8">
        <v>0</v>
      </c>
      <c r="AG78" s="10">
        <v>0</v>
      </c>
      <c r="AH78" s="10">
        <v>31539</v>
      </c>
      <c r="AI78" s="9">
        <v>0</v>
      </c>
      <c r="AJ78" s="9">
        <v>9028</v>
      </c>
      <c r="AK78" s="10">
        <f t="shared" si="14"/>
        <v>48444</v>
      </c>
      <c r="AL78" s="8">
        <v>0</v>
      </c>
      <c r="AM78" s="10">
        <v>0</v>
      </c>
      <c r="AN78" s="14">
        <v>409</v>
      </c>
      <c r="AO78" s="14">
        <v>0</v>
      </c>
      <c r="AP78" s="14">
        <v>3631</v>
      </c>
      <c r="AQ78" s="14">
        <v>420</v>
      </c>
      <c r="AR78" s="14">
        <v>1313</v>
      </c>
      <c r="AS78" s="14">
        <f t="shared" si="15"/>
        <v>5773</v>
      </c>
      <c r="AT78" s="14">
        <v>0</v>
      </c>
      <c r="AU78" s="10">
        <f t="shared" si="10"/>
        <v>371642</v>
      </c>
    </row>
    <row r="79" spans="1:47" ht="24.75" customHeight="1" x14ac:dyDescent="0.2">
      <c r="A79" s="32" t="s">
        <v>193</v>
      </c>
      <c r="B79" s="33" t="s">
        <v>47</v>
      </c>
      <c r="C79" s="33" t="s">
        <v>194</v>
      </c>
      <c r="D79" s="36">
        <v>6</v>
      </c>
      <c r="E79" s="58" t="s">
        <v>49</v>
      </c>
      <c r="F79" s="8">
        <v>8921</v>
      </c>
      <c r="G79" s="9">
        <v>16270</v>
      </c>
      <c r="H79" s="10">
        <f t="shared" si="11"/>
        <v>25191</v>
      </c>
      <c r="I79" s="8">
        <v>328822</v>
      </c>
      <c r="J79" s="9">
        <v>20787</v>
      </c>
      <c r="K79" s="10">
        <f t="shared" si="12"/>
        <v>374800</v>
      </c>
      <c r="L79" s="13">
        <v>53887</v>
      </c>
      <c r="M79" s="13">
        <v>177143</v>
      </c>
      <c r="N79" s="10">
        <v>63963</v>
      </c>
      <c r="O79" s="10">
        <f t="shared" si="13"/>
        <v>294993</v>
      </c>
      <c r="P79" s="11">
        <v>342</v>
      </c>
      <c r="Q79" s="11">
        <v>22649</v>
      </c>
      <c r="R79" s="11">
        <v>49774</v>
      </c>
      <c r="S79" s="9">
        <v>0</v>
      </c>
      <c r="T79" s="10">
        <f t="shared" si="8"/>
        <v>742558</v>
      </c>
      <c r="U79" s="12">
        <v>0</v>
      </c>
      <c r="V79" s="13">
        <v>1985</v>
      </c>
      <c r="W79" s="10">
        <v>2901</v>
      </c>
      <c r="X79" s="10">
        <v>4521</v>
      </c>
      <c r="Y79" s="10">
        <v>12144</v>
      </c>
      <c r="Z79" s="10">
        <v>199566</v>
      </c>
      <c r="AA79" s="13">
        <v>1243</v>
      </c>
      <c r="AB79" s="10">
        <v>4685</v>
      </c>
      <c r="AC79" s="9">
        <v>0</v>
      </c>
      <c r="AD79" s="10">
        <f t="shared" si="9"/>
        <v>227045</v>
      </c>
      <c r="AE79" s="8">
        <v>17376</v>
      </c>
      <c r="AF79" s="8">
        <v>0</v>
      </c>
      <c r="AG79" s="10">
        <v>0</v>
      </c>
      <c r="AH79" s="10">
        <v>69564</v>
      </c>
      <c r="AI79" s="9">
        <v>0</v>
      </c>
      <c r="AJ79" s="9">
        <v>1120</v>
      </c>
      <c r="AK79" s="10">
        <f t="shared" si="14"/>
        <v>88060</v>
      </c>
      <c r="AL79" s="8">
        <v>1057</v>
      </c>
      <c r="AM79" s="10">
        <v>0</v>
      </c>
      <c r="AN79" s="14">
        <v>11203</v>
      </c>
      <c r="AO79" s="14">
        <v>0</v>
      </c>
      <c r="AP79" s="14">
        <v>7881</v>
      </c>
      <c r="AQ79" s="14">
        <v>1551</v>
      </c>
      <c r="AR79" s="14">
        <v>2897</v>
      </c>
      <c r="AS79" s="14">
        <f t="shared" si="15"/>
        <v>23532</v>
      </c>
      <c r="AT79" s="14">
        <v>0</v>
      </c>
      <c r="AU79" s="10">
        <f t="shared" si="10"/>
        <v>1082252</v>
      </c>
    </row>
    <row r="80" spans="1:47" ht="24.75" customHeight="1" x14ac:dyDescent="0.2">
      <c r="A80" s="32" t="s">
        <v>195</v>
      </c>
      <c r="B80" s="33" t="s">
        <v>47</v>
      </c>
      <c r="C80" s="33" t="s">
        <v>196</v>
      </c>
      <c r="D80" s="36">
        <v>6</v>
      </c>
      <c r="E80" s="58" t="s">
        <v>49</v>
      </c>
      <c r="F80" s="8">
        <v>5251</v>
      </c>
      <c r="G80" s="9">
        <v>13757</v>
      </c>
      <c r="H80" s="10">
        <f t="shared" si="11"/>
        <v>19008</v>
      </c>
      <c r="I80" s="8">
        <v>186050</v>
      </c>
      <c r="J80" s="9">
        <v>34020</v>
      </c>
      <c r="K80" s="10">
        <f t="shared" si="12"/>
        <v>239078</v>
      </c>
      <c r="L80" s="13">
        <v>38525</v>
      </c>
      <c r="M80" s="13">
        <v>127173</v>
      </c>
      <c r="N80" s="10">
        <v>123330</v>
      </c>
      <c r="O80" s="10">
        <f t="shared" si="13"/>
        <v>289028</v>
      </c>
      <c r="P80" s="11">
        <v>188</v>
      </c>
      <c r="Q80" s="11">
        <v>12218</v>
      </c>
      <c r="R80" s="11">
        <v>26442</v>
      </c>
      <c r="S80" s="9">
        <v>0</v>
      </c>
      <c r="T80" s="10">
        <f t="shared" si="8"/>
        <v>566954</v>
      </c>
      <c r="U80" s="12">
        <v>0</v>
      </c>
      <c r="V80" s="13">
        <v>1208</v>
      </c>
      <c r="W80" s="10">
        <v>1763</v>
      </c>
      <c r="X80" s="10">
        <v>2741</v>
      </c>
      <c r="Y80" s="10">
        <v>11862</v>
      </c>
      <c r="Z80" s="10">
        <v>139006</v>
      </c>
      <c r="AA80" s="13">
        <v>255</v>
      </c>
      <c r="AB80" s="10">
        <v>3840</v>
      </c>
      <c r="AC80" s="9">
        <v>0</v>
      </c>
      <c r="AD80" s="10">
        <f t="shared" si="9"/>
        <v>160675</v>
      </c>
      <c r="AE80" s="8">
        <v>9237</v>
      </c>
      <c r="AF80" s="8">
        <v>0</v>
      </c>
      <c r="AG80" s="10">
        <v>0</v>
      </c>
      <c r="AH80" s="10">
        <v>36983</v>
      </c>
      <c r="AI80" s="9">
        <v>0</v>
      </c>
      <c r="AJ80" s="9">
        <v>3814</v>
      </c>
      <c r="AK80" s="10">
        <f t="shared" si="14"/>
        <v>50034</v>
      </c>
      <c r="AL80" s="8">
        <v>590</v>
      </c>
      <c r="AM80" s="10">
        <v>0</v>
      </c>
      <c r="AN80" s="14">
        <v>1989</v>
      </c>
      <c r="AO80" s="14">
        <v>0</v>
      </c>
      <c r="AP80" s="14">
        <v>4160</v>
      </c>
      <c r="AQ80" s="14">
        <v>851</v>
      </c>
      <c r="AR80" s="14">
        <v>1540</v>
      </c>
      <c r="AS80" s="14">
        <f t="shared" si="15"/>
        <v>8540</v>
      </c>
      <c r="AT80" s="14">
        <v>0</v>
      </c>
      <c r="AU80" s="10">
        <f t="shared" si="10"/>
        <v>786793</v>
      </c>
    </row>
    <row r="81" spans="1:47" ht="24.75" customHeight="1" x14ac:dyDescent="0.2">
      <c r="A81" s="32" t="s">
        <v>197</v>
      </c>
      <c r="B81" s="33" t="s">
        <v>47</v>
      </c>
      <c r="C81" s="33" t="s">
        <v>198</v>
      </c>
      <c r="D81" s="36">
        <v>6</v>
      </c>
      <c r="E81" s="58" t="s">
        <v>49</v>
      </c>
      <c r="F81" s="8">
        <v>2221</v>
      </c>
      <c r="G81" s="9">
        <v>4269</v>
      </c>
      <c r="H81" s="10">
        <f t="shared" si="11"/>
        <v>6490</v>
      </c>
      <c r="I81" s="8">
        <v>57749</v>
      </c>
      <c r="J81" s="9">
        <v>14429</v>
      </c>
      <c r="K81" s="10">
        <f t="shared" si="12"/>
        <v>78668</v>
      </c>
      <c r="L81" s="13">
        <v>1407</v>
      </c>
      <c r="M81" s="13">
        <v>21178</v>
      </c>
      <c r="N81" s="10">
        <v>19249</v>
      </c>
      <c r="O81" s="10">
        <f t="shared" si="13"/>
        <v>41834</v>
      </c>
      <c r="P81" s="11">
        <v>62</v>
      </c>
      <c r="Q81" s="11">
        <v>4987</v>
      </c>
      <c r="R81" s="11">
        <v>15916</v>
      </c>
      <c r="S81" s="9">
        <v>0</v>
      </c>
      <c r="T81" s="10">
        <f t="shared" si="8"/>
        <v>141467</v>
      </c>
      <c r="U81" s="12">
        <v>0</v>
      </c>
      <c r="V81" s="13">
        <v>416</v>
      </c>
      <c r="W81" s="10">
        <v>608</v>
      </c>
      <c r="X81" s="10">
        <v>944</v>
      </c>
      <c r="Y81" s="10">
        <v>4929</v>
      </c>
      <c r="Z81" s="10">
        <v>70154</v>
      </c>
      <c r="AA81" s="13">
        <v>0</v>
      </c>
      <c r="AB81" s="10">
        <v>0</v>
      </c>
      <c r="AC81" s="9">
        <v>0</v>
      </c>
      <c r="AD81" s="10">
        <f t="shared" si="9"/>
        <v>77051</v>
      </c>
      <c r="AE81" s="8">
        <v>2530</v>
      </c>
      <c r="AF81" s="8">
        <v>0</v>
      </c>
      <c r="AG81" s="10">
        <v>0</v>
      </c>
      <c r="AH81" s="10">
        <v>10129</v>
      </c>
      <c r="AI81" s="9">
        <v>0</v>
      </c>
      <c r="AJ81" s="9">
        <v>4967</v>
      </c>
      <c r="AK81" s="10">
        <f t="shared" si="14"/>
        <v>17626</v>
      </c>
      <c r="AL81" s="8">
        <v>0</v>
      </c>
      <c r="AM81" s="10">
        <v>0</v>
      </c>
      <c r="AN81" s="14">
        <v>194</v>
      </c>
      <c r="AO81" s="14">
        <v>0</v>
      </c>
      <c r="AP81" s="14">
        <v>1155</v>
      </c>
      <c r="AQ81" s="14">
        <v>277</v>
      </c>
      <c r="AR81" s="14">
        <v>422</v>
      </c>
      <c r="AS81" s="14">
        <f t="shared" si="15"/>
        <v>2048</v>
      </c>
      <c r="AT81" s="14">
        <v>0</v>
      </c>
      <c r="AU81" s="10">
        <f t="shared" si="10"/>
        <v>238192</v>
      </c>
    </row>
    <row r="82" spans="1:47" ht="24.75" customHeight="1" x14ac:dyDescent="0.2">
      <c r="A82" s="32" t="s">
        <v>199</v>
      </c>
      <c r="B82" s="33" t="s">
        <v>47</v>
      </c>
      <c r="C82" s="33" t="s">
        <v>200</v>
      </c>
      <c r="D82" s="36">
        <v>6</v>
      </c>
      <c r="E82" s="58" t="s">
        <v>49</v>
      </c>
      <c r="F82" s="8">
        <v>5136</v>
      </c>
      <c r="G82" s="9">
        <v>11521</v>
      </c>
      <c r="H82" s="10">
        <f t="shared" si="11"/>
        <v>16657</v>
      </c>
      <c r="I82" s="8">
        <v>180209</v>
      </c>
      <c r="J82" s="9">
        <v>10101</v>
      </c>
      <c r="K82" s="10">
        <f t="shared" si="12"/>
        <v>206967</v>
      </c>
      <c r="L82" s="13">
        <v>45728</v>
      </c>
      <c r="M82" s="13">
        <v>119823</v>
      </c>
      <c r="N82" s="10">
        <v>85372</v>
      </c>
      <c r="O82" s="10">
        <f t="shared" si="13"/>
        <v>250923</v>
      </c>
      <c r="P82" s="11">
        <v>134</v>
      </c>
      <c r="Q82" s="11">
        <v>15569</v>
      </c>
      <c r="R82" s="11">
        <v>41322</v>
      </c>
      <c r="S82" s="9">
        <v>0</v>
      </c>
      <c r="T82" s="10">
        <f t="shared" si="8"/>
        <v>514915</v>
      </c>
      <c r="U82" s="12">
        <v>0</v>
      </c>
      <c r="V82" s="13">
        <v>1310</v>
      </c>
      <c r="W82" s="10">
        <v>1895</v>
      </c>
      <c r="X82" s="10">
        <v>2936</v>
      </c>
      <c r="Y82" s="10">
        <v>8533</v>
      </c>
      <c r="Z82" s="10">
        <v>124768</v>
      </c>
      <c r="AA82" s="13">
        <v>269</v>
      </c>
      <c r="AB82" s="10">
        <v>16189</v>
      </c>
      <c r="AC82" s="9">
        <v>0</v>
      </c>
      <c r="AD82" s="10">
        <f t="shared" si="9"/>
        <v>155900</v>
      </c>
      <c r="AE82" s="8">
        <v>12335</v>
      </c>
      <c r="AF82" s="8">
        <v>0</v>
      </c>
      <c r="AG82" s="10">
        <v>0</v>
      </c>
      <c r="AH82" s="10">
        <v>49382</v>
      </c>
      <c r="AI82" s="9">
        <v>0</v>
      </c>
      <c r="AJ82" s="9">
        <v>1875</v>
      </c>
      <c r="AK82" s="10">
        <f t="shared" si="14"/>
        <v>63592</v>
      </c>
      <c r="AL82" s="8">
        <v>645</v>
      </c>
      <c r="AM82" s="10">
        <v>0</v>
      </c>
      <c r="AN82" s="14">
        <v>786</v>
      </c>
      <c r="AO82" s="14">
        <v>0</v>
      </c>
      <c r="AP82" s="14">
        <v>5584</v>
      </c>
      <c r="AQ82" s="14">
        <v>606</v>
      </c>
      <c r="AR82" s="14">
        <v>2056</v>
      </c>
      <c r="AS82" s="14">
        <f t="shared" si="15"/>
        <v>9032</v>
      </c>
      <c r="AT82" s="14">
        <v>1381</v>
      </c>
      <c r="AU82" s="10">
        <f t="shared" si="10"/>
        <v>742703</v>
      </c>
    </row>
    <row r="83" spans="1:47" ht="24.75" customHeight="1" x14ac:dyDescent="0.2">
      <c r="A83" s="32" t="s">
        <v>201</v>
      </c>
      <c r="B83" s="33" t="s">
        <v>47</v>
      </c>
      <c r="C83" s="33" t="s">
        <v>202</v>
      </c>
      <c r="D83" s="36">
        <v>6</v>
      </c>
      <c r="E83" s="58" t="s">
        <v>49</v>
      </c>
      <c r="F83" s="8">
        <v>11815</v>
      </c>
      <c r="G83" s="9">
        <v>25779</v>
      </c>
      <c r="H83" s="10">
        <f t="shared" si="11"/>
        <v>37594</v>
      </c>
      <c r="I83" s="8">
        <v>433940</v>
      </c>
      <c r="J83" s="9">
        <v>20050</v>
      </c>
      <c r="K83" s="10">
        <f t="shared" si="12"/>
        <v>491584</v>
      </c>
      <c r="L83" s="13">
        <v>79920</v>
      </c>
      <c r="M83" s="13">
        <v>265890</v>
      </c>
      <c r="N83" s="10">
        <v>102170</v>
      </c>
      <c r="O83" s="10">
        <f t="shared" si="13"/>
        <v>447980</v>
      </c>
      <c r="P83" s="11">
        <v>368</v>
      </c>
      <c r="Q83" s="11">
        <v>31529</v>
      </c>
      <c r="R83" s="11">
        <v>70570</v>
      </c>
      <c r="S83" s="9">
        <v>0</v>
      </c>
      <c r="T83" s="10">
        <f t="shared" si="8"/>
        <v>1042031</v>
      </c>
      <c r="U83" s="12">
        <v>0</v>
      </c>
      <c r="V83" s="13">
        <v>3024</v>
      </c>
      <c r="W83" s="10">
        <v>4403</v>
      </c>
      <c r="X83" s="10">
        <v>6851</v>
      </c>
      <c r="Y83" s="10">
        <v>20049</v>
      </c>
      <c r="Z83" s="10">
        <v>271887</v>
      </c>
      <c r="AA83" s="13">
        <v>4612</v>
      </c>
      <c r="AB83" s="10">
        <v>691</v>
      </c>
      <c r="AC83" s="9">
        <v>0</v>
      </c>
      <c r="AD83" s="10">
        <f t="shared" si="9"/>
        <v>311517</v>
      </c>
      <c r="AE83" s="8">
        <v>30105</v>
      </c>
      <c r="AF83" s="8">
        <v>0</v>
      </c>
      <c r="AG83" s="10">
        <v>0</v>
      </c>
      <c r="AH83" s="10">
        <v>120523</v>
      </c>
      <c r="AI83" s="9">
        <v>0</v>
      </c>
      <c r="AJ83" s="9">
        <v>4205</v>
      </c>
      <c r="AK83" s="10">
        <f t="shared" si="14"/>
        <v>154833</v>
      </c>
      <c r="AL83" s="8">
        <v>2207</v>
      </c>
      <c r="AM83" s="10">
        <v>0</v>
      </c>
      <c r="AN83" s="14">
        <v>4615</v>
      </c>
      <c r="AO83" s="14">
        <v>0</v>
      </c>
      <c r="AP83" s="14">
        <v>13643</v>
      </c>
      <c r="AQ83" s="14">
        <v>1667</v>
      </c>
      <c r="AR83" s="14">
        <v>5020</v>
      </c>
      <c r="AS83" s="14">
        <f t="shared" si="15"/>
        <v>24945</v>
      </c>
      <c r="AT83" s="14">
        <v>2579</v>
      </c>
      <c r="AU83" s="10">
        <f t="shared" si="10"/>
        <v>1532954</v>
      </c>
    </row>
    <row r="84" spans="1:47" ht="24.75" customHeight="1" x14ac:dyDescent="0.2">
      <c r="A84" s="32" t="s">
        <v>203</v>
      </c>
      <c r="B84" s="33" t="s">
        <v>47</v>
      </c>
      <c r="C84" s="33" t="s">
        <v>204</v>
      </c>
      <c r="D84" s="36">
        <v>6</v>
      </c>
      <c r="E84" s="58" t="s">
        <v>49</v>
      </c>
      <c r="F84" s="8">
        <v>12236</v>
      </c>
      <c r="G84" s="9">
        <v>31216</v>
      </c>
      <c r="H84" s="10">
        <f t="shared" si="11"/>
        <v>43452</v>
      </c>
      <c r="I84" s="8">
        <v>419990</v>
      </c>
      <c r="J84" s="9">
        <v>23206</v>
      </c>
      <c r="K84" s="10">
        <f t="shared" si="12"/>
        <v>486648</v>
      </c>
      <c r="L84" s="13">
        <v>78743</v>
      </c>
      <c r="M84" s="13">
        <v>223350</v>
      </c>
      <c r="N84" s="10">
        <v>100059</v>
      </c>
      <c r="O84" s="10">
        <f t="shared" si="13"/>
        <v>402152</v>
      </c>
      <c r="P84" s="11">
        <v>297</v>
      </c>
      <c r="Q84" s="11">
        <v>27751</v>
      </c>
      <c r="R84" s="11">
        <v>76295</v>
      </c>
      <c r="S84" s="9">
        <v>0</v>
      </c>
      <c r="T84" s="10">
        <f t="shared" si="8"/>
        <v>993143</v>
      </c>
      <c r="U84" s="12">
        <v>0</v>
      </c>
      <c r="V84" s="13">
        <v>2850</v>
      </c>
      <c r="W84" s="10">
        <v>4157</v>
      </c>
      <c r="X84" s="10">
        <v>6484</v>
      </c>
      <c r="Y84" s="10">
        <v>20126</v>
      </c>
      <c r="Z84" s="10">
        <v>296205</v>
      </c>
      <c r="AA84" s="13">
        <v>25787</v>
      </c>
      <c r="AB84" s="10">
        <v>5837</v>
      </c>
      <c r="AC84" s="9">
        <v>0</v>
      </c>
      <c r="AD84" s="10">
        <f t="shared" si="9"/>
        <v>361446</v>
      </c>
      <c r="AE84" s="8">
        <v>19080</v>
      </c>
      <c r="AF84" s="8">
        <v>0</v>
      </c>
      <c r="AG84" s="10">
        <v>0</v>
      </c>
      <c r="AH84" s="10">
        <v>76387</v>
      </c>
      <c r="AI84" s="9">
        <v>0</v>
      </c>
      <c r="AJ84" s="9">
        <v>20354</v>
      </c>
      <c r="AK84" s="10">
        <f t="shared" si="14"/>
        <v>115821</v>
      </c>
      <c r="AL84" s="8">
        <v>1507</v>
      </c>
      <c r="AM84" s="10">
        <v>0</v>
      </c>
      <c r="AN84" s="14">
        <v>3680</v>
      </c>
      <c r="AO84" s="14">
        <v>0</v>
      </c>
      <c r="AP84" s="14">
        <v>8702</v>
      </c>
      <c r="AQ84" s="14">
        <v>1347</v>
      </c>
      <c r="AR84" s="14">
        <v>3181</v>
      </c>
      <c r="AS84" s="14">
        <f t="shared" si="15"/>
        <v>16910</v>
      </c>
      <c r="AT84" s="14">
        <v>4317</v>
      </c>
      <c r="AU84" s="10">
        <f t="shared" si="10"/>
        <v>1484510</v>
      </c>
    </row>
    <row r="85" spans="1:47" ht="24.75" customHeight="1" x14ac:dyDescent="0.2">
      <c r="A85" s="32" t="s">
        <v>205</v>
      </c>
      <c r="B85" s="33" t="s">
        <v>47</v>
      </c>
      <c r="C85" s="33" t="s">
        <v>206</v>
      </c>
      <c r="D85" s="36">
        <v>6</v>
      </c>
      <c r="E85" s="58" t="s">
        <v>49</v>
      </c>
      <c r="F85" s="8">
        <v>2983</v>
      </c>
      <c r="G85" s="9">
        <v>6451</v>
      </c>
      <c r="H85" s="10">
        <f t="shared" si="11"/>
        <v>9434</v>
      </c>
      <c r="I85" s="8">
        <v>111074</v>
      </c>
      <c r="J85" s="9">
        <v>9018</v>
      </c>
      <c r="K85" s="10">
        <f t="shared" si="12"/>
        <v>129526</v>
      </c>
      <c r="L85" s="13">
        <v>16840</v>
      </c>
      <c r="M85" s="13">
        <v>38729</v>
      </c>
      <c r="N85" s="10">
        <v>19225</v>
      </c>
      <c r="O85" s="10">
        <f t="shared" si="13"/>
        <v>74794</v>
      </c>
      <c r="P85" s="11">
        <v>95</v>
      </c>
      <c r="Q85" s="11">
        <v>7642</v>
      </c>
      <c r="R85" s="11">
        <v>24609</v>
      </c>
      <c r="S85" s="9">
        <v>0</v>
      </c>
      <c r="T85" s="10">
        <f t="shared" si="8"/>
        <v>236666</v>
      </c>
      <c r="U85" s="12">
        <v>0</v>
      </c>
      <c r="V85" s="13">
        <v>701</v>
      </c>
      <c r="W85" s="10">
        <v>1021</v>
      </c>
      <c r="X85" s="10">
        <v>1578</v>
      </c>
      <c r="Y85" s="10">
        <v>5881</v>
      </c>
      <c r="Z85" s="10">
        <v>91208</v>
      </c>
      <c r="AA85" s="13">
        <v>196</v>
      </c>
      <c r="AB85" s="10">
        <v>0</v>
      </c>
      <c r="AC85" s="9">
        <v>0</v>
      </c>
      <c r="AD85" s="10">
        <f t="shared" si="9"/>
        <v>100585</v>
      </c>
      <c r="AE85" s="8">
        <v>9593</v>
      </c>
      <c r="AF85" s="8">
        <v>0</v>
      </c>
      <c r="AG85" s="10">
        <v>0</v>
      </c>
      <c r="AH85" s="10">
        <v>38411</v>
      </c>
      <c r="AI85" s="9">
        <v>0</v>
      </c>
      <c r="AJ85" s="9">
        <v>4991</v>
      </c>
      <c r="AK85" s="10">
        <f t="shared" si="14"/>
        <v>52995</v>
      </c>
      <c r="AL85" s="8">
        <v>575</v>
      </c>
      <c r="AM85" s="10">
        <v>0</v>
      </c>
      <c r="AN85" s="14">
        <v>583</v>
      </c>
      <c r="AO85" s="14">
        <v>0</v>
      </c>
      <c r="AP85" s="14">
        <v>4340</v>
      </c>
      <c r="AQ85" s="14">
        <v>427</v>
      </c>
      <c r="AR85" s="14">
        <v>1599</v>
      </c>
      <c r="AS85" s="14">
        <f t="shared" si="15"/>
        <v>6949</v>
      </c>
      <c r="AT85" s="14">
        <v>0</v>
      </c>
      <c r="AU85" s="10">
        <f t="shared" si="10"/>
        <v>397770</v>
      </c>
    </row>
    <row r="86" spans="1:47" ht="24.75" customHeight="1" x14ac:dyDescent="0.2">
      <c r="A86" s="32" t="s">
        <v>207</v>
      </c>
      <c r="B86" s="33" t="s">
        <v>47</v>
      </c>
      <c r="C86" s="33" t="s">
        <v>208</v>
      </c>
      <c r="D86" s="36">
        <v>6</v>
      </c>
      <c r="E86" s="58" t="s">
        <v>49</v>
      </c>
      <c r="F86" s="8">
        <v>1796</v>
      </c>
      <c r="G86" s="9">
        <v>4650</v>
      </c>
      <c r="H86" s="10">
        <f t="shared" si="11"/>
        <v>6446</v>
      </c>
      <c r="I86" s="8">
        <v>86736</v>
      </c>
      <c r="J86" s="9">
        <v>12749</v>
      </c>
      <c r="K86" s="10">
        <f t="shared" si="12"/>
        <v>105931</v>
      </c>
      <c r="L86" s="13">
        <v>15211</v>
      </c>
      <c r="M86" s="13">
        <v>39234</v>
      </c>
      <c r="N86" s="10">
        <v>23740</v>
      </c>
      <c r="O86" s="10">
        <f t="shared" si="13"/>
        <v>78185</v>
      </c>
      <c r="P86" s="11">
        <v>65</v>
      </c>
      <c r="Q86" s="11">
        <v>5545</v>
      </c>
      <c r="R86" s="11">
        <v>6334</v>
      </c>
      <c r="S86" s="9">
        <v>0</v>
      </c>
      <c r="T86" s="10">
        <f t="shared" si="8"/>
        <v>196060</v>
      </c>
      <c r="U86" s="12">
        <v>0</v>
      </c>
      <c r="V86" s="13">
        <v>389</v>
      </c>
      <c r="W86" s="10">
        <v>563</v>
      </c>
      <c r="X86" s="10">
        <v>860</v>
      </c>
      <c r="Y86" s="10">
        <v>3191</v>
      </c>
      <c r="Z86" s="10">
        <v>44691</v>
      </c>
      <c r="AA86" s="13">
        <v>0</v>
      </c>
      <c r="AB86" s="10">
        <v>0</v>
      </c>
      <c r="AC86" s="9">
        <v>0</v>
      </c>
      <c r="AD86" s="10">
        <f t="shared" si="9"/>
        <v>49694</v>
      </c>
      <c r="AE86" s="8">
        <v>9370</v>
      </c>
      <c r="AF86" s="8">
        <v>0</v>
      </c>
      <c r="AG86" s="10">
        <v>0</v>
      </c>
      <c r="AH86" s="10">
        <v>37516</v>
      </c>
      <c r="AI86" s="9">
        <v>0</v>
      </c>
      <c r="AJ86" s="9">
        <v>1458</v>
      </c>
      <c r="AK86" s="10">
        <f t="shared" si="14"/>
        <v>48344</v>
      </c>
      <c r="AL86" s="8">
        <v>0</v>
      </c>
      <c r="AM86" s="10">
        <v>0</v>
      </c>
      <c r="AN86" s="14">
        <v>284</v>
      </c>
      <c r="AO86" s="14">
        <v>0</v>
      </c>
      <c r="AP86" s="14">
        <v>4309</v>
      </c>
      <c r="AQ86" s="14">
        <v>296</v>
      </c>
      <c r="AR86" s="14">
        <v>1562</v>
      </c>
      <c r="AS86" s="14">
        <f t="shared" si="15"/>
        <v>6451</v>
      </c>
      <c r="AT86" s="14">
        <v>0</v>
      </c>
      <c r="AU86" s="10">
        <f t="shared" si="10"/>
        <v>300549</v>
      </c>
    </row>
    <row r="87" spans="1:47" ht="24.75" customHeight="1" x14ac:dyDescent="0.2">
      <c r="A87" s="32" t="s">
        <v>209</v>
      </c>
      <c r="B87" s="33" t="s">
        <v>47</v>
      </c>
      <c r="C87" s="33" t="s">
        <v>210</v>
      </c>
      <c r="D87" s="36">
        <v>6</v>
      </c>
      <c r="E87" s="58" t="s">
        <v>49</v>
      </c>
      <c r="F87" s="8">
        <v>6782</v>
      </c>
      <c r="G87" s="9">
        <v>8807</v>
      </c>
      <c r="H87" s="10">
        <f t="shared" si="11"/>
        <v>15589</v>
      </c>
      <c r="I87" s="8">
        <v>276202</v>
      </c>
      <c r="J87" s="9">
        <v>5956</v>
      </c>
      <c r="K87" s="10">
        <f t="shared" si="12"/>
        <v>297747</v>
      </c>
      <c r="L87" s="13">
        <v>39184</v>
      </c>
      <c r="M87" s="13">
        <v>101318</v>
      </c>
      <c r="N87" s="10">
        <v>56477</v>
      </c>
      <c r="O87" s="10">
        <f t="shared" si="13"/>
        <v>196979</v>
      </c>
      <c r="P87" s="11">
        <v>278</v>
      </c>
      <c r="Q87" s="11">
        <v>18819</v>
      </c>
      <c r="R87" s="11">
        <v>27607</v>
      </c>
      <c r="S87" s="9">
        <v>0</v>
      </c>
      <c r="T87" s="10">
        <f t="shared" si="8"/>
        <v>541430</v>
      </c>
      <c r="U87" s="12">
        <v>0</v>
      </c>
      <c r="V87" s="13">
        <v>1498</v>
      </c>
      <c r="W87" s="10">
        <v>2168</v>
      </c>
      <c r="X87" s="10">
        <v>3341</v>
      </c>
      <c r="Y87" s="10">
        <v>8701</v>
      </c>
      <c r="Z87" s="10">
        <v>162900</v>
      </c>
      <c r="AA87" s="13">
        <v>225</v>
      </c>
      <c r="AB87" s="10">
        <v>0</v>
      </c>
      <c r="AC87" s="9">
        <v>0</v>
      </c>
      <c r="AD87" s="10">
        <f t="shared" si="9"/>
        <v>178833</v>
      </c>
      <c r="AE87" s="8">
        <v>21696</v>
      </c>
      <c r="AF87" s="8">
        <v>0</v>
      </c>
      <c r="AG87" s="10">
        <v>0</v>
      </c>
      <c r="AH87" s="10">
        <v>86859</v>
      </c>
      <c r="AI87" s="9">
        <v>0</v>
      </c>
      <c r="AJ87" s="9">
        <v>26849</v>
      </c>
      <c r="AK87" s="10">
        <f t="shared" si="14"/>
        <v>135404</v>
      </c>
      <c r="AL87" s="8">
        <v>1020</v>
      </c>
      <c r="AM87" s="10">
        <v>0</v>
      </c>
      <c r="AN87" s="14">
        <v>5457</v>
      </c>
      <c r="AO87" s="14">
        <v>0</v>
      </c>
      <c r="AP87" s="14">
        <v>9965</v>
      </c>
      <c r="AQ87" s="14">
        <v>1262</v>
      </c>
      <c r="AR87" s="14">
        <v>3618</v>
      </c>
      <c r="AS87" s="14">
        <f t="shared" si="15"/>
        <v>20302</v>
      </c>
      <c r="AT87" s="14">
        <v>0</v>
      </c>
      <c r="AU87" s="10">
        <f t="shared" si="10"/>
        <v>876989</v>
      </c>
    </row>
    <row r="88" spans="1:47" ht="24.75" customHeight="1" x14ac:dyDescent="0.2">
      <c r="A88" s="32" t="s">
        <v>211</v>
      </c>
      <c r="B88" s="33" t="s">
        <v>47</v>
      </c>
      <c r="C88" s="33" t="s">
        <v>212</v>
      </c>
      <c r="D88" s="36">
        <v>6</v>
      </c>
      <c r="E88" s="58" t="s">
        <v>49</v>
      </c>
      <c r="F88" s="8">
        <v>2885</v>
      </c>
      <c r="G88" s="9">
        <v>5723</v>
      </c>
      <c r="H88" s="10">
        <f t="shared" si="11"/>
        <v>8608</v>
      </c>
      <c r="I88" s="8">
        <v>131201</v>
      </c>
      <c r="J88" s="9">
        <v>8534</v>
      </c>
      <c r="K88" s="10">
        <f t="shared" si="12"/>
        <v>148343</v>
      </c>
      <c r="L88" s="13">
        <v>22726</v>
      </c>
      <c r="M88" s="13">
        <v>50608</v>
      </c>
      <c r="N88" s="10">
        <v>29904</v>
      </c>
      <c r="O88" s="10">
        <f t="shared" si="13"/>
        <v>103238</v>
      </c>
      <c r="P88" s="11">
        <v>144</v>
      </c>
      <c r="Q88" s="11">
        <v>9313</v>
      </c>
      <c r="R88" s="11">
        <v>14329</v>
      </c>
      <c r="S88" s="9">
        <v>0</v>
      </c>
      <c r="T88" s="10">
        <f t="shared" si="8"/>
        <v>275367</v>
      </c>
      <c r="U88" s="12">
        <v>0</v>
      </c>
      <c r="V88" s="13">
        <v>690</v>
      </c>
      <c r="W88" s="10">
        <v>1003</v>
      </c>
      <c r="X88" s="10">
        <v>1551</v>
      </c>
      <c r="Y88" s="10">
        <v>5456</v>
      </c>
      <c r="Z88" s="10">
        <v>69795</v>
      </c>
      <c r="AA88" s="13">
        <v>2</v>
      </c>
      <c r="AB88" s="10">
        <v>0</v>
      </c>
      <c r="AC88" s="9">
        <v>0</v>
      </c>
      <c r="AD88" s="10">
        <f t="shared" si="9"/>
        <v>78497</v>
      </c>
      <c r="AE88" s="8">
        <v>9149</v>
      </c>
      <c r="AF88" s="8">
        <v>0</v>
      </c>
      <c r="AG88" s="10">
        <v>0</v>
      </c>
      <c r="AH88" s="10">
        <v>36631</v>
      </c>
      <c r="AI88" s="9">
        <v>0</v>
      </c>
      <c r="AJ88" s="9">
        <v>299</v>
      </c>
      <c r="AK88" s="10">
        <f t="shared" si="14"/>
        <v>46079</v>
      </c>
      <c r="AL88" s="8">
        <v>0</v>
      </c>
      <c r="AM88" s="10">
        <v>0</v>
      </c>
      <c r="AN88" s="14">
        <v>309</v>
      </c>
      <c r="AO88" s="14">
        <v>0</v>
      </c>
      <c r="AP88" s="14">
        <v>4145</v>
      </c>
      <c r="AQ88" s="14">
        <v>654</v>
      </c>
      <c r="AR88" s="14">
        <v>1525</v>
      </c>
      <c r="AS88" s="14">
        <f t="shared" si="15"/>
        <v>6633</v>
      </c>
      <c r="AT88" s="14">
        <v>0</v>
      </c>
      <c r="AU88" s="10">
        <f t="shared" si="10"/>
        <v>406576</v>
      </c>
    </row>
    <row r="89" spans="1:47" ht="24.75" customHeight="1" x14ac:dyDescent="0.2">
      <c r="A89" s="32" t="s">
        <v>213</v>
      </c>
      <c r="B89" s="33" t="s">
        <v>47</v>
      </c>
      <c r="C89" s="33" t="s">
        <v>214</v>
      </c>
      <c r="D89" s="36">
        <v>6</v>
      </c>
      <c r="E89" s="58" t="s">
        <v>49</v>
      </c>
      <c r="F89" s="8">
        <v>2408</v>
      </c>
      <c r="G89" s="9">
        <v>4247</v>
      </c>
      <c r="H89" s="10">
        <f t="shared" si="11"/>
        <v>6655</v>
      </c>
      <c r="I89" s="8">
        <v>131480</v>
      </c>
      <c r="J89" s="9">
        <v>10661</v>
      </c>
      <c r="K89" s="10">
        <f t="shared" si="12"/>
        <v>148796</v>
      </c>
      <c r="L89" s="13">
        <v>21249</v>
      </c>
      <c r="M89" s="13">
        <v>29188</v>
      </c>
      <c r="N89" s="10">
        <v>16089</v>
      </c>
      <c r="O89" s="10">
        <f t="shared" si="13"/>
        <v>66526</v>
      </c>
      <c r="P89" s="11">
        <v>153</v>
      </c>
      <c r="Q89" s="11">
        <v>8252</v>
      </c>
      <c r="R89" s="11">
        <v>12113</v>
      </c>
      <c r="S89" s="9">
        <v>0</v>
      </c>
      <c r="T89" s="10">
        <f t="shared" si="8"/>
        <v>235840</v>
      </c>
      <c r="U89" s="12">
        <v>0</v>
      </c>
      <c r="V89" s="13">
        <v>588</v>
      </c>
      <c r="W89" s="10">
        <v>856</v>
      </c>
      <c r="X89" s="10">
        <v>1331</v>
      </c>
      <c r="Y89" s="10">
        <v>4196</v>
      </c>
      <c r="Z89" s="10">
        <v>60596</v>
      </c>
      <c r="AA89" s="13">
        <v>0</v>
      </c>
      <c r="AB89" s="10">
        <v>461</v>
      </c>
      <c r="AC89" s="9">
        <v>0</v>
      </c>
      <c r="AD89" s="10">
        <f t="shared" si="9"/>
        <v>68028</v>
      </c>
      <c r="AE89" s="8">
        <v>8909</v>
      </c>
      <c r="AF89" s="8">
        <v>0</v>
      </c>
      <c r="AG89" s="10">
        <v>0</v>
      </c>
      <c r="AH89" s="10">
        <v>35666</v>
      </c>
      <c r="AI89" s="9">
        <v>0</v>
      </c>
      <c r="AJ89" s="9">
        <v>1445</v>
      </c>
      <c r="AK89" s="10">
        <f t="shared" si="14"/>
        <v>46020</v>
      </c>
      <c r="AL89" s="8">
        <v>0</v>
      </c>
      <c r="AM89" s="10">
        <v>0</v>
      </c>
      <c r="AN89" s="14">
        <v>695</v>
      </c>
      <c r="AO89" s="14">
        <v>0</v>
      </c>
      <c r="AP89" s="14">
        <v>4022</v>
      </c>
      <c r="AQ89" s="14">
        <v>694</v>
      </c>
      <c r="AR89" s="14">
        <v>1485</v>
      </c>
      <c r="AS89" s="14">
        <f t="shared" si="15"/>
        <v>6896</v>
      </c>
      <c r="AT89" s="14">
        <v>0</v>
      </c>
      <c r="AU89" s="10">
        <f t="shared" si="10"/>
        <v>356784</v>
      </c>
    </row>
    <row r="90" spans="1:47" ht="24.75" customHeight="1" x14ac:dyDescent="0.2">
      <c r="A90" s="32" t="s">
        <v>215</v>
      </c>
      <c r="B90" s="33" t="s">
        <v>47</v>
      </c>
      <c r="C90" s="33" t="s">
        <v>216</v>
      </c>
      <c r="D90" s="36">
        <v>6</v>
      </c>
      <c r="E90" s="58" t="s">
        <v>49</v>
      </c>
      <c r="F90" s="8">
        <v>2319</v>
      </c>
      <c r="G90" s="9">
        <v>4838</v>
      </c>
      <c r="H90" s="10">
        <f t="shared" si="11"/>
        <v>7157</v>
      </c>
      <c r="I90" s="8">
        <v>113013</v>
      </c>
      <c r="J90" s="9">
        <v>8548</v>
      </c>
      <c r="K90" s="10">
        <f t="shared" si="12"/>
        <v>128718</v>
      </c>
      <c r="L90" s="13">
        <v>17132</v>
      </c>
      <c r="M90" s="13">
        <v>28524</v>
      </c>
      <c r="N90" s="10">
        <v>26489</v>
      </c>
      <c r="O90" s="10">
        <f t="shared" si="13"/>
        <v>72145</v>
      </c>
      <c r="P90" s="11">
        <v>145</v>
      </c>
      <c r="Q90" s="11">
        <v>7150</v>
      </c>
      <c r="R90" s="11">
        <v>18005</v>
      </c>
      <c r="S90" s="9">
        <v>0</v>
      </c>
      <c r="T90" s="10">
        <f t="shared" si="8"/>
        <v>226163</v>
      </c>
      <c r="U90" s="12">
        <v>0</v>
      </c>
      <c r="V90" s="13">
        <v>564</v>
      </c>
      <c r="W90" s="10">
        <v>823</v>
      </c>
      <c r="X90" s="10">
        <v>1277</v>
      </c>
      <c r="Y90" s="10">
        <v>4352</v>
      </c>
      <c r="Z90" s="10">
        <v>62153</v>
      </c>
      <c r="AA90" s="13">
        <v>923</v>
      </c>
      <c r="AB90" s="10">
        <v>0</v>
      </c>
      <c r="AC90" s="9">
        <v>0</v>
      </c>
      <c r="AD90" s="10">
        <f t="shared" si="9"/>
        <v>70092</v>
      </c>
      <c r="AE90" s="8">
        <v>8334</v>
      </c>
      <c r="AF90" s="8">
        <v>0</v>
      </c>
      <c r="AG90" s="10">
        <v>0</v>
      </c>
      <c r="AH90" s="10">
        <v>33367</v>
      </c>
      <c r="AI90" s="9">
        <v>0</v>
      </c>
      <c r="AJ90" s="9">
        <v>5183</v>
      </c>
      <c r="AK90" s="10">
        <f t="shared" si="14"/>
        <v>46884</v>
      </c>
      <c r="AL90" s="8">
        <v>0</v>
      </c>
      <c r="AM90" s="10">
        <v>0</v>
      </c>
      <c r="AN90" s="14">
        <v>464</v>
      </c>
      <c r="AO90" s="14">
        <v>0</v>
      </c>
      <c r="AP90" s="14">
        <v>3827</v>
      </c>
      <c r="AQ90" s="14">
        <v>655</v>
      </c>
      <c r="AR90" s="14">
        <v>1389</v>
      </c>
      <c r="AS90" s="14">
        <f t="shared" si="15"/>
        <v>6335</v>
      </c>
      <c r="AT90" s="14">
        <v>0</v>
      </c>
      <c r="AU90" s="10">
        <f t="shared" si="10"/>
        <v>349474</v>
      </c>
    </row>
    <row r="91" spans="1:47" ht="24.75" customHeight="1" x14ac:dyDescent="0.2">
      <c r="A91" s="32" t="s">
        <v>217</v>
      </c>
      <c r="B91" s="33" t="s">
        <v>47</v>
      </c>
      <c r="C91" s="33" t="s">
        <v>218</v>
      </c>
      <c r="D91" s="36">
        <v>6</v>
      </c>
      <c r="E91" s="58" t="s">
        <v>49</v>
      </c>
      <c r="F91" s="8">
        <v>1838</v>
      </c>
      <c r="G91" s="9">
        <v>3285</v>
      </c>
      <c r="H91" s="10">
        <f t="shared" si="11"/>
        <v>5123</v>
      </c>
      <c r="I91" s="8">
        <v>71568</v>
      </c>
      <c r="J91" s="9">
        <v>9903</v>
      </c>
      <c r="K91" s="10">
        <f t="shared" si="12"/>
        <v>86594</v>
      </c>
      <c r="L91" s="13">
        <v>13233</v>
      </c>
      <c r="M91" s="13">
        <v>22944</v>
      </c>
      <c r="N91" s="10">
        <v>17516</v>
      </c>
      <c r="O91" s="10">
        <f t="shared" si="13"/>
        <v>53693</v>
      </c>
      <c r="P91" s="11">
        <v>108</v>
      </c>
      <c r="Q91" s="11">
        <v>5646</v>
      </c>
      <c r="R91" s="11">
        <v>8821</v>
      </c>
      <c r="S91" s="9">
        <v>0</v>
      </c>
      <c r="T91" s="10">
        <f t="shared" si="8"/>
        <v>154862</v>
      </c>
      <c r="U91" s="12">
        <v>0</v>
      </c>
      <c r="V91" s="13">
        <v>403</v>
      </c>
      <c r="W91" s="10">
        <v>589</v>
      </c>
      <c r="X91" s="10">
        <v>915</v>
      </c>
      <c r="Y91" s="10">
        <v>3222</v>
      </c>
      <c r="Z91" s="10">
        <v>44955</v>
      </c>
      <c r="AA91" s="13">
        <v>1159</v>
      </c>
      <c r="AB91" s="10">
        <v>0</v>
      </c>
      <c r="AC91" s="9">
        <v>0</v>
      </c>
      <c r="AD91" s="10">
        <f t="shared" si="9"/>
        <v>51243</v>
      </c>
      <c r="AE91" s="8">
        <v>7879</v>
      </c>
      <c r="AF91" s="8">
        <v>0</v>
      </c>
      <c r="AG91" s="10">
        <v>0</v>
      </c>
      <c r="AH91" s="10">
        <v>31547</v>
      </c>
      <c r="AI91" s="9">
        <v>0</v>
      </c>
      <c r="AJ91" s="9">
        <v>6673</v>
      </c>
      <c r="AK91" s="10">
        <f t="shared" si="14"/>
        <v>46099</v>
      </c>
      <c r="AL91" s="8">
        <v>0</v>
      </c>
      <c r="AM91" s="10">
        <v>0</v>
      </c>
      <c r="AN91" s="14">
        <v>240</v>
      </c>
      <c r="AO91" s="14">
        <v>0</v>
      </c>
      <c r="AP91" s="14">
        <v>3629</v>
      </c>
      <c r="AQ91" s="14">
        <v>489</v>
      </c>
      <c r="AR91" s="14">
        <v>1314</v>
      </c>
      <c r="AS91" s="14">
        <f t="shared" si="15"/>
        <v>5672</v>
      </c>
      <c r="AT91" s="14">
        <v>0</v>
      </c>
      <c r="AU91" s="10">
        <f t="shared" si="10"/>
        <v>257876</v>
      </c>
    </row>
    <row r="92" spans="1:47" ht="24.75" customHeight="1" x14ac:dyDescent="0.2">
      <c r="A92" s="32" t="s">
        <v>219</v>
      </c>
      <c r="B92" s="33" t="s">
        <v>47</v>
      </c>
      <c r="C92" s="33" t="s">
        <v>220</v>
      </c>
      <c r="D92" s="36">
        <v>6</v>
      </c>
      <c r="E92" s="58" t="s">
        <v>49</v>
      </c>
      <c r="F92" s="8">
        <v>3326</v>
      </c>
      <c r="G92" s="9">
        <v>6661</v>
      </c>
      <c r="H92" s="10">
        <f t="shared" si="11"/>
        <v>9987</v>
      </c>
      <c r="I92" s="8">
        <v>164478</v>
      </c>
      <c r="J92" s="9">
        <v>8944</v>
      </c>
      <c r="K92" s="10">
        <f t="shared" si="12"/>
        <v>183409</v>
      </c>
      <c r="L92" s="13">
        <v>25108</v>
      </c>
      <c r="M92" s="13">
        <v>46724</v>
      </c>
      <c r="N92" s="10">
        <v>27488</v>
      </c>
      <c r="O92" s="10">
        <f t="shared" si="13"/>
        <v>99320</v>
      </c>
      <c r="P92" s="11">
        <v>140</v>
      </c>
      <c r="Q92" s="11">
        <v>8933</v>
      </c>
      <c r="R92" s="11">
        <v>14300</v>
      </c>
      <c r="S92" s="9">
        <v>0</v>
      </c>
      <c r="T92" s="10">
        <f t="shared" si="8"/>
        <v>306102</v>
      </c>
      <c r="U92" s="12">
        <v>0</v>
      </c>
      <c r="V92" s="13">
        <v>854</v>
      </c>
      <c r="W92" s="10">
        <v>1244</v>
      </c>
      <c r="X92" s="10">
        <v>1938</v>
      </c>
      <c r="Y92" s="10">
        <v>5319</v>
      </c>
      <c r="Z92" s="10">
        <v>76306</v>
      </c>
      <c r="AA92" s="13">
        <v>3951</v>
      </c>
      <c r="AB92" s="10">
        <v>461</v>
      </c>
      <c r="AC92" s="9">
        <v>0</v>
      </c>
      <c r="AD92" s="10">
        <f t="shared" si="9"/>
        <v>90073</v>
      </c>
      <c r="AE92" s="8">
        <v>11584</v>
      </c>
      <c r="AF92" s="8">
        <v>0</v>
      </c>
      <c r="AG92" s="10">
        <v>0</v>
      </c>
      <c r="AH92" s="10">
        <v>46377</v>
      </c>
      <c r="AI92" s="9">
        <v>0</v>
      </c>
      <c r="AJ92" s="9">
        <v>5892</v>
      </c>
      <c r="AK92" s="10">
        <f t="shared" si="14"/>
        <v>63853</v>
      </c>
      <c r="AL92" s="8">
        <v>0</v>
      </c>
      <c r="AM92" s="10">
        <v>0</v>
      </c>
      <c r="AN92" s="14">
        <v>661</v>
      </c>
      <c r="AO92" s="14">
        <v>0</v>
      </c>
      <c r="AP92" s="14">
        <v>5255</v>
      </c>
      <c r="AQ92" s="14">
        <v>635</v>
      </c>
      <c r="AR92" s="14">
        <v>1931</v>
      </c>
      <c r="AS92" s="14">
        <f t="shared" si="15"/>
        <v>8482</v>
      </c>
      <c r="AT92" s="14">
        <v>0</v>
      </c>
      <c r="AU92" s="10">
        <f t="shared" si="10"/>
        <v>468510</v>
      </c>
    </row>
    <row r="93" spans="1:47" ht="24.75" customHeight="1" x14ac:dyDescent="0.2">
      <c r="A93" s="32" t="s">
        <v>221</v>
      </c>
      <c r="B93" s="33" t="s">
        <v>47</v>
      </c>
      <c r="C93" s="33" t="s">
        <v>222</v>
      </c>
      <c r="D93" s="36">
        <v>6</v>
      </c>
      <c r="E93" s="58" t="s">
        <v>49</v>
      </c>
      <c r="F93" s="8">
        <v>7268</v>
      </c>
      <c r="G93" s="9">
        <v>15699</v>
      </c>
      <c r="H93" s="10">
        <f t="shared" si="11"/>
        <v>22967</v>
      </c>
      <c r="I93" s="8">
        <v>257564</v>
      </c>
      <c r="J93" s="9">
        <v>23828</v>
      </c>
      <c r="K93" s="10">
        <f t="shared" si="12"/>
        <v>304359</v>
      </c>
      <c r="L93" s="13">
        <v>105016</v>
      </c>
      <c r="M93" s="13">
        <v>137277</v>
      </c>
      <c r="N93" s="10">
        <v>85236</v>
      </c>
      <c r="O93" s="10">
        <f t="shared" si="13"/>
        <v>327529</v>
      </c>
      <c r="P93" s="11">
        <v>294</v>
      </c>
      <c r="Q93" s="11">
        <v>19337</v>
      </c>
      <c r="R93" s="11">
        <v>31577</v>
      </c>
      <c r="S93" s="9">
        <v>0</v>
      </c>
      <c r="T93" s="10">
        <f t="shared" si="8"/>
        <v>683096</v>
      </c>
      <c r="U93" s="12">
        <v>0</v>
      </c>
      <c r="V93" s="13">
        <v>1600</v>
      </c>
      <c r="W93" s="10">
        <v>2333</v>
      </c>
      <c r="X93" s="10">
        <v>3630</v>
      </c>
      <c r="Y93" s="10">
        <v>13610</v>
      </c>
      <c r="Z93" s="10">
        <v>175256</v>
      </c>
      <c r="AA93" s="13">
        <v>453</v>
      </c>
      <c r="AB93" s="10">
        <v>7680</v>
      </c>
      <c r="AC93" s="9">
        <v>0</v>
      </c>
      <c r="AD93" s="10">
        <f t="shared" si="9"/>
        <v>204562</v>
      </c>
      <c r="AE93" s="8">
        <v>15866</v>
      </c>
      <c r="AF93" s="8">
        <v>0</v>
      </c>
      <c r="AG93" s="10">
        <v>0</v>
      </c>
      <c r="AH93" s="10">
        <v>63520</v>
      </c>
      <c r="AI93" s="9">
        <v>0</v>
      </c>
      <c r="AJ93" s="9">
        <v>11110</v>
      </c>
      <c r="AK93" s="10">
        <f t="shared" si="14"/>
        <v>90496</v>
      </c>
      <c r="AL93" s="8">
        <v>614</v>
      </c>
      <c r="AM93" s="10">
        <v>0</v>
      </c>
      <c r="AN93" s="14">
        <v>3543</v>
      </c>
      <c r="AO93" s="14">
        <v>0</v>
      </c>
      <c r="AP93" s="14">
        <v>7227</v>
      </c>
      <c r="AQ93" s="14">
        <v>1334</v>
      </c>
      <c r="AR93" s="14">
        <v>2645</v>
      </c>
      <c r="AS93" s="14">
        <f t="shared" si="15"/>
        <v>14749</v>
      </c>
      <c r="AT93" s="14">
        <v>0</v>
      </c>
      <c r="AU93" s="10">
        <f t="shared" si="10"/>
        <v>993517</v>
      </c>
    </row>
    <row r="94" spans="1:47" ht="24.75" customHeight="1" x14ac:dyDescent="0.2">
      <c r="A94" s="32" t="s">
        <v>223</v>
      </c>
      <c r="B94" s="33" t="s">
        <v>47</v>
      </c>
      <c r="C94" s="33" t="s">
        <v>224</v>
      </c>
      <c r="D94" s="36">
        <v>6</v>
      </c>
      <c r="E94" s="58" t="s">
        <v>49</v>
      </c>
      <c r="F94" s="8">
        <v>11258</v>
      </c>
      <c r="G94" s="9">
        <v>24699</v>
      </c>
      <c r="H94" s="10">
        <f t="shared" si="11"/>
        <v>35957</v>
      </c>
      <c r="I94" s="8">
        <v>430173</v>
      </c>
      <c r="J94" s="9">
        <v>18802</v>
      </c>
      <c r="K94" s="10">
        <f t="shared" si="12"/>
        <v>484932</v>
      </c>
      <c r="L94" s="13">
        <v>72195</v>
      </c>
      <c r="M94" s="13">
        <v>230759</v>
      </c>
      <c r="N94" s="10">
        <v>86509</v>
      </c>
      <c r="O94" s="10">
        <f t="shared" si="13"/>
        <v>389463</v>
      </c>
      <c r="P94" s="11">
        <v>566</v>
      </c>
      <c r="Q94" s="11">
        <v>25867</v>
      </c>
      <c r="R94" s="11">
        <v>50752</v>
      </c>
      <c r="S94" s="9">
        <v>0</v>
      </c>
      <c r="T94" s="10">
        <f t="shared" si="8"/>
        <v>951580</v>
      </c>
      <c r="U94" s="12">
        <v>0</v>
      </c>
      <c r="V94" s="13">
        <v>2871</v>
      </c>
      <c r="W94" s="10">
        <v>4193</v>
      </c>
      <c r="X94" s="10">
        <v>6536</v>
      </c>
      <c r="Y94" s="10">
        <v>15405</v>
      </c>
      <c r="Z94" s="10">
        <v>258589</v>
      </c>
      <c r="AA94" s="13">
        <v>8540</v>
      </c>
      <c r="AB94" s="10">
        <v>5376</v>
      </c>
      <c r="AC94" s="9">
        <v>0</v>
      </c>
      <c r="AD94" s="10">
        <f t="shared" si="9"/>
        <v>301510</v>
      </c>
      <c r="AE94" s="8">
        <v>16414</v>
      </c>
      <c r="AF94" s="8">
        <v>0</v>
      </c>
      <c r="AG94" s="10">
        <v>0</v>
      </c>
      <c r="AH94" s="10">
        <v>65713</v>
      </c>
      <c r="AI94" s="9">
        <v>23200</v>
      </c>
      <c r="AJ94" s="9">
        <v>6924</v>
      </c>
      <c r="AK94" s="10">
        <f t="shared" si="14"/>
        <v>112251</v>
      </c>
      <c r="AL94" s="8">
        <v>905</v>
      </c>
      <c r="AM94" s="10">
        <v>0</v>
      </c>
      <c r="AN94" s="14">
        <v>4632</v>
      </c>
      <c r="AO94" s="14">
        <v>0</v>
      </c>
      <c r="AP94" s="14">
        <v>7517</v>
      </c>
      <c r="AQ94" s="14">
        <v>2563</v>
      </c>
      <c r="AR94" s="14">
        <v>2736</v>
      </c>
      <c r="AS94" s="14">
        <f t="shared" si="15"/>
        <v>17448</v>
      </c>
      <c r="AT94" s="14">
        <v>0</v>
      </c>
      <c r="AU94" s="10">
        <f t="shared" si="10"/>
        <v>1383694</v>
      </c>
    </row>
    <row r="95" spans="1:47" ht="24.75" customHeight="1" x14ac:dyDescent="0.2">
      <c r="A95" s="32" t="s">
        <v>225</v>
      </c>
      <c r="B95" s="33" t="s">
        <v>47</v>
      </c>
      <c r="C95" s="33" t="s">
        <v>226</v>
      </c>
      <c r="D95" s="36">
        <v>6</v>
      </c>
      <c r="E95" s="58" t="s">
        <v>49</v>
      </c>
      <c r="F95" s="8">
        <v>6613</v>
      </c>
      <c r="G95" s="9">
        <v>14529</v>
      </c>
      <c r="H95" s="10">
        <f t="shared" si="11"/>
        <v>21142</v>
      </c>
      <c r="I95" s="8">
        <v>243389</v>
      </c>
      <c r="J95" s="9">
        <v>13212</v>
      </c>
      <c r="K95" s="10">
        <f t="shared" si="12"/>
        <v>277743</v>
      </c>
      <c r="L95" s="13">
        <v>42918</v>
      </c>
      <c r="M95" s="13">
        <v>103592</v>
      </c>
      <c r="N95" s="10">
        <v>44282</v>
      </c>
      <c r="O95" s="10">
        <f t="shared" si="13"/>
        <v>190792</v>
      </c>
      <c r="P95" s="11">
        <v>242</v>
      </c>
      <c r="Q95" s="11">
        <v>19092</v>
      </c>
      <c r="R95" s="11">
        <v>41115</v>
      </c>
      <c r="S95" s="9">
        <v>0</v>
      </c>
      <c r="T95" s="10">
        <f t="shared" si="8"/>
        <v>528984</v>
      </c>
      <c r="U95" s="12">
        <v>0</v>
      </c>
      <c r="V95" s="13">
        <v>1335</v>
      </c>
      <c r="W95" s="10">
        <v>1949</v>
      </c>
      <c r="X95" s="10">
        <v>3028</v>
      </c>
      <c r="Y95" s="10">
        <v>8920</v>
      </c>
      <c r="Z95" s="10">
        <v>158700</v>
      </c>
      <c r="AA95" s="13">
        <v>38</v>
      </c>
      <c r="AB95" s="10">
        <v>0</v>
      </c>
      <c r="AC95" s="9">
        <v>0</v>
      </c>
      <c r="AD95" s="10">
        <f t="shared" si="9"/>
        <v>173970</v>
      </c>
      <c r="AE95" s="8">
        <v>15556</v>
      </c>
      <c r="AF95" s="8">
        <v>0</v>
      </c>
      <c r="AG95" s="10">
        <v>0</v>
      </c>
      <c r="AH95" s="10">
        <v>62285</v>
      </c>
      <c r="AI95" s="9">
        <v>0</v>
      </c>
      <c r="AJ95" s="9">
        <v>15067</v>
      </c>
      <c r="AK95" s="10">
        <f t="shared" si="14"/>
        <v>92908</v>
      </c>
      <c r="AL95" s="8">
        <v>647</v>
      </c>
      <c r="AM95" s="10">
        <v>0</v>
      </c>
      <c r="AN95" s="14">
        <v>3765</v>
      </c>
      <c r="AO95" s="14">
        <v>0</v>
      </c>
      <c r="AP95" s="14">
        <v>7073</v>
      </c>
      <c r="AQ95" s="14">
        <v>1100</v>
      </c>
      <c r="AR95" s="14">
        <v>2594</v>
      </c>
      <c r="AS95" s="14">
        <f t="shared" si="15"/>
        <v>14532</v>
      </c>
      <c r="AT95" s="14">
        <v>0</v>
      </c>
      <c r="AU95" s="10">
        <f t="shared" si="10"/>
        <v>811041</v>
      </c>
    </row>
    <row r="96" spans="1:47" ht="24.75" customHeight="1" x14ac:dyDescent="0.2">
      <c r="A96" s="32" t="s">
        <v>227</v>
      </c>
      <c r="B96" s="33" t="s">
        <v>47</v>
      </c>
      <c r="C96" s="33" t="s">
        <v>228</v>
      </c>
      <c r="D96" s="36">
        <v>6</v>
      </c>
      <c r="E96" s="58" t="s">
        <v>49</v>
      </c>
      <c r="F96" s="8">
        <v>3736</v>
      </c>
      <c r="G96" s="9">
        <v>6293</v>
      </c>
      <c r="H96" s="10">
        <f t="shared" si="11"/>
        <v>10029</v>
      </c>
      <c r="I96" s="8">
        <v>128545</v>
      </c>
      <c r="J96" s="9">
        <v>8096</v>
      </c>
      <c r="K96" s="10">
        <f t="shared" si="12"/>
        <v>146670</v>
      </c>
      <c r="L96" s="13">
        <v>20164</v>
      </c>
      <c r="M96" s="13">
        <v>57942</v>
      </c>
      <c r="N96" s="10">
        <v>32348</v>
      </c>
      <c r="O96" s="10">
        <f t="shared" si="13"/>
        <v>110454</v>
      </c>
      <c r="P96" s="11">
        <v>122</v>
      </c>
      <c r="Q96" s="11">
        <v>10383</v>
      </c>
      <c r="R96" s="11">
        <v>17155</v>
      </c>
      <c r="S96" s="9">
        <v>0</v>
      </c>
      <c r="T96" s="10">
        <f t="shared" si="8"/>
        <v>284784</v>
      </c>
      <c r="U96" s="12">
        <v>0</v>
      </c>
      <c r="V96" s="13">
        <v>797</v>
      </c>
      <c r="W96" s="10">
        <v>1159</v>
      </c>
      <c r="X96" s="10">
        <v>1795</v>
      </c>
      <c r="Y96" s="10">
        <v>5826</v>
      </c>
      <c r="Z96" s="10">
        <v>90270</v>
      </c>
      <c r="AA96" s="13">
        <v>493</v>
      </c>
      <c r="AB96" s="10">
        <v>0</v>
      </c>
      <c r="AC96" s="9">
        <v>0</v>
      </c>
      <c r="AD96" s="10">
        <f t="shared" si="9"/>
        <v>100340</v>
      </c>
      <c r="AE96" s="8">
        <v>10735</v>
      </c>
      <c r="AF96" s="8">
        <v>0</v>
      </c>
      <c r="AG96" s="10">
        <v>0</v>
      </c>
      <c r="AH96" s="10">
        <v>42979</v>
      </c>
      <c r="AI96" s="9">
        <v>0</v>
      </c>
      <c r="AJ96" s="9">
        <v>5573</v>
      </c>
      <c r="AK96" s="10">
        <f t="shared" si="14"/>
        <v>59287</v>
      </c>
      <c r="AL96" s="8">
        <v>0</v>
      </c>
      <c r="AM96" s="10">
        <v>0</v>
      </c>
      <c r="AN96" s="14">
        <v>1121</v>
      </c>
      <c r="AO96" s="14">
        <v>0</v>
      </c>
      <c r="AP96" s="14">
        <v>4889</v>
      </c>
      <c r="AQ96" s="14">
        <v>552</v>
      </c>
      <c r="AR96" s="14">
        <v>1790</v>
      </c>
      <c r="AS96" s="14">
        <f t="shared" si="15"/>
        <v>8352</v>
      </c>
      <c r="AT96" s="14">
        <v>0</v>
      </c>
      <c r="AU96" s="10">
        <f t="shared" si="10"/>
        <v>452763</v>
      </c>
    </row>
    <row r="97" spans="1:47" ht="24.75" customHeight="1" x14ac:dyDescent="0.2">
      <c r="A97" s="32" t="s">
        <v>229</v>
      </c>
      <c r="B97" s="33" t="s">
        <v>47</v>
      </c>
      <c r="C97" s="33" t="s">
        <v>230</v>
      </c>
      <c r="D97" s="36">
        <v>6</v>
      </c>
      <c r="E97" s="58" t="s">
        <v>49</v>
      </c>
      <c r="F97" s="8">
        <v>2562</v>
      </c>
      <c r="G97" s="9">
        <v>5956</v>
      </c>
      <c r="H97" s="10">
        <f t="shared" si="11"/>
        <v>8518</v>
      </c>
      <c r="I97" s="8">
        <v>83407</v>
      </c>
      <c r="J97" s="9">
        <v>12202</v>
      </c>
      <c r="K97" s="10">
        <f t="shared" si="12"/>
        <v>104127</v>
      </c>
      <c r="L97" s="13">
        <v>15779</v>
      </c>
      <c r="M97" s="13">
        <v>42552</v>
      </c>
      <c r="N97" s="10">
        <v>31162</v>
      </c>
      <c r="O97" s="10">
        <f t="shared" si="13"/>
        <v>89493</v>
      </c>
      <c r="P97" s="11">
        <v>95</v>
      </c>
      <c r="Q97" s="11">
        <v>7452</v>
      </c>
      <c r="R97" s="11">
        <v>14614</v>
      </c>
      <c r="S97" s="9">
        <v>0</v>
      </c>
      <c r="T97" s="10">
        <f t="shared" si="8"/>
        <v>215781</v>
      </c>
      <c r="U97" s="12">
        <v>0</v>
      </c>
      <c r="V97" s="13">
        <v>536</v>
      </c>
      <c r="W97" s="10">
        <v>782</v>
      </c>
      <c r="X97" s="10">
        <v>1214</v>
      </c>
      <c r="Y97" s="10">
        <v>5378</v>
      </c>
      <c r="Z97" s="10">
        <v>68646</v>
      </c>
      <c r="AA97" s="13">
        <v>3216</v>
      </c>
      <c r="AB97" s="10">
        <v>2458</v>
      </c>
      <c r="AC97" s="9">
        <v>0</v>
      </c>
      <c r="AD97" s="10">
        <f t="shared" si="9"/>
        <v>82230</v>
      </c>
      <c r="AE97" s="8">
        <v>11307</v>
      </c>
      <c r="AF97" s="8">
        <v>0</v>
      </c>
      <c r="AG97" s="10">
        <v>0</v>
      </c>
      <c r="AH97" s="10">
        <v>45268</v>
      </c>
      <c r="AI97" s="9">
        <v>0</v>
      </c>
      <c r="AJ97" s="9">
        <v>14146</v>
      </c>
      <c r="AK97" s="10">
        <f t="shared" si="14"/>
        <v>70721</v>
      </c>
      <c r="AL97" s="8">
        <v>0</v>
      </c>
      <c r="AM97" s="10">
        <v>0</v>
      </c>
      <c r="AN97" s="14">
        <v>575</v>
      </c>
      <c r="AO97" s="14">
        <v>0</v>
      </c>
      <c r="AP97" s="14">
        <v>5237</v>
      </c>
      <c r="AQ97" s="14">
        <v>427</v>
      </c>
      <c r="AR97" s="14">
        <v>1885</v>
      </c>
      <c r="AS97" s="14">
        <f t="shared" si="15"/>
        <v>8124</v>
      </c>
      <c r="AT97" s="14">
        <v>0</v>
      </c>
      <c r="AU97" s="10">
        <f t="shared" si="10"/>
        <v>376856</v>
      </c>
    </row>
    <row r="98" spans="1:47" ht="24.75" customHeight="1" x14ac:dyDescent="0.2">
      <c r="A98" s="32" t="s">
        <v>231</v>
      </c>
      <c r="B98" s="33" t="s">
        <v>47</v>
      </c>
      <c r="C98" s="33" t="s">
        <v>232</v>
      </c>
      <c r="D98" s="36">
        <v>6</v>
      </c>
      <c r="E98" s="58" t="s">
        <v>49</v>
      </c>
      <c r="F98" s="8">
        <v>3538</v>
      </c>
      <c r="G98" s="9">
        <v>12211</v>
      </c>
      <c r="H98" s="10">
        <f t="shared" si="11"/>
        <v>15749</v>
      </c>
      <c r="I98" s="8">
        <v>109582</v>
      </c>
      <c r="J98" s="9">
        <v>10332</v>
      </c>
      <c r="K98" s="10">
        <f t="shared" si="12"/>
        <v>135663</v>
      </c>
      <c r="L98" s="13">
        <v>9609</v>
      </c>
      <c r="M98" s="13">
        <v>101184</v>
      </c>
      <c r="N98" s="10">
        <v>160266</v>
      </c>
      <c r="O98" s="10">
        <f t="shared" si="13"/>
        <v>271059</v>
      </c>
      <c r="P98" s="11">
        <v>68</v>
      </c>
      <c r="Q98" s="11">
        <v>7123</v>
      </c>
      <c r="R98" s="11">
        <v>22654</v>
      </c>
      <c r="S98" s="9">
        <v>0</v>
      </c>
      <c r="T98" s="10">
        <f t="shared" si="8"/>
        <v>436567</v>
      </c>
      <c r="U98" s="12">
        <v>0</v>
      </c>
      <c r="V98" s="13">
        <v>761</v>
      </c>
      <c r="W98" s="10">
        <v>1110</v>
      </c>
      <c r="X98" s="10">
        <v>1730</v>
      </c>
      <c r="Y98" s="10">
        <v>7311</v>
      </c>
      <c r="Z98" s="10">
        <v>93852</v>
      </c>
      <c r="AA98" s="13">
        <v>21480</v>
      </c>
      <c r="AB98" s="10">
        <v>0</v>
      </c>
      <c r="AC98" s="9">
        <v>0</v>
      </c>
      <c r="AD98" s="10">
        <f t="shared" si="9"/>
        <v>126244</v>
      </c>
      <c r="AE98" s="8">
        <v>11688</v>
      </c>
      <c r="AF98" s="8">
        <v>0</v>
      </c>
      <c r="AG98" s="10">
        <v>0</v>
      </c>
      <c r="AH98" s="10">
        <v>46799</v>
      </c>
      <c r="AI98" s="9">
        <v>0</v>
      </c>
      <c r="AJ98" s="9">
        <v>9703</v>
      </c>
      <c r="AK98" s="10">
        <f t="shared" si="14"/>
        <v>68190</v>
      </c>
      <c r="AL98" s="8">
        <v>0</v>
      </c>
      <c r="AM98" s="10">
        <v>0</v>
      </c>
      <c r="AN98" s="14">
        <v>450</v>
      </c>
      <c r="AO98" s="14">
        <v>0</v>
      </c>
      <c r="AP98" s="14">
        <v>5367</v>
      </c>
      <c r="AQ98" s="14">
        <v>305</v>
      </c>
      <c r="AR98" s="14">
        <v>1949</v>
      </c>
      <c r="AS98" s="14">
        <f t="shared" si="15"/>
        <v>8071</v>
      </c>
      <c r="AT98" s="14">
        <v>0</v>
      </c>
      <c r="AU98" s="10">
        <f t="shared" si="10"/>
        <v>639072</v>
      </c>
    </row>
    <row r="99" spans="1:47" ht="24.75" customHeight="1" x14ac:dyDescent="0.2">
      <c r="A99" s="32" t="s">
        <v>233</v>
      </c>
      <c r="B99" s="33" t="s">
        <v>47</v>
      </c>
      <c r="C99" s="33" t="s">
        <v>234</v>
      </c>
      <c r="D99" s="36">
        <v>6</v>
      </c>
      <c r="E99" s="58" t="s">
        <v>49</v>
      </c>
      <c r="F99" s="8">
        <v>9266</v>
      </c>
      <c r="G99" s="9">
        <v>19283</v>
      </c>
      <c r="H99" s="10">
        <f t="shared" si="11"/>
        <v>28549</v>
      </c>
      <c r="I99" s="8">
        <v>354341</v>
      </c>
      <c r="J99" s="9">
        <v>21511</v>
      </c>
      <c r="K99" s="10">
        <f t="shared" si="12"/>
        <v>404401</v>
      </c>
      <c r="L99" s="13">
        <v>81364</v>
      </c>
      <c r="M99" s="13">
        <v>209060</v>
      </c>
      <c r="N99" s="10">
        <v>110736</v>
      </c>
      <c r="O99" s="10">
        <f t="shared" si="13"/>
        <v>401160</v>
      </c>
      <c r="P99" s="11">
        <v>314</v>
      </c>
      <c r="Q99" s="11">
        <v>19310</v>
      </c>
      <c r="R99" s="11">
        <v>35695</v>
      </c>
      <c r="S99" s="9">
        <v>0</v>
      </c>
      <c r="T99" s="10">
        <f t="shared" si="8"/>
        <v>860880</v>
      </c>
      <c r="U99" s="12">
        <v>0</v>
      </c>
      <c r="V99" s="13">
        <v>2215</v>
      </c>
      <c r="W99" s="10">
        <v>3214</v>
      </c>
      <c r="X99" s="10">
        <v>5018</v>
      </c>
      <c r="Y99" s="10">
        <v>14693</v>
      </c>
      <c r="Z99" s="10">
        <v>226944</v>
      </c>
      <c r="AA99" s="13">
        <v>7514</v>
      </c>
      <c r="AB99" s="10">
        <v>1843</v>
      </c>
      <c r="AC99" s="9">
        <v>0</v>
      </c>
      <c r="AD99" s="10">
        <f t="shared" si="9"/>
        <v>261441</v>
      </c>
      <c r="AE99" s="8">
        <v>15273</v>
      </c>
      <c r="AF99" s="8">
        <v>0</v>
      </c>
      <c r="AG99" s="10">
        <v>0</v>
      </c>
      <c r="AH99" s="10">
        <v>61146</v>
      </c>
      <c r="AI99" s="9">
        <v>0</v>
      </c>
      <c r="AJ99" s="9">
        <v>28828</v>
      </c>
      <c r="AK99" s="10">
        <f t="shared" si="14"/>
        <v>105247</v>
      </c>
      <c r="AL99" s="8">
        <v>818</v>
      </c>
      <c r="AM99" s="10">
        <v>0</v>
      </c>
      <c r="AN99" s="14">
        <v>6240</v>
      </c>
      <c r="AO99" s="14">
        <v>0</v>
      </c>
      <c r="AP99" s="14">
        <v>6946</v>
      </c>
      <c r="AQ99" s="14">
        <v>1421</v>
      </c>
      <c r="AR99" s="14">
        <v>2547</v>
      </c>
      <c r="AS99" s="14">
        <f t="shared" si="15"/>
        <v>17154</v>
      </c>
      <c r="AT99" s="14">
        <v>1706</v>
      </c>
      <c r="AU99" s="10">
        <f t="shared" si="10"/>
        <v>1243834</v>
      </c>
    </row>
    <row r="100" spans="1:47" ht="24.75" customHeight="1" x14ac:dyDescent="0.2">
      <c r="A100" s="32" t="s">
        <v>235</v>
      </c>
      <c r="B100" s="33" t="s">
        <v>47</v>
      </c>
      <c r="C100" s="33" t="s">
        <v>236</v>
      </c>
      <c r="D100" s="36">
        <v>6</v>
      </c>
      <c r="E100" s="58" t="s">
        <v>49</v>
      </c>
      <c r="F100" s="8">
        <v>10688</v>
      </c>
      <c r="G100" s="9">
        <v>21399</v>
      </c>
      <c r="H100" s="10">
        <f t="shared" si="11"/>
        <v>32087</v>
      </c>
      <c r="I100" s="8">
        <v>360684</v>
      </c>
      <c r="J100" s="9">
        <v>20992</v>
      </c>
      <c r="K100" s="10">
        <f t="shared" si="12"/>
        <v>413763</v>
      </c>
      <c r="L100" s="13">
        <v>63736</v>
      </c>
      <c r="M100" s="13">
        <v>213570</v>
      </c>
      <c r="N100" s="10">
        <v>128909</v>
      </c>
      <c r="O100" s="10">
        <f t="shared" si="13"/>
        <v>406215</v>
      </c>
      <c r="P100" s="11">
        <v>311</v>
      </c>
      <c r="Q100" s="11">
        <v>27962</v>
      </c>
      <c r="R100" s="11">
        <v>57523</v>
      </c>
      <c r="S100" s="9">
        <v>0</v>
      </c>
      <c r="T100" s="10">
        <f t="shared" si="8"/>
        <v>905774</v>
      </c>
      <c r="U100" s="12">
        <v>0</v>
      </c>
      <c r="V100" s="13">
        <v>2428</v>
      </c>
      <c r="W100" s="10">
        <v>3538</v>
      </c>
      <c r="X100" s="10">
        <v>5489</v>
      </c>
      <c r="Y100" s="10">
        <v>17953</v>
      </c>
      <c r="Z100" s="10">
        <v>257373</v>
      </c>
      <c r="AA100" s="13">
        <v>11843</v>
      </c>
      <c r="AB100" s="10">
        <v>0</v>
      </c>
      <c r="AC100" s="9">
        <v>0</v>
      </c>
      <c r="AD100" s="10">
        <f t="shared" si="9"/>
        <v>298624</v>
      </c>
      <c r="AE100" s="8">
        <v>40773</v>
      </c>
      <c r="AF100" s="8">
        <v>0</v>
      </c>
      <c r="AG100" s="10">
        <v>0</v>
      </c>
      <c r="AH100" s="10">
        <v>163234</v>
      </c>
      <c r="AI100" s="9">
        <v>0</v>
      </c>
      <c r="AJ100" s="9">
        <v>46878</v>
      </c>
      <c r="AK100" s="10">
        <f t="shared" si="14"/>
        <v>250885</v>
      </c>
      <c r="AL100" s="8">
        <v>1463</v>
      </c>
      <c r="AM100" s="10">
        <v>0</v>
      </c>
      <c r="AN100" s="14">
        <v>3407</v>
      </c>
      <c r="AO100" s="14">
        <v>0</v>
      </c>
      <c r="AP100" s="14">
        <v>18605</v>
      </c>
      <c r="AQ100" s="14">
        <v>1407</v>
      </c>
      <c r="AR100" s="14">
        <v>6798</v>
      </c>
      <c r="AS100" s="14">
        <f t="shared" si="15"/>
        <v>30217</v>
      </c>
      <c r="AT100" s="14">
        <v>5689</v>
      </c>
      <c r="AU100" s="10">
        <f t="shared" si="10"/>
        <v>1481274</v>
      </c>
    </row>
    <row r="101" spans="1:47" ht="24.75" customHeight="1" x14ac:dyDescent="0.2">
      <c r="A101" s="32" t="s">
        <v>237</v>
      </c>
      <c r="B101" s="33" t="s">
        <v>47</v>
      </c>
      <c r="C101" s="33" t="s">
        <v>238</v>
      </c>
      <c r="D101" s="36">
        <v>6</v>
      </c>
      <c r="E101" s="58" t="s">
        <v>49</v>
      </c>
      <c r="F101" s="8">
        <v>11603</v>
      </c>
      <c r="G101" s="9">
        <v>18729</v>
      </c>
      <c r="H101" s="10">
        <f t="shared" si="11"/>
        <v>30332</v>
      </c>
      <c r="I101" s="8">
        <v>413001</v>
      </c>
      <c r="J101" s="9">
        <v>15417</v>
      </c>
      <c r="K101" s="10">
        <f t="shared" si="12"/>
        <v>458750</v>
      </c>
      <c r="L101" s="13">
        <v>54253</v>
      </c>
      <c r="M101" s="13">
        <v>177243</v>
      </c>
      <c r="N101" s="10">
        <v>68343</v>
      </c>
      <c r="O101" s="10">
        <f t="shared" si="13"/>
        <v>299839</v>
      </c>
      <c r="P101" s="11">
        <v>345</v>
      </c>
      <c r="Q101" s="11">
        <v>25657</v>
      </c>
      <c r="R101" s="11">
        <v>61125</v>
      </c>
      <c r="S101" s="9">
        <v>0</v>
      </c>
      <c r="T101" s="10">
        <f t="shared" si="8"/>
        <v>845716</v>
      </c>
      <c r="U101" s="12">
        <v>0</v>
      </c>
      <c r="V101" s="13">
        <v>2984</v>
      </c>
      <c r="W101" s="10">
        <v>4341</v>
      </c>
      <c r="X101" s="10">
        <v>6752</v>
      </c>
      <c r="Y101" s="10">
        <v>20535</v>
      </c>
      <c r="Z101" s="10">
        <v>272036</v>
      </c>
      <c r="AA101" s="13">
        <v>3259</v>
      </c>
      <c r="AB101" s="10">
        <v>0</v>
      </c>
      <c r="AC101" s="9">
        <v>0</v>
      </c>
      <c r="AD101" s="10">
        <f t="shared" si="9"/>
        <v>309907</v>
      </c>
      <c r="AE101" s="8">
        <v>23758</v>
      </c>
      <c r="AF101" s="8">
        <v>0</v>
      </c>
      <c r="AG101" s="10">
        <v>0</v>
      </c>
      <c r="AH101" s="10">
        <v>95120</v>
      </c>
      <c r="AI101" s="9">
        <v>0</v>
      </c>
      <c r="AJ101" s="9">
        <v>21287</v>
      </c>
      <c r="AK101" s="10">
        <f t="shared" si="14"/>
        <v>140165</v>
      </c>
      <c r="AL101" s="8">
        <v>1519</v>
      </c>
      <c r="AM101" s="10">
        <v>0</v>
      </c>
      <c r="AN101" s="14">
        <v>2801</v>
      </c>
      <c r="AO101" s="14">
        <v>0</v>
      </c>
      <c r="AP101" s="14">
        <v>11029</v>
      </c>
      <c r="AQ101" s="14">
        <v>1562</v>
      </c>
      <c r="AR101" s="14">
        <v>3961</v>
      </c>
      <c r="AS101" s="14">
        <f t="shared" si="15"/>
        <v>19353</v>
      </c>
      <c r="AT101" s="14">
        <v>184</v>
      </c>
      <c r="AU101" s="10">
        <f t="shared" si="10"/>
        <v>1316476</v>
      </c>
    </row>
    <row r="102" spans="1:47" ht="24.75" customHeight="1" x14ac:dyDescent="0.2">
      <c r="A102" s="32" t="s">
        <v>239</v>
      </c>
      <c r="B102" s="33" t="s">
        <v>47</v>
      </c>
      <c r="C102" s="33" t="s">
        <v>240</v>
      </c>
      <c r="D102" s="36">
        <v>6</v>
      </c>
      <c r="E102" s="58" t="s">
        <v>49</v>
      </c>
      <c r="F102" s="8">
        <v>5066</v>
      </c>
      <c r="G102" s="9">
        <v>11491</v>
      </c>
      <c r="H102" s="10">
        <f t="shared" si="11"/>
        <v>16557</v>
      </c>
      <c r="I102" s="8">
        <v>217245</v>
      </c>
      <c r="J102" s="9">
        <v>9041</v>
      </c>
      <c r="K102" s="10">
        <f t="shared" si="12"/>
        <v>242843</v>
      </c>
      <c r="L102" s="13">
        <v>33431</v>
      </c>
      <c r="M102" s="13">
        <v>99951</v>
      </c>
      <c r="N102" s="10">
        <v>44312</v>
      </c>
      <c r="O102" s="10">
        <f t="shared" si="13"/>
        <v>177694</v>
      </c>
      <c r="P102" s="11">
        <v>206</v>
      </c>
      <c r="Q102" s="11">
        <v>16500</v>
      </c>
      <c r="R102" s="11">
        <v>27258</v>
      </c>
      <c r="S102" s="9">
        <v>0</v>
      </c>
      <c r="T102" s="10">
        <f t="shared" si="8"/>
        <v>464501</v>
      </c>
      <c r="U102" s="12">
        <v>0</v>
      </c>
      <c r="V102" s="13">
        <v>1578</v>
      </c>
      <c r="W102" s="10">
        <v>2291</v>
      </c>
      <c r="X102" s="10">
        <v>3599</v>
      </c>
      <c r="Y102" s="10">
        <v>7126</v>
      </c>
      <c r="Z102" s="10">
        <v>119003</v>
      </c>
      <c r="AA102" s="13">
        <v>602</v>
      </c>
      <c r="AB102" s="10">
        <v>2765</v>
      </c>
      <c r="AC102" s="9">
        <v>0</v>
      </c>
      <c r="AD102" s="10">
        <f t="shared" si="9"/>
        <v>136964</v>
      </c>
      <c r="AE102" s="8">
        <v>16308</v>
      </c>
      <c r="AF102" s="8">
        <v>0</v>
      </c>
      <c r="AG102" s="10">
        <v>0</v>
      </c>
      <c r="AH102" s="10">
        <v>65291</v>
      </c>
      <c r="AI102" s="9">
        <v>0</v>
      </c>
      <c r="AJ102" s="9">
        <v>11780</v>
      </c>
      <c r="AK102" s="10">
        <f t="shared" si="14"/>
        <v>93379</v>
      </c>
      <c r="AL102" s="8">
        <v>720</v>
      </c>
      <c r="AM102" s="10">
        <v>0</v>
      </c>
      <c r="AN102" s="14">
        <v>2023</v>
      </c>
      <c r="AO102" s="14">
        <v>0</v>
      </c>
      <c r="AP102" s="14">
        <v>7466</v>
      </c>
      <c r="AQ102" s="14">
        <v>935</v>
      </c>
      <c r="AR102" s="14">
        <v>2719</v>
      </c>
      <c r="AS102" s="14">
        <f t="shared" si="15"/>
        <v>13143</v>
      </c>
      <c r="AT102" s="14">
        <v>0</v>
      </c>
      <c r="AU102" s="10">
        <f t="shared" si="10"/>
        <v>708707</v>
      </c>
    </row>
    <row r="103" spans="1:47" ht="24.75" customHeight="1" x14ac:dyDescent="0.2">
      <c r="A103" s="32" t="s">
        <v>241</v>
      </c>
      <c r="B103" s="33" t="s">
        <v>47</v>
      </c>
      <c r="C103" s="33" t="s">
        <v>242</v>
      </c>
      <c r="D103" s="36">
        <v>6</v>
      </c>
      <c r="E103" s="58" t="s">
        <v>49</v>
      </c>
      <c r="F103" s="8">
        <v>2544</v>
      </c>
      <c r="G103" s="9">
        <v>6196</v>
      </c>
      <c r="H103" s="10">
        <f t="shared" si="11"/>
        <v>8740</v>
      </c>
      <c r="I103" s="8">
        <v>93290</v>
      </c>
      <c r="J103" s="9">
        <v>10858</v>
      </c>
      <c r="K103" s="10">
        <f t="shared" si="12"/>
        <v>112888</v>
      </c>
      <c r="L103" s="13">
        <v>5437</v>
      </c>
      <c r="M103" s="13">
        <v>39332</v>
      </c>
      <c r="N103" s="10">
        <v>49152</v>
      </c>
      <c r="O103" s="10">
        <f t="shared" si="13"/>
        <v>93921</v>
      </c>
      <c r="P103" s="11">
        <v>74</v>
      </c>
      <c r="Q103" s="11">
        <v>5743</v>
      </c>
      <c r="R103" s="11">
        <v>15622</v>
      </c>
      <c r="S103" s="9">
        <v>99</v>
      </c>
      <c r="T103" s="10">
        <f t="shared" si="8"/>
        <v>228347</v>
      </c>
      <c r="U103" s="12">
        <v>0</v>
      </c>
      <c r="V103" s="13">
        <v>665</v>
      </c>
      <c r="W103" s="10">
        <v>977</v>
      </c>
      <c r="X103" s="10">
        <v>1537</v>
      </c>
      <c r="Y103" s="10">
        <v>4877</v>
      </c>
      <c r="Z103" s="10">
        <v>63838</v>
      </c>
      <c r="AA103" s="13">
        <v>11983</v>
      </c>
      <c r="AB103" s="10">
        <v>0</v>
      </c>
      <c r="AC103" s="9">
        <v>0</v>
      </c>
      <c r="AD103" s="10">
        <f t="shared" si="9"/>
        <v>83877</v>
      </c>
      <c r="AE103" s="8">
        <v>11845</v>
      </c>
      <c r="AF103" s="8">
        <v>0</v>
      </c>
      <c r="AG103" s="10">
        <v>0</v>
      </c>
      <c r="AH103" s="10">
        <v>47424</v>
      </c>
      <c r="AI103" s="9">
        <v>0</v>
      </c>
      <c r="AJ103" s="9">
        <v>26251</v>
      </c>
      <c r="AK103" s="10">
        <f t="shared" si="14"/>
        <v>85520</v>
      </c>
      <c r="AL103" s="8">
        <v>0</v>
      </c>
      <c r="AM103" s="10">
        <v>0</v>
      </c>
      <c r="AN103" s="14">
        <v>729</v>
      </c>
      <c r="AO103" s="14">
        <v>0</v>
      </c>
      <c r="AP103" s="14">
        <v>5486</v>
      </c>
      <c r="AQ103" s="14">
        <v>335</v>
      </c>
      <c r="AR103" s="14">
        <v>1975</v>
      </c>
      <c r="AS103" s="14">
        <f t="shared" si="15"/>
        <v>8525</v>
      </c>
      <c r="AT103" s="14">
        <v>0</v>
      </c>
      <c r="AU103" s="10">
        <f t="shared" si="10"/>
        <v>406269</v>
      </c>
    </row>
    <row r="104" spans="1:47" ht="24.75" customHeight="1" x14ac:dyDescent="0.2">
      <c r="A104" s="32" t="s">
        <v>243</v>
      </c>
      <c r="B104" s="33" t="s">
        <v>47</v>
      </c>
      <c r="C104" s="33" t="s">
        <v>244</v>
      </c>
      <c r="D104" s="36">
        <v>6</v>
      </c>
      <c r="E104" s="58" t="s">
        <v>49</v>
      </c>
      <c r="F104" s="8">
        <v>1938</v>
      </c>
      <c r="G104" s="9">
        <v>19397</v>
      </c>
      <c r="H104" s="10">
        <f t="shared" si="11"/>
        <v>21335</v>
      </c>
      <c r="I104" s="8">
        <v>59697</v>
      </c>
      <c r="J104" s="9">
        <v>5480</v>
      </c>
      <c r="K104" s="10">
        <f t="shared" si="12"/>
        <v>86512</v>
      </c>
      <c r="L104" s="13">
        <v>3349</v>
      </c>
      <c r="M104" s="13">
        <v>205250</v>
      </c>
      <c r="N104" s="10">
        <v>60950</v>
      </c>
      <c r="O104" s="10">
        <f t="shared" si="13"/>
        <v>269549</v>
      </c>
      <c r="P104" s="11">
        <v>31</v>
      </c>
      <c r="Q104" s="11">
        <v>2491</v>
      </c>
      <c r="R104" s="11">
        <v>4845</v>
      </c>
      <c r="S104" s="9">
        <v>0</v>
      </c>
      <c r="T104" s="10">
        <f t="shared" si="8"/>
        <v>363428</v>
      </c>
      <c r="U104" s="12">
        <v>0</v>
      </c>
      <c r="V104" s="13">
        <v>379</v>
      </c>
      <c r="W104" s="10">
        <v>557</v>
      </c>
      <c r="X104" s="10">
        <v>876</v>
      </c>
      <c r="Y104" s="10">
        <v>4558</v>
      </c>
      <c r="Z104" s="10">
        <v>41604</v>
      </c>
      <c r="AA104" s="13">
        <v>9684</v>
      </c>
      <c r="AB104" s="10">
        <v>0</v>
      </c>
      <c r="AC104" s="9">
        <v>0</v>
      </c>
      <c r="AD104" s="10">
        <f t="shared" si="9"/>
        <v>57658</v>
      </c>
      <c r="AE104" s="8">
        <v>6246</v>
      </c>
      <c r="AF104" s="8">
        <v>0</v>
      </c>
      <c r="AG104" s="10">
        <v>0</v>
      </c>
      <c r="AH104" s="10">
        <v>25011</v>
      </c>
      <c r="AI104" s="9">
        <v>0</v>
      </c>
      <c r="AJ104" s="9">
        <v>8361</v>
      </c>
      <c r="AK104" s="10">
        <f t="shared" si="14"/>
        <v>39618</v>
      </c>
      <c r="AL104" s="8">
        <v>0</v>
      </c>
      <c r="AM104" s="10">
        <v>0</v>
      </c>
      <c r="AN104" s="14">
        <v>102</v>
      </c>
      <c r="AO104" s="14">
        <v>0</v>
      </c>
      <c r="AP104" s="14">
        <v>2936</v>
      </c>
      <c r="AQ104" s="14">
        <v>140</v>
      </c>
      <c r="AR104" s="14">
        <v>1042</v>
      </c>
      <c r="AS104" s="14">
        <f t="shared" si="15"/>
        <v>4220</v>
      </c>
      <c r="AT104" s="14">
        <v>324</v>
      </c>
      <c r="AU104" s="10">
        <f t="shared" si="10"/>
        <v>464600</v>
      </c>
    </row>
    <row r="105" spans="1:47" ht="24.75" customHeight="1" x14ac:dyDescent="0.2">
      <c r="A105" s="32" t="s">
        <v>245</v>
      </c>
      <c r="B105" s="33" t="s">
        <v>47</v>
      </c>
      <c r="C105" s="33" t="s">
        <v>246</v>
      </c>
      <c r="D105" s="36">
        <v>6</v>
      </c>
      <c r="E105" s="58" t="s">
        <v>49</v>
      </c>
      <c r="F105" s="8">
        <v>3012</v>
      </c>
      <c r="G105" s="9">
        <v>5918</v>
      </c>
      <c r="H105" s="10">
        <f t="shared" si="11"/>
        <v>8930</v>
      </c>
      <c r="I105" s="8">
        <v>114444</v>
      </c>
      <c r="J105" s="9">
        <v>5012</v>
      </c>
      <c r="K105" s="10">
        <f t="shared" si="12"/>
        <v>128386</v>
      </c>
      <c r="L105" s="13">
        <v>17147</v>
      </c>
      <c r="M105" s="13">
        <v>45698</v>
      </c>
      <c r="N105" s="10">
        <v>32141</v>
      </c>
      <c r="O105" s="10">
        <f t="shared" si="13"/>
        <v>94986</v>
      </c>
      <c r="P105" s="11">
        <v>78</v>
      </c>
      <c r="Q105" s="11">
        <v>10102</v>
      </c>
      <c r="R105" s="11">
        <v>22413</v>
      </c>
      <c r="S105" s="9">
        <v>0</v>
      </c>
      <c r="T105" s="10">
        <f t="shared" si="8"/>
        <v>255965</v>
      </c>
      <c r="U105" s="12">
        <v>0</v>
      </c>
      <c r="V105" s="13">
        <v>753</v>
      </c>
      <c r="W105" s="10">
        <v>1107</v>
      </c>
      <c r="X105" s="10">
        <v>1739</v>
      </c>
      <c r="Y105" s="10">
        <v>5357</v>
      </c>
      <c r="Z105" s="10">
        <v>79757</v>
      </c>
      <c r="AA105" s="13">
        <v>1513</v>
      </c>
      <c r="AB105" s="10">
        <v>0</v>
      </c>
      <c r="AC105" s="9">
        <v>0</v>
      </c>
      <c r="AD105" s="10">
        <f t="shared" si="9"/>
        <v>90226</v>
      </c>
      <c r="AE105" s="8">
        <v>19930</v>
      </c>
      <c r="AF105" s="8">
        <v>0</v>
      </c>
      <c r="AG105" s="10">
        <v>0</v>
      </c>
      <c r="AH105" s="10">
        <v>79788</v>
      </c>
      <c r="AI105" s="9">
        <v>0</v>
      </c>
      <c r="AJ105" s="9">
        <v>14837</v>
      </c>
      <c r="AK105" s="10">
        <f t="shared" si="14"/>
        <v>114555</v>
      </c>
      <c r="AL105" s="8">
        <v>741</v>
      </c>
      <c r="AM105" s="10">
        <v>0</v>
      </c>
      <c r="AN105" s="14">
        <v>894</v>
      </c>
      <c r="AO105" s="14">
        <v>0</v>
      </c>
      <c r="AP105" s="14">
        <v>9208</v>
      </c>
      <c r="AQ105" s="14">
        <v>354</v>
      </c>
      <c r="AR105" s="14">
        <v>3323</v>
      </c>
      <c r="AS105" s="14">
        <f t="shared" si="15"/>
        <v>13779</v>
      </c>
      <c r="AT105" s="14">
        <v>0</v>
      </c>
      <c r="AU105" s="10">
        <f t="shared" si="10"/>
        <v>475266</v>
      </c>
    </row>
    <row r="106" spans="1:47" ht="24.75" customHeight="1" x14ac:dyDescent="0.2">
      <c r="A106" s="32" t="s">
        <v>247</v>
      </c>
      <c r="B106" s="33" t="s">
        <v>47</v>
      </c>
      <c r="C106" s="33" t="s">
        <v>248</v>
      </c>
      <c r="D106" s="36">
        <v>6</v>
      </c>
      <c r="E106" s="58" t="s">
        <v>49</v>
      </c>
      <c r="F106" s="8">
        <v>2979</v>
      </c>
      <c r="G106" s="9">
        <v>4584</v>
      </c>
      <c r="H106" s="10">
        <f t="shared" si="11"/>
        <v>7563</v>
      </c>
      <c r="I106" s="8">
        <v>105699</v>
      </c>
      <c r="J106" s="9">
        <v>3069</v>
      </c>
      <c r="K106" s="10">
        <f t="shared" si="12"/>
        <v>116331</v>
      </c>
      <c r="L106" s="13">
        <v>19967</v>
      </c>
      <c r="M106" s="13">
        <v>43202</v>
      </c>
      <c r="N106" s="10">
        <v>28517</v>
      </c>
      <c r="O106" s="10">
        <f t="shared" si="13"/>
        <v>91686</v>
      </c>
      <c r="P106" s="11">
        <v>86</v>
      </c>
      <c r="Q106" s="11">
        <v>9966</v>
      </c>
      <c r="R106" s="11">
        <v>12403</v>
      </c>
      <c r="S106" s="9">
        <v>0</v>
      </c>
      <c r="T106" s="10">
        <f t="shared" si="8"/>
        <v>230472</v>
      </c>
      <c r="U106" s="12">
        <v>0</v>
      </c>
      <c r="V106" s="13">
        <v>696</v>
      </c>
      <c r="W106" s="10">
        <v>1016</v>
      </c>
      <c r="X106" s="10">
        <v>1583</v>
      </c>
      <c r="Y106" s="10">
        <v>4281</v>
      </c>
      <c r="Z106" s="10">
        <v>73298</v>
      </c>
      <c r="AA106" s="13">
        <v>0</v>
      </c>
      <c r="AB106" s="10">
        <v>0</v>
      </c>
      <c r="AC106" s="9">
        <v>0</v>
      </c>
      <c r="AD106" s="10">
        <f t="shared" si="9"/>
        <v>80874</v>
      </c>
      <c r="AE106" s="8">
        <v>18569</v>
      </c>
      <c r="AF106" s="8">
        <v>0</v>
      </c>
      <c r="AG106" s="10">
        <v>0</v>
      </c>
      <c r="AH106" s="10">
        <v>74341</v>
      </c>
      <c r="AI106" s="9">
        <v>0</v>
      </c>
      <c r="AJ106" s="9">
        <v>6521</v>
      </c>
      <c r="AK106" s="10">
        <f t="shared" si="14"/>
        <v>99431</v>
      </c>
      <c r="AL106" s="8">
        <v>683</v>
      </c>
      <c r="AM106" s="10">
        <v>0</v>
      </c>
      <c r="AN106" s="14">
        <v>662</v>
      </c>
      <c r="AO106" s="14">
        <v>0</v>
      </c>
      <c r="AP106" s="14">
        <v>8511</v>
      </c>
      <c r="AQ106" s="14">
        <v>392</v>
      </c>
      <c r="AR106" s="14">
        <v>3096</v>
      </c>
      <c r="AS106" s="14">
        <f t="shared" si="15"/>
        <v>12661</v>
      </c>
      <c r="AT106" s="14">
        <v>0</v>
      </c>
      <c r="AU106" s="10">
        <f t="shared" si="10"/>
        <v>424121</v>
      </c>
    </row>
    <row r="107" spans="1:47" ht="24.75" customHeight="1" x14ac:dyDescent="0.2">
      <c r="A107" s="32" t="s">
        <v>249</v>
      </c>
      <c r="B107" s="33" t="s">
        <v>47</v>
      </c>
      <c r="C107" s="33" t="s">
        <v>250</v>
      </c>
      <c r="D107" s="36">
        <v>6</v>
      </c>
      <c r="E107" s="58" t="s">
        <v>49</v>
      </c>
      <c r="F107" s="8">
        <v>3070</v>
      </c>
      <c r="G107" s="9">
        <v>8161</v>
      </c>
      <c r="H107" s="10">
        <f t="shared" si="11"/>
        <v>11231</v>
      </c>
      <c r="I107" s="8">
        <v>110141</v>
      </c>
      <c r="J107" s="9">
        <v>3848</v>
      </c>
      <c r="K107" s="10">
        <f t="shared" si="12"/>
        <v>125220</v>
      </c>
      <c r="L107" s="13">
        <v>12950</v>
      </c>
      <c r="M107" s="13">
        <v>53411</v>
      </c>
      <c r="N107" s="10">
        <v>50699</v>
      </c>
      <c r="O107" s="10">
        <f t="shared" si="13"/>
        <v>117060</v>
      </c>
      <c r="P107" s="11">
        <v>86</v>
      </c>
      <c r="Q107" s="11">
        <v>7092</v>
      </c>
      <c r="R107" s="11">
        <v>15720</v>
      </c>
      <c r="S107" s="9">
        <v>0</v>
      </c>
      <c r="T107" s="10">
        <f t="shared" si="8"/>
        <v>265178</v>
      </c>
      <c r="U107" s="12">
        <v>0</v>
      </c>
      <c r="V107" s="13">
        <v>800</v>
      </c>
      <c r="W107" s="10">
        <v>1171</v>
      </c>
      <c r="X107" s="10">
        <v>1827</v>
      </c>
      <c r="Y107" s="10">
        <v>6285</v>
      </c>
      <c r="Z107" s="10">
        <v>82023</v>
      </c>
      <c r="AA107" s="13">
        <v>13548</v>
      </c>
      <c r="AB107" s="10">
        <v>0</v>
      </c>
      <c r="AC107" s="9">
        <v>0</v>
      </c>
      <c r="AD107" s="10">
        <f t="shared" si="9"/>
        <v>105654</v>
      </c>
      <c r="AE107" s="8">
        <v>19185</v>
      </c>
      <c r="AF107" s="8">
        <v>0</v>
      </c>
      <c r="AG107" s="10">
        <v>0</v>
      </c>
      <c r="AH107" s="10">
        <v>76809</v>
      </c>
      <c r="AI107" s="9">
        <v>0</v>
      </c>
      <c r="AJ107" s="9">
        <v>30476</v>
      </c>
      <c r="AK107" s="10">
        <f t="shared" si="14"/>
        <v>126470</v>
      </c>
      <c r="AL107" s="8">
        <v>643</v>
      </c>
      <c r="AM107" s="10">
        <v>0</v>
      </c>
      <c r="AN107" s="14">
        <v>450</v>
      </c>
      <c r="AO107" s="14">
        <v>0</v>
      </c>
      <c r="AP107" s="14">
        <v>8892</v>
      </c>
      <c r="AQ107" s="14">
        <v>386</v>
      </c>
      <c r="AR107" s="14">
        <v>3199</v>
      </c>
      <c r="AS107" s="14">
        <f t="shared" si="15"/>
        <v>12927</v>
      </c>
      <c r="AT107" s="14">
        <v>0</v>
      </c>
      <c r="AU107" s="10">
        <f t="shared" si="10"/>
        <v>510872</v>
      </c>
    </row>
    <row r="108" spans="1:47" ht="24.75" customHeight="1" x14ac:dyDescent="0.2">
      <c r="A108" s="32" t="s">
        <v>251</v>
      </c>
      <c r="B108" s="33" t="s">
        <v>47</v>
      </c>
      <c r="C108" s="33" t="s">
        <v>252</v>
      </c>
      <c r="D108" s="36">
        <v>6</v>
      </c>
      <c r="E108" s="58" t="s">
        <v>49</v>
      </c>
      <c r="F108" s="8">
        <v>4062</v>
      </c>
      <c r="G108" s="9">
        <v>7246</v>
      </c>
      <c r="H108" s="10">
        <f t="shared" si="11"/>
        <v>11308</v>
      </c>
      <c r="I108" s="8">
        <v>136920</v>
      </c>
      <c r="J108" s="9">
        <v>3977</v>
      </c>
      <c r="K108" s="10">
        <f t="shared" si="12"/>
        <v>152205</v>
      </c>
      <c r="L108" s="13">
        <v>16200</v>
      </c>
      <c r="M108" s="13">
        <v>55374</v>
      </c>
      <c r="N108" s="10">
        <v>59082</v>
      </c>
      <c r="O108" s="10">
        <f t="shared" si="13"/>
        <v>130656</v>
      </c>
      <c r="P108" s="11">
        <v>117</v>
      </c>
      <c r="Q108" s="11">
        <v>10666</v>
      </c>
      <c r="R108" s="11">
        <v>23907</v>
      </c>
      <c r="S108" s="9">
        <v>0</v>
      </c>
      <c r="T108" s="10">
        <f t="shared" si="8"/>
        <v>317551</v>
      </c>
      <c r="U108" s="12">
        <v>0</v>
      </c>
      <c r="V108" s="13">
        <v>1001</v>
      </c>
      <c r="W108" s="10">
        <v>1466</v>
      </c>
      <c r="X108" s="10">
        <v>2281</v>
      </c>
      <c r="Y108" s="10">
        <v>8340</v>
      </c>
      <c r="Z108" s="10">
        <v>108754</v>
      </c>
      <c r="AA108" s="13">
        <v>1520</v>
      </c>
      <c r="AB108" s="10">
        <v>0</v>
      </c>
      <c r="AC108" s="9">
        <v>0</v>
      </c>
      <c r="AD108" s="10">
        <f t="shared" si="9"/>
        <v>123362</v>
      </c>
      <c r="AE108" s="8">
        <v>18818</v>
      </c>
      <c r="AF108" s="8">
        <v>0</v>
      </c>
      <c r="AG108" s="10">
        <v>0</v>
      </c>
      <c r="AH108" s="10">
        <v>75339</v>
      </c>
      <c r="AI108" s="9">
        <v>0</v>
      </c>
      <c r="AJ108" s="9">
        <v>30195</v>
      </c>
      <c r="AK108" s="10">
        <f t="shared" si="14"/>
        <v>124352</v>
      </c>
      <c r="AL108" s="8">
        <v>667</v>
      </c>
      <c r="AM108" s="10">
        <v>0</v>
      </c>
      <c r="AN108" s="14">
        <v>731</v>
      </c>
      <c r="AO108" s="14">
        <v>0</v>
      </c>
      <c r="AP108" s="14">
        <v>8666</v>
      </c>
      <c r="AQ108" s="14">
        <v>529</v>
      </c>
      <c r="AR108" s="14">
        <v>3138</v>
      </c>
      <c r="AS108" s="14">
        <f t="shared" si="15"/>
        <v>13064</v>
      </c>
      <c r="AT108" s="14">
        <v>0</v>
      </c>
      <c r="AU108" s="10">
        <f t="shared" si="10"/>
        <v>578996</v>
      </c>
    </row>
    <row r="109" spans="1:47" ht="24.75" customHeight="1" x14ac:dyDescent="0.2">
      <c r="A109" s="32" t="s">
        <v>253</v>
      </c>
      <c r="B109" s="33" t="s">
        <v>47</v>
      </c>
      <c r="C109" s="33" t="s">
        <v>254</v>
      </c>
      <c r="D109" s="36">
        <v>6</v>
      </c>
      <c r="E109" s="58" t="s">
        <v>49</v>
      </c>
      <c r="F109" s="8">
        <v>675</v>
      </c>
      <c r="G109" s="9">
        <v>2273</v>
      </c>
      <c r="H109" s="10">
        <f t="shared" si="11"/>
        <v>2948</v>
      </c>
      <c r="I109" s="8">
        <v>27443</v>
      </c>
      <c r="J109" s="9">
        <v>601</v>
      </c>
      <c r="K109" s="10">
        <f t="shared" si="12"/>
        <v>30992</v>
      </c>
      <c r="L109" s="13">
        <v>1932</v>
      </c>
      <c r="M109" s="13">
        <v>7657</v>
      </c>
      <c r="N109" s="10">
        <v>17051</v>
      </c>
      <c r="O109" s="10">
        <f t="shared" si="13"/>
        <v>26640</v>
      </c>
      <c r="P109" s="11">
        <v>12</v>
      </c>
      <c r="Q109" s="11">
        <v>1427</v>
      </c>
      <c r="R109" s="11">
        <v>4683</v>
      </c>
      <c r="S109" s="9">
        <v>0</v>
      </c>
      <c r="T109" s="10">
        <f t="shared" si="8"/>
        <v>63754</v>
      </c>
      <c r="U109" s="12">
        <v>0</v>
      </c>
      <c r="V109" s="13">
        <v>253</v>
      </c>
      <c r="W109" s="10">
        <v>362</v>
      </c>
      <c r="X109" s="10">
        <v>554</v>
      </c>
      <c r="Y109" s="10">
        <v>1274</v>
      </c>
      <c r="Z109" s="10">
        <v>18106</v>
      </c>
      <c r="AA109" s="13">
        <v>5</v>
      </c>
      <c r="AB109" s="10">
        <v>0</v>
      </c>
      <c r="AC109" s="9">
        <v>0</v>
      </c>
      <c r="AD109" s="10">
        <f t="shared" si="9"/>
        <v>20554</v>
      </c>
      <c r="AE109" s="8">
        <v>10007</v>
      </c>
      <c r="AF109" s="8">
        <v>0</v>
      </c>
      <c r="AG109" s="10">
        <v>0</v>
      </c>
      <c r="AH109" s="10">
        <v>40066</v>
      </c>
      <c r="AI109" s="9">
        <v>0</v>
      </c>
      <c r="AJ109" s="9">
        <v>3120</v>
      </c>
      <c r="AK109" s="10">
        <f t="shared" si="14"/>
        <v>53193</v>
      </c>
      <c r="AL109" s="8">
        <v>0</v>
      </c>
      <c r="AM109" s="10">
        <v>0</v>
      </c>
      <c r="AN109" s="14">
        <v>122</v>
      </c>
      <c r="AO109" s="14">
        <v>0</v>
      </c>
      <c r="AP109" s="14">
        <v>4661</v>
      </c>
      <c r="AQ109" s="14">
        <v>54</v>
      </c>
      <c r="AR109" s="14">
        <v>1669</v>
      </c>
      <c r="AS109" s="14">
        <f t="shared" si="15"/>
        <v>6506</v>
      </c>
      <c r="AT109" s="14">
        <v>0</v>
      </c>
      <c r="AU109" s="10">
        <f t="shared" si="10"/>
        <v>144007</v>
      </c>
    </row>
    <row r="110" spans="1:47" ht="24.75" customHeight="1" x14ac:dyDescent="0.2">
      <c r="A110" s="32" t="s">
        <v>255</v>
      </c>
      <c r="B110" s="33" t="s">
        <v>47</v>
      </c>
      <c r="C110" s="33" t="s">
        <v>256</v>
      </c>
      <c r="D110" s="36">
        <v>6</v>
      </c>
      <c r="E110" s="58" t="s">
        <v>49</v>
      </c>
      <c r="F110" s="8">
        <v>1479</v>
      </c>
      <c r="G110" s="9">
        <v>4239</v>
      </c>
      <c r="H110" s="10">
        <f t="shared" si="11"/>
        <v>5718</v>
      </c>
      <c r="I110" s="8">
        <v>54280</v>
      </c>
      <c r="J110" s="9">
        <v>1457</v>
      </c>
      <c r="K110" s="10">
        <f t="shared" si="12"/>
        <v>61455</v>
      </c>
      <c r="L110" s="13">
        <v>4342</v>
      </c>
      <c r="M110" s="13">
        <v>25653</v>
      </c>
      <c r="N110" s="10">
        <v>73770</v>
      </c>
      <c r="O110" s="10">
        <f t="shared" si="13"/>
        <v>103765</v>
      </c>
      <c r="P110" s="11">
        <v>26</v>
      </c>
      <c r="Q110" s="11">
        <v>3326</v>
      </c>
      <c r="R110" s="11">
        <v>8511</v>
      </c>
      <c r="S110" s="9">
        <v>0</v>
      </c>
      <c r="T110" s="10">
        <f t="shared" si="8"/>
        <v>177083</v>
      </c>
      <c r="U110" s="12">
        <v>0</v>
      </c>
      <c r="V110" s="13">
        <v>410</v>
      </c>
      <c r="W110" s="10">
        <v>602</v>
      </c>
      <c r="X110" s="10">
        <v>938</v>
      </c>
      <c r="Y110" s="10">
        <v>3097</v>
      </c>
      <c r="Z110" s="10">
        <v>39080</v>
      </c>
      <c r="AA110" s="13">
        <v>5195</v>
      </c>
      <c r="AB110" s="10">
        <v>0</v>
      </c>
      <c r="AC110" s="9">
        <v>0</v>
      </c>
      <c r="AD110" s="10">
        <f t="shared" si="9"/>
        <v>49322</v>
      </c>
      <c r="AE110" s="8">
        <v>11759</v>
      </c>
      <c r="AF110" s="8">
        <v>0</v>
      </c>
      <c r="AG110" s="10">
        <v>0</v>
      </c>
      <c r="AH110" s="10">
        <v>47081</v>
      </c>
      <c r="AI110" s="9">
        <v>0</v>
      </c>
      <c r="AJ110" s="9">
        <v>15906</v>
      </c>
      <c r="AK110" s="10">
        <f t="shared" si="14"/>
        <v>74746</v>
      </c>
      <c r="AL110" s="8">
        <v>0</v>
      </c>
      <c r="AM110" s="10">
        <v>0</v>
      </c>
      <c r="AN110" s="14">
        <v>8</v>
      </c>
      <c r="AO110" s="14">
        <v>0</v>
      </c>
      <c r="AP110" s="14">
        <v>5493</v>
      </c>
      <c r="AQ110" s="14">
        <v>115</v>
      </c>
      <c r="AR110" s="14">
        <v>1961</v>
      </c>
      <c r="AS110" s="14">
        <f t="shared" si="15"/>
        <v>7577</v>
      </c>
      <c r="AT110" s="14">
        <v>0</v>
      </c>
      <c r="AU110" s="10">
        <f t="shared" si="10"/>
        <v>308728</v>
      </c>
    </row>
    <row r="111" spans="1:47" ht="24.75" customHeight="1" x14ac:dyDescent="0.2">
      <c r="A111" s="32" t="s">
        <v>257</v>
      </c>
      <c r="B111" s="33" t="s">
        <v>47</v>
      </c>
      <c r="C111" s="33" t="s">
        <v>258</v>
      </c>
      <c r="D111" s="36">
        <v>6</v>
      </c>
      <c r="E111" s="58" t="s">
        <v>49</v>
      </c>
      <c r="F111" s="8">
        <v>1459</v>
      </c>
      <c r="G111" s="9">
        <v>3361</v>
      </c>
      <c r="H111" s="10">
        <f t="shared" si="11"/>
        <v>4820</v>
      </c>
      <c r="I111" s="8">
        <v>58336</v>
      </c>
      <c r="J111" s="9">
        <v>2049</v>
      </c>
      <c r="K111" s="10">
        <f t="shared" si="12"/>
        <v>65205</v>
      </c>
      <c r="L111" s="13">
        <v>9896</v>
      </c>
      <c r="M111" s="13">
        <v>23401</v>
      </c>
      <c r="N111" s="10">
        <v>27314</v>
      </c>
      <c r="O111" s="10">
        <f t="shared" si="13"/>
        <v>60611</v>
      </c>
      <c r="P111" s="11">
        <v>23</v>
      </c>
      <c r="Q111" s="11">
        <v>3935</v>
      </c>
      <c r="R111" s="11">
        <v>2811</v>
      </c>
      <c r="S111" s="9">
        <v>0</v>
      </c>
      <c r="T111" s="10">
        <f t="shared" si="8"/>
        <v>132585</v>
      </c>
      <c r="U111" s="12">
        <v>0</v>
      </c>
      <c r="V111" s="13">
        <v>458</v>
      </c>
      <c r="W111" s="10">
        <v>669</v>
      </c>
      <c r="X111" s="10">
        <v>1037</v>
      </c>
      <c r="Y111" s="10">
        <v>2789</v>
      </c>
      <c r="Z111" s="10">
        <v>36084</v>
      </c>
      <c r="AA111" s="13">
        <v>3546</v>
      </c>
      <c r="AB111" s="10">
        <v>0</v>
      </c>
      <c r="AC111" s="9">
        <v>0</v>
      </c>
      <c r="AD111" s="10">
        <f t="shared" si="9"/>
        <v>44583</v>
      </c>
      <c r="AE111" s="8">
        <v>14618</v>
      </c>
      <c r="AF111" s="8">
        <v>0</v>
      </c>
      <c r="AG111" s="10">
        <v>0</v>
      </c>
      <c r="AH111" s="10">
        <v>58527</v>
      </c>
      <c r="AI111" s="9">
        <v>0</v>
      </c>
      <c r="AJ111" s="9">
        <v>7924</v>
      </c>
      <c r="AK111" s="10">
        <f t="shared" si="14"/>
        <v>81069</v>
      </c>
      <c r="AL111" s="8">
        <v>0</v>
      </c>
      <c r="AM111" s="10">
        <v>0</v>
      </c>
      <c r="AN111" s="14">
        <v>119</v>
      </c>
      <c r="AO111" s="14">
        <v>0</v>
      </c>
      <c r="AP111" s="14">
        <v>6881</v>
      </c>
      <c r="AQ111" s="14">
        <v>102</v>
      </c>
      <c r="AR111" s="14">
        <v>2438</v>
      </c>
      <c r="AS111" s="14">
        <f t="shared" si="15"/>
        <v>9540</v>
      </c>
      <c r="AT111" s="14">
        <v>0</v>
      </c>
      <c r="AU111" s="10">
        <f t="shared" si="10"/>
        <v>267777</v>
      </c>
    </row>
    <row r="112" spans="1:47" ht="24.75" customHeight="1" x14ac:dyDescent="0.2">
      <c r="A112" s="32" t="s">
        <v>259</v>
      </c>
      <c r="B112" s="33" t="s">
        <v>47</v>
      </c>
      <c r="C112" s="33" t="s">
        <v>260</v>
      </c>
      <c r="D112" s="36">
        <v>6</v>
      </c>
      <c r="E112" s="58" t="s">
        <v>49</v>
      </c>
      <c r="F112" s="8">
        <v>4001</v>
      </c>
      <c r="G112" s="9">
        <v>7172</v>
      </c>
      <c r="H112" s="10">
        <f t="shared" si="11"/>
        <v>11173</v>
      </c>
      <c r="I112" s="8">
        <v>131685</v>
      </c>
      <c r="J112" s="9">
        <v>3997</v>
      </c>
      <c r="K112" s="10">
        <f t="shared" si="12"/>
        <v>146855</v>
      </c>
      <c r="L112" s="13">
        <v>13417</v>
      </c>
      <c r="M112" s="13">
        <v>62255</v>
      </c>
      <c r="N112" s="10">
        <v>37377</v>
      </c>
      <c r="O112" s="10">
        <f t="shared" si="13"/>
        <v>113049</v>
      </c>
      <c r="P112" s="11">
        <v>85</v>
      </c>
      <c r="Q112" s="11">
        <v>6752</v>
      </c>
      <c r="R112" s="11">
        <v>26034</v>
      </c>
      <c r="S112" s="9">
        <v>0</v>
      </c>
      <c r="T112" s="10">
        <f t="shared" si="8"/>
        <v>292775</v>
      </c>
      <c r="U112" s="12">
        <v>0</v>
      </c>
      <c r="V112" s="13">
        <v>949</v>
      </c>
      <c r="W112" s="10">
        <v>1394</v>
      </c>
      <c r="X112" s="10">
        <v>2181</v>
      </c>
      <c r="Y112" s="10">
        <v>6928</v>
      </c>
      <c r="Z112" s="10">
        <v>99306</v>
      </c>
      <c r="AA112" s="13">
        <v>1699</v>
      </c>
      <c r="AB112" s="10">
        <v>1152</v>
      </c>
      <c r="AC112" s="9">
        <v>0</v>
      </c>
      <c r="AD112" s="10">
        <f t="shared" si="9"/>
        <v>113609</v>
      </c>
      <c r="AE112" s="8">
        <v>8090</v>
      </c>
      <c r="AF112" s="8">
        <v>0</v>
      </c>
      <c r="AG112" s="10">
        <v>0</v>
      </c>
      <c r="AH112" s="10">
        <v>32392</v>
      </c>
      <c r="AI112" s="9">
        <v>0</v>
      </c>
      <c r="AJ112" s="9">
        <v>19553</v>
      </c>
      <c r="AK112" s="10">
        <f t="shared" si="14"/>
        <v>60035</v>
      </c>
      <c r="AL112" s="8">
        <v>0</v>
      </c>
      <c r="AM112" s="10">
        <v>0</v>
      </c>
      <c r="AN112" s="14">
        <v>421</v>
      </c>
      <c r="AO112" s="14">
        <v>0</v>
      </c>
      <c r="AP112" s="14">
        <v>3837</v>
      </c>
      <c r="AQ112" s="14">
        <v>386</v>
      </c>
      <c r="AR112" s="14">
        <v>1349</v>
      </c>
      <c r="AS112" s="14">
        <f t="shared" si="15"/>
        <v>5993</v>
      </c>
      <c r="AT112" s="14">
        <v>0</v>
      </c>
      <c r="AU112" s="10">
        <f t="shared" si="10"/>
        <v>472412</v>
      </c>
    </row>
    <row r="113" spans="1:47" ht="24.75" customHeight="1" x14ac:dyDescent="0.2">
      <c r="A113" s="32" t="s">
        <v>261</v>
      </c>
      <c r="B113" s="33" t="s">
        <v>47</v>
      </c>
      <c r="C113" s="33" t="s">
        <v>262</v>
      </c>
      <c r="D113" s="36">
        <v>6</v>
      </c>
      <c r="E113" s="58" t="s">
        <v>49</v>
      </c>
      <c r="F113" s="8">
        <v>3037</v>
      </c>
      <c r="G113" s="9">
        <v>4996</v>
      </c>
      <c r="H113" s="10">
        <f t="shared" si="11"/>
        <v>8033</v>
      </c>
      <c r="I113" s="8">
        <v>117239</v>
      </c>
      <c r="J113" s="9">
        <v>2790</v>
      </c>
      <c r="K113" s="10">
        <f t="shared" si="12"/>
        <v>128062</v>
      </c>
      <c r="L113" s="13">
        <v>14648</v>
      </c>
      <c r="M113" s="13">
        <v>38267</v>
      </c>
      <c r="N113" s="10">
        <v>24977</v>
      </c>
      <c r="O113" s="10">
        <f t="shared" si="13"/>
        <v>77892</v>
      </c>
      <c r="P113" s="11">
        <v>96</v>
      </c>
      <c r="Q113" s="11">
        <v>5619</v>
      </c>
      <c r="R113" s="11">
        <v>25995</v>
      </c>
      <c r="S113" s="9">
        <v>459</v>
      </c>
      <c r="T113" s="10">
        <f t="shared" si="8"/>
        <v>238123</v>
      </c>
      <c r="U113" s="12">
        <v>0</v>
      </c>
      <c r="V113" s="13">
        <v>779</v>
      </c>
      <c r="W113" s="10">
        <v>1138</v>
      </c>
      <c r="X113" s="10">
        <v>1775</v>
      </c>
      <c r="Y113" s="10">
        <v>5624</v>
      </c>
      <c r="Z113" s="10">
        <v>76491</v>
      </c>
      <c r="AA113" s="13">
        <v>10960</v>
      </c>
      <c r="AB113" s="10">
        <v>0</v>
      </c>
      <c r="AC113" s="9">
        <v>0</v>
      </c>
      <c r="AD113" s="10">
        <f t="shared" si="9"/>
        <v>96767</v>
      </c>
      <c r="AE113" s="8">
        <v>9056</v>
      </c>
      <c r="AF113" s="8">
        <v>0</v>
      </c>
      <c r="AG113" s="10">
        <v>0</v>
      </c>
      <c r="AH113" s="10">
        <v>36258</v>
      </c>
      <c r="AI113" s="9">
        <v>0</v>
      </c>
      <c r="AJ113" s="9">
        <v>35436</v>
      </c>
      <c r="AK113" s="10">
        <f t="shared" si="14"/>
        <v>80750</v>
      </c>
      <c r="AL113" s="8">
        <v>0</v>
      </c>
      <c r="AM113" s="10">
        <v>0</v>
      </c>
      <c r="AN113" s="14">
        <v>800</v>
      </c>
      <c r="AO113" s="14">
        <v>0</v>
      </c>
      <c r="AP113" s="14">
        <v>4248</v>
      </c>
      <c r="AQ113" s="14">
        <v>437</v>
      </c>
      <c r="AR113" s="14">
        <v>1510</v>
      </c>
      <c r="AS113" s="14">
        <f t="shared" si="15"/>
        <v>6995</v>
      </c>
      <c r="AT113" s="14">
        <v>0</v>
      </c>
      <c r="AU113" s="10">
        <f t="shared" si="10"/>
        <v>422635</v>
      </c>
    </row>
    <row r="114" spans="1:47" ht="24.75" customHeight="1" x14ac:dyDescent="0.2">
      <c r="A114" s="32" t="s">
        <v>263</v>
      </c>
      <c r="B114" s="33" t="s">
        <v>47</v>
      </c>
      <c r="C114" s="33" t="s">
        <v>264</v>
      </c>
      <c r="D114" s="36">
        <v>6</v>
      </c>
      <c r="E114" s="58" t="s">
        <v>49</v>
      </c>
      <c r="F114" s="8">
        <v>3021</v>
      </c>
      <c r="G114" s="9">
        <v>8671</v>
      </c>
      <c r="H114" s="10">
        <f t="shared" si="11"/>
        <v>11692</v>
      </c>
      <c r="I114" s="8">
        <v>118595</v>
      </c>
      <c r="J114" s="9">
        <v>2441</v>
      </c>
      <c r="K114" s="10">
        <f t="shared" si="12"/>
        <v>132728</v>
      </c>
      <c r="L114" s="13">
        <v>13204</v>
      </c>
      <c r="M114" s="13">
        <v>45662</v>
      </c>
      <c r="N114" s="10">
        <v>99315</v>
      </c>
      <c r="O114" s="10">
        <f t="shared" si="13"/>
        <v>158181</v>
      </c>
      <c r="P114" s="11">
        <v>107</v>
      </c>
      <c r="Q114" s="11">
        <v>7839</v>
      </c>
      <c r="R114" s="11">
        <v>18703</v>
      </c>
      <c r="S114" s="9">
        <v>0</v>
      </c>
      <c r="T114" s="10">
        <f t="shared" si="8"/>
        <v>317558</v>
      </c>
      <c r="U114" s="12">
        <v>0</v>
      </c>
      <c r="V114" s="13">
        <v>889</v>
      </c>
      <c r="W114" s="10">
        <v>1296</v>
      </c>
      <c r="X114" s="10">
        <v>2019</v>
      </c>
      <c r="Y114" s="10">
        <v>5399</v>
      </c>
      <c r="Z114" s="10">
        <v>75377</v>
      </c>
      <c r="AA114" s="13">
        <v>8109</v>
      </c>
      <c r="AB114" s="10">
        <v>0</v>
      </c>
      <c r="AC114" s="9">
        <v>0</v>
      </c>
      <c r="AD114" s="10">
        <f t="shared" si="9"/>
        <v>93089</v>
      </c>
      <c r="AE114" s="8">
        <v>12008</v>
      </c>
      <c r="AF114" s="8">
        <v>0</v>
      </c>
      <c r="AG114" s="10">
        <v>0</v>
      </c>
      <c r="AH114" s="10">
        <v>48078</v>
      </c>
      <c r="AI114" s="9">
        <v>0</v>
      </c>
      <c r="AJ114" s="9">
        <v>13226</v>
      </c>
      <c r="AK114" s="10">
        <f t="shared" si="14"/>
        <v>73312</v>
      </c>
      <c r="AL114" s="8">
        <v>0</v>
      </c>
      <c r="AM114" s="10">
        <v>0</v>
      </c>
      <c r="AN114" s="14">
        <v>464</v>
      </c>
      <c r="AO114" s="14">
        <v>0</v>
      </c>
      <c r="AP114" s="14">
        <v>5579</v>
      </c>
      <c r="AQ114" s="14">
        <v>485</v>
      </c>
      <c r="AR114" s="14">
        <v>2002</v>
      </c>
      <c r="AS114" s="14">
        <f t="shared" si="15"/>
        <v>8530</v>
      </c>
      <c r="AT114" s="14">
        <v>0</v>
      </c>
      <c r="AU114" s="10">
        <f t="shared" si="10"/>
        <v>492489</v>
      </c>
    </row>
    <row r="115" spans="1:47" ht="24.75" customHeight="1" x14ac:dyDescent="0.2">
      <c r="A115" s="32" t="s">
        <v>265</v>
      </c>
      <c r="B115" s="33" t="s">
        <v>47</v>
      </c>
      <c r="C115" s="33" t="s">
        <v>266</v>
      </c>
      <c r="D115" s="36">
        <v>6</v>
      </c>
      <c r="E115" s="58" t="s">
        <v>49</v>
      </c>
      <c r="F115" s="8">
        <v>6802</v>
      </c>
      <c r="G115" s="9">
        <v>17132</v>
      </c>
      <c r="H115" s="10">
        <f t="shared" si="11"/>
        <v>23934</v>
      </c>
      <c r="I115" s="8">
        <v>241930</v>
      </c>
      <c r="J115" s="9">
        <v>10004</v>
      </c>
      <c r="K115" s="10">
        <f t="shared" si="12"/>
        <v>275868</v>
      </c>
      <c r="L115" s="13">
        <v>25540</v>
      </c>
      <c r="M115" s="13">
        <v>99749</v>
      </c>
      <c r="N115" s="10">
        <v>65242</v>
      </c>
      <c r="O115" s="10">
        <f t="shared" si="13"/>
        <v>190531</v>
      </c>
      <c r="P115" s="11">
        <v>194</v>
      </c>
      <c r="Q115" s="11">
        <v>15025</v>
      </c>
      <c r="R115" s="11">
        <v>60128</v>
      </c>
      <c r="S115" s="9">
        <v>0</v>
      </c>
      <c r="T115" s="10">
        <f t="shared" si="8"/>
        <v>541746</v>
      </c>
      <c r="U115" s="12">
        <v>0</v>
      </c>
      <c r="V115" s="13">
        <v>1802</v>
      </c>
      <c r="W115" s="10">
        <v>2636</v>
      </c>
      <c r="X115" s="10">
        <v>4122</v>
      </c>
      <c r="Y115" s="10">
        <v>12265</v>
      </c>
      <c r="Z115" s="10">
        <v>168773</v>
      </c>
      <c r="AA115" s="13">
        <v>10191</v>
      </c>
      <c r="AB115" s="10">
        <v>0</v>
      </c>
      <c r="AC115" s="9">
        <v>0</v>
      </c>
      <c r="AD115" s="10">
        <f t="shared" si="9"/>
        <v>199789</v>
      </c>
      <c r="AE115" s="8">
        <v>11056</v>
      </c>
      <c r="AF115" s="8">
        <v>0</v>
      </c>
      <c r="AG115" s="10">
        <v>0</v>
      </c>
      <c r="AH115" s="10">
        <v>44264</v>
      </c>
      <c r="AI115" s="9">
        <v>0</v>
      </c>
      <c r="AJ115" s="9">
        <v>16244</v>
      </c>
      <c r="AK115" s="10">
        <f t="shared" si="14"/>
        <v>71564</v>
      </c>
      <c r="AL115" s="8">
        <v>0</v>
      </c>
      <c r="AM115" s="10">
        <v>0</v>
      </c>
      <c r="AN115" s="14">
        <v>1414</v>
      </c>
      <c r="AO115" s="14">
        <v>0</v>
      </c>
      <c r="AP115" s="14">
        <v>5072</v>
      </c>
      <c r="AQ115" s="14">
        <v>881</v>
      </c>
      <c r="AR115" s="14">
        <v>1844</v>
      </c>
      <c r="AS115" s="14">
        <f t="shared" si="15"/>
        <v>9211</v>
      </c>
      <c r="AT115" s="14">
        <v>1264</v>
      </c>
      <c r="AU115" s="10">
        <f t="shared" si="10"/>
        <v>821046</v>
      </c>
    </row>
    <row r="116" spans="1:47" ht="24.75" customHeight="1" x14ac:dyDescent="0.2">
      <c r="A116" s="32" t="s">
        <v>267</v>
      </c>
      <c r="B116" s="33" t="s">
        <v>47</v>
      </c>
      <c r="C116" s="33" t="s">
        <v>268</v>
      </c>
      <c r="D116" s="36">
        <v>6</v>
      </c>
      <c r="E116" s="58" t="s">
        <v>49</v>
      </c>
      <c r="F116" s="8">
        <v>1154</v>
      </c>
      <c r="G116" s="9">
        <v>2656</v>
      </c>
      <c r="H116" s="10">
        <f t="shared" si="11"/>
        <v>3810</v>
      </c>
      <c r="I116" s="8">
        <v>41786</v>
      </c>
      <c r="J116" s="9">
        <v>898</v>
      </c>
      <c r="K116" s="10">
        <f t="shared" si="12"/>
        <v>46494</v>
      </c>
      <c r="L116" s="13">
        <v>4893</v>
      </c>
      <c r="M116" s="13">
        <v>15865</v>
      </c>
      <c r="N116" s="10">
        <v>15112</v>
      </c>
      <c r="O116" s="10">
        <f t="shared" si="13"/>
        <v>35870</v>
      </c>
      <c r="P116" s="11">
        <v>30</v>
      </c>
      <c r="Q116" s="11">
        <v>2683</v>
      </c>
      <c r="R116" s="11">
        <v>7209</v>
      </c>
      <c r="S116" s="9">
        <v>0</v>
      </c>
      <c r="T116" s="10">
        <f t="shared" si="8"/>
        <v>92286</v>
      </c>
      <c r="U116" s="12">
        <v>0</v>
      </c>
      <c r="V116" s="13">
        <v>355</v>
      </c>
      <c r="W116" s="10">
        <v>518</v>
      </c>
      <c r="X116" s="10">
        <v>813</v>
      </c>
      <c r="Y116" s="10">
        <v>1984</v>
      </c>
      <c r="Z116" s="10">
        <v>27854</v>
      </c>
      <c r="AA116" s="13">
        <v>1887</v>
      </c>
      <c r="AB116" s="10">
        <v>0</v>
      </c>
      <c r="AC116" s="9">
        <v>0</v>
      </c>
      <c r="AD116" s="10">
        <f t="shared" si="9"/>
        <v>33411</v>
      </c>
      <c r="AE116" s="8">
        <v>7263</v>
      </c>
      <c r="AF116" s="8">
        <v>0</v>
      </c>
      <c r="AG116" s="10">
        <v>0</v>
      </c>
      <c r="AH116" s="10">
        <v>29078</v>
      </c>
      <c r="AI116" s="9">
        <v>0</v>
      </c>
      <c r="AJ116" s="9">
        <v>19332</v>
      </c>
      <c r="AK116" s="10">
        <f t="shared" si="14"/>
        <v>55673</v>
      </c>
      <c r="AL116" s="8">
        <v>0</v>
      </c>
      <c r="AM116" s="10">
        <v>0</v>
      </c>
      <c r="AN116" s="14">
        <v>161</v>
      </c>
      <c r="AO116" s="14">
        <v>0</v>
      </c>
      <c r="AP116" s="14">
        <v>3338</v>
      </c>
      <c r="AQ116" s="14">
        <v>135</v>
      </c>
      <c r="AR116" s="14">
        <v>1211</v>
      </c>
      <c r="AS116" s="14">
        <f t="shared" si="15"/>
        <v>4845</v>
      </c>
      <c r="AT116" s="14">
        <v>0</v>
      </c>
      <c r="AU116" s="10">
        <f t="shared" si="10"/>
        <v>186215</v>
      </c>
    </row>
    <row r="117" spans="1:47" ht="24.75" customHeight="1" x14ac:dyDescent="0.2">
      <c r="A117" s="32" t="s">
        <v>269</v>
      </c>
      <c r="B117" s="33" t="s">
        <v>47</v>
      </c>
      <c r="C117" s="33" t="s">
        <v>270</v>
      </c>
      <c r="D117" s="36">
        <v>6</v>
      </c>
      <c r="E117" s="58" t="s">
        <v>49</v>
      </c>
      <c r="F117" s="8">
        <v>2703</v>
      </c>
      <c r="G117" s="9">
        <v>6960</v>
      </c>
      <c r="H117" s="10">
        <f t="shared" si="11"/>
        <v>9663</v>
      </c>
      <c r="I117" s="8">
        <v>97315</v>
      </c>
      <c r="J117" s="9">
        <v>2827</v>
      </c>
      <c r="K117" s="10">
        <f t="shared" si="12"/>
        <v>109805</v>
      </c>
      <c r="L117" s="13">
        <v>12260</v>
      </c>
      <c r="M117" s="13">
        <v>39498</v>
      </c>
      <c r="N117" s="10">
        <v>36303</v>
      </c>
      <c r="O117" s="10">
        <f t="shared" si="13"/>
        <v>88061</v>
      </c>
      <c r="P117" s="11">
        <v>69</v>
      </c>
      <c r="Q117" s="11">
        <v>6874</v>
      </c>
      <c r="R117" s="11">
        <v>19582</v>
      </c>
      <c r="S117" s="9">
        <v>0</v>
      </c>
      <c r="T117" s="10">
        <f t="shared" si="8"/>
        <v>224391</v>
      </c>
      <c r="U117" s="12">
        <v>0</v>
      </c>
      <c r="V117" s="13">
        <v>783</v>
      </c>
      <c r="W117" s="10">
        <v>1145</v>
      </c>
      <c r="X117" s="10">
        <v>1797</v>
      </c>
      <c r="Y117" s="10">
        <v>4715</v>
      </c>
      <c r="Z117" s="10">
        <v>64916</v>
      </c>
      <c r="AA117" s="13">
        <v>5695</v>
      </c>
      <c r="AB117" s="10">
        <v>0</v>
      </c>
      <c r="AC117" s="9">
        <v>0</v>
      </c>
      <c r="AD117" s="10">
        <f t="shared" si="9"/>
        <v>79051</v>
      </c>
      <c r="AE117" s="8">
        <v>10323</v>
      </c>
      <c r="AF117" s="8">
        <v>0</v>
      </c>
      <c r="AG117" s="10">
        <v>0</v>
      </c>
      <c r="AH117" s="10">
        <v>41330</v>
      </c>
      <c r="AI117" s="9">
        <v>0</v>
      </c>
      <c r="AJ117" s="9">
        <v>37882</v>
      </c>
      <c r="AK117" s="10">
        <f t="shared" si="14"/>
        <v>89535</v>
      </c>
      <c r="AL117" s="8">
        <v>0</v>
      </c>
      <c r="AM117" s="10">
        <v>0</v>
      </c>
      <c r="AN117" s="14">
        <v>386</v>
      </c>
      <c r="AO117" s="14">
        <v>0</v>
      </c>
      <c r="AP117" s="14">
        <v>4728</v>
      </c>
      <c r="AQ117" s="14">
        <v>313</v>
      </c>
      <c r="AR117" s="14">
        <v>1721</v>
      </c>
      <c r="AS117" s="14">
        <f t="shared" si="15"/>
        <v>7148</v>
      </c>
      <c r="AT117" s="14">
        <v>0</v>
      </c>
      <c r="AU117" s="10">
        <f t="shared" si="10"/>
        <v>400125</v>
      </c>
    </row>
    <row r="118" spans="1:47" ht="24.75" customHeight="1" x14ac:dyDescent="0.2">
      <c r="A118" s="32" t="s">
        <v>271</v>
      </c>
      <c r="B118" s="33" t="s">
        <v>47</v>
      </c>
      <c r="C118" s="33" t="s">
        <v>272</v>
      </c>
      <c r="D118" s="36">
        <v>6</v>
      </c>
      <c r="E118" s="58" t="s">
        <v>49</v>
      </c>
      <c r="F118" s="8">
        <v>3349</v>
      </c>
      <c r="G118" s="9">
        <v>9519</v>
      </c>
      <c r="H118" s="10">
        <f t="shared" si="11"/>
        <v>12868</v>
      </c>
      <c r="I118" s="8">
        <v>130545</v>
      </c>
      <c r="J118" s="9">
        <v>3575</v>
      </c>
      <c r="K118" s="10">
        <f t="shared" si="12"/>
        <v>146988</v>
      </c>
      <c r="L118" s="13">
        <v>14933</v>
      </c>
      <c r="M118" s="13">
        <v>60568</v>
      </c>
      <c r="N118" s="10">
        <v>66251</v>
      </c>
      <c r="O118" s="10">
        <f t="shared" si="13"/>
        <v>141752</v>
      </c>
      <c r="P118" s="11">
        <v>38</v>
      </c>
      <c r="Q118" s="11">
        <v>6582</v>
      </c>
      <c r="R118" s="11">
        <v>25307</v>
      </c>
      <c r="S118" s="9">
        <v>0</v>
      </c>
      <c r="T118" s="10">
        <f t="shared" si="8"/>
        <v>320667</v>
      </c>
      <c r="U118" s="12">
        <v>0</v>
      </c>
      <c r="V118" s="13">
        <v>1105</v>
      </c>
      <c r="W118" s="10">
        <v>1604</v>
      </c>
      <c r="X118" s="10">
        <v>2489</v>
      </c>
      <c r="Y118" s="10">
        <v>6464</v>
      </c>
      <c r="Z118" s="10">
        <v>77674</v>
      </c>
      <c r="AA118" s="13">
        <v>2624</v>
      </c>
      <c r="AB118" s="10">
        <v>0</v>
      </c>
      <c r="AC118" s="9">
        <v>0</v>
      </c>
      <c r="AD118" s="10">
        <f t="shared" si="9"/>
        <v>91960</v>
      </c>
      <c r="AE118" s="8">
        <v>15306</v>
      </c>
      <c r="AF118" s="8">
        <v>0</v>
      </c>
      <c r="AG118" s="10">
        <v>0</v>
      </c>
      <c r="AH118" s="10">
        <v>61277</v>
      </c>
      <c r="AI118" s="9">
        <v>0</v>
      </c>
      <c r="AJ118" s="9">
        <v>21829</v>
      </c>
      <c r="AK118" s="10">
        <f t="shared" si="14"/>
        <v>98412</v>
      </c>
      <c r="AL118" s="8">
        <v>575</v>
      </c>
      <c r="AM118" s="10">
        <v>0</v>
      </c>
      <c r="AN118" s="14">
        <v>422</v>
      </c>
      <c r="AO118" s="14">
        <v>0</v>
      </c>
      <c r="AP118" s="14">
        <v>7058</v>
      </c>
      <c r="AQ118" s="14">
        <v>170</v>
      </c>
      <c r="AR118" s="14">
        <v>2552</v>
      </c>
      <c r="AS118" s="14">
        <f t="shared" si="15"/>
        <v>10202</v>
      </c>
      <c r="AT118" s="14">
        <v>0</v>
      </c>
      <c r="AU118" s="10">
        <f t="shared" si="10"/>
        <v>521816</v>
      </c>
    </row>
    <row r="119" spans="1:47" ht="24.75" customHeight="1" x14ac:dyDescent="0.2">
      <c r="A119" s="32" t="s">
        <v>273</v>
      </c>
      <c r="B119" s="33" t="s">
        <v>47</v>
      </c>
      <c r="C119" s="33" t="s">
        <v>274</v>
      </c>
      <c r="D119" s="36">
        <v>6</v>
      </c>
      <c r="E119" s="58" t="s">
        <v>49</v>
      </c>
      <c r="F119" s="8">
        <v>3520</v>
      </c>
      <c r="G119" s="9">
        <v>5806</v>
      </c>
      <c r="H119" s="10">
        <f t="shared" si="11"/>
        <v>9326</v>
      </c>
      <c r="I119" s="8">
        <v>350189</v>
      </c>
      <c r="J119" s="9">
        <v>10510</v>
      </c>
      <c r="K119" s="10">
        <f t="shared" si="12"/>
        <v>370025</v>
      </c>
      <c r="L119" s="13">
        <v>8848</v>
      </c>
      <c r="M119" s="13">
        <v>76968</v>
      </c>
      <c r="N119" s="10">
        <v>40176</v>
      </c>
      <c r="O119" s="10">
        <f t="shared" si="13"/>
        <v>125992</v>
      </c>
      <c r="P119" s="11">
        <v>73</v>
      </c>
      <c r="Q119" s="11">
        <v>5284</v>
      </c>
      <c r="R119" s="11">
        <v>18570</v>
      </c>
      <c r="S119" s="9">
        <v>0</v>
      </c>
      <c r="T119" s="10">
        <f t="shared" si="8"/>
        <v>519944</v>
      </c>
      <c r="U119" s="12">
        <v>0</v>
      </c>
      <c r="V119" s="13">
        <v>2906</v>
      </c>
      <c r="W119" s="10">
        <v>4383</v>
      </c>
      <c r="X119" s="10">
        <v>6921</v>
      </c>
      <c r="Y119" s="10">
        <v>6041</v>
      </c>
      <c r="Z119" s="10">
        <v>72911</v>
      </c>
      <c r="AA119" s="13">
        <v>2272</v>
      </c>
      <c r="AB119" s="10">
        <v>0</v>
      </c>
      <c r="AC119" s="9">
        <v>0</v>
      </c>
      <c r="AD119" s="10">
        <f t="shared" si="9"/>
        <v>95434</v>
      </c>
      <c r="AE119" s="8">
        <v>14898</v>
      </c>
      <c r="AF119" s="8">
        <v>0</v>
      </c>
      <c r="AG119" s="10">
        <v>0</v>
      </c>
      <c r="AH119" s="10">
        <v>59643</v>
      </c>
      <c r="AI119" s="9">
        <v>0</v>
      </c>
      <c r="AJ119" s="9">
        <v>22515</v>
      </c>
      <c r="AK119" s="10">
        <f t="shared" si="14"/>
        <v>97056</v>
      </c>
      <c r="AL119" s="8">
        <v>0</v>
      </c>
      <c r="AM119" s="10">
        <v>0</v>
      </c>
      <c r="AN119" s="14">
        <v>845</v>
      </c>
      <c r="AO119" s="14">
        <v>0</v>
      </c>
      <c r="AP119" s="14">
        <v>6952</v>
      </c>
      <c r="AQ119" s="14">
        <v>329</v>
      </c>
      <c r="AR119" s="14">
        <v>2484</v>
      </c>
      <c r="AS119" s="14">
        <f t="shared" si="15"/>
        <v>10610</v>
      </c>
      <c r="AT119" s="14">
        <v>1458</v>
      </c>
      <c r="AU119" s="10">
        <f t="shared" si="10"/>
        <v>721586</v>
      </c>
    </row>
    <row r="120" spans="1:47" ht="24.75" customHeight="1" x14ac:dyDescent="0.2">
      <c r="A120" s="32" t="s">
        <v>275</v>
      </c>
      <c r="B120" s="33" t="s">
        <v>47</v>
      </c>
      <c r="C120" s="33" t="s">
        <v>276</v>
      </c>
      <c r="D120" s="36">
        <v>6</v>
      </c>
      <c r="E120" s="58" t="s">
        <v>49</v>
      </c>
      <c r="F120" s="8">
        <v>4247</v>
      </c>
      <c r="G120" s="9">
        <v>12054</v>
      </c>
      <c r="H120" s="10">
        <f t="shared" si="11"/>
        <v>16301</v>
      </c>
      <c r="I120" s="8">
        <v>210928</v>
      </c>
      <c r="J120" s="9">
        <v>9211</v>
      </c>
      <c r="K120" s="10">
        <f t="shared" si="12"/>
        <v>236440</v>
      </c>
      <c r="L120" s="13">
        <v>11268</v>
      </c>
      <c r="M120" s="13">
        <v>67905</v>
      </c>
      <c r="N120" s="10">
        <v>47038</v>
      </c>
      <c r="O120" s="10">
        <f t="shared" si="13"/>
        <v>126211</v>
      </c>
      <c r="P120" s="11">
        <v>160</v>
      </c>
      <c r="Q120" s="11">
        <v>7473</v>
      </c>
      <c r="R120" s="11">
        <v>33518</v>
      </c>
      <c r="S120" s="9">
        <v>0</v>
      </c>
      <c r="T120" s="10">
        <f t="shared" si="8"/>
        <v>403802</v>
      </c>
      <c r="U120" s="12">
        <v>0</v>
      </c>
      <c r="V120" s="13">
        <v>1750</v>
      </c>
      <c r="W120" s="10">
        <v>2548</v>
      </c>
      <c r="X120" s="10">
        <v>3998</v>
      </c>
      <c r="Y120" s="10">
        <v>7927</v>
      </c>
      <c r="Z120" s="10">
        <v>93197</v>
      </c>
      <c r="AA120" s="13">
        <v>3858</v>
      </c>
      <c r="AB120" s="10">
        <v>0</v>
      </c>
      <c r="AC120" s="9">
        <v>0</v>
      </c>
      <c r="AD120" s="10">
        <f t="shared" si="9"/>
        <v>113278</v>
      </c>
      <c r="AE120" s="8">
        <v>16419</v>
      </c>
      <c r="AF120" s="8">
        <v>0</v>
      </c>
      <c r="AG120" s="10">
        <v>0</v>
      </c>
      <c r="AH120" s="10">
        <v>65737</v>
      </c>
      <c r="AI120" s="9">
        <v>0</v>
      </c>
      <c r="AJ120" s="9">
        <v>16740</v>
      </c>
      <c r="AK120" s="10">
        <f t="shared" si="14"/>
        <v>98896</v>
      </c>
      <c r="AL120" s="8">
        <v>0</v>
      </c>
      <c r="AM120" s="10">
        <v>0</v>
      </c>
      <c r="AN120" s="14">
        <v>570</v>
      </c>
      <c r="AO120" s="14">
        <v>0</v>
      </c>
      <c r="AP120" s="14">
        <v>7537</v>
      </c>
      <c r="AQ120" s="14">
        <v>724</v>
      </c>
      <c r="AR120" s="14">
        <v>2737</v>
      </c>
      <c r="AS120" s="14">
        <f t="shared" si="15"/>
        <v>11568</v>
      </c>
      <c r="AT120" s="14">
        <v>0</v>
      </c>
      <c r="AU120" s="10">
        <f t="shared" si="10"/>
        <v>627544</v>
      </c>
    </row>
    <row r="121" spans="1:47" ht="24.75" customHeight="1" x14ac:dyDescent="0.2">
      <c r="A121" s="32" t="s">
        <v>277</v>
      </c>
      <c r="B121" s="33" t="s">
        <v>47</v>
      </c>
      <c r="C121" s="33" t="s">
        <v>278</v>
      </c>
      <c r="D121" s="36">
        <v>6</v>
      </c>
      <c r="E121" s="58" t="s">
        <v>49</v>
      </c>
      <c r="F121" s="8">
        <v>1709</v>
      </c>
      <c r="G121" s="9">
        <v>3136</v>
      </c>
      <c r="H121" s="10">
        <f t="shared" si="11"/>
        <v>4845</v>
      </c>
      <c r="I121" s="8">
        <v>63854</v>
      </c>
      <c r="J121" s="9">
        <v>1017</v>
      </c>
      <c r="K121" s="10">
        <f t="shared" si="12"/>
        <v>69716</v>
      </c>
      <c r="L121" s="13">
        <v>4872</v>
      </c>
      <c r="M121" s="13">
        <v>23075</v>
      </c>
      <c r="N121" s="10">
        <v>18726</v>
      </c>
      <c r="O121" s="10">
        <f t="shared" si="13"/>
        <v>46673</v>
      </c>
      <c r="P121" s="11">
        <v>38</v>
      </c>
      <c r="Q121" s="11">
        <v>3591</v>
      </c>
      <c r="R121" s="11">
        <v>10998</v>
      </c>
      <c r="S121" s="9">
        <v>0</v>
      </c>
      <c r="T121" s="10">
        <f t="shared" si="8"/>
        <v>131016</v>
      </c>
      <c r="U121" s="12">
        <v>0</v>
      </c>
      <c r="V121" s="13">
        <v>474</v>
      </c>
      <c r="W121" s="10">
        <v>692</v>
      </c>
      <c r="X121" s="10">
        <v>1077</v>
      </c>
      <c r="Y121" s="10">
        <v>3987</v>
      </c>
      <c r="Z121" s="10">
        <v>44101</v>
      </c>
      <c r="AA121" s="13">
        <v>3017</v>
      </c>
      <c r="AB121" s="10">
        <v>0</v>
      </c>
      <c r="AC121" s="9">
        <v>0</v>
      </c>
      <c r="AD121" s="10">
        <f t="shared" si="9"/>
        <v>53348</v>
      </c>
      <c r="AE121" s="8">
        <v>11126</v>
      </c>
      <c r="AF121" s="8">
        <v>0</v>
      </c>
      <c r="AG121" s="10">
        <v>0</v>
      </c>
      <c r="AH121" s="10">
        <v>44541</v>
      </c>
      <c r="AI121" s="9">
        <v>0</v>
      </c>
      <c r="AJ121" s="9">
        <v>22959</v>
      </c>
      <c r="AK121" s="10">
        <f t="shared" si="14"/>
        <v>78626</v>
      </c>
      <c r="AL121" s="8">
        <v>0</v>
      </c>
      <c r="AM121" s="10">
        <v>0</v>
      </c>
      <c r="AN121" s="14">
        <v>137</v>
      </c>
      <c r="AO121" s="14">
        <v>0</v>
      </c>
      <c r="AP121" s="14">
        <v>5160</v>
      </c>
      <c r="AQ121" s="14">
        <v>173</v>
      </c>
      <c r="AR121" s="14">
        <v>1855</v>
      </c>
      <c r="AS121" s="14">
        <f t="shared" si="15"/>
        <v>7325</v>
      </c>
      <c r="AT121" s="14">
        <v>0</v>
      </c>
      <c r="AU121" s="10">
        <f t="shared" si="10"/>
        <v>270315</v>
      </c>
    </row>
    <row r="122" spans="1:47" ht="24.75" customHeight="1" x14ac:dyDescent="0.2">
      <c r="A122" s="32" t="s">
        <v>279</v>
      </c>
      <c r="B122" s="33" t="s">
        <v>47</v>
      </c>
      <c r="C122" s="33" t="s">
        <v>280</v>
      </c>
      <c r="D122" s="36">
        <v>6</v>
      </c>
      <c r="E122" s="58" t="s">
        <v>49</v>
      </c>
      <c r="F122" s="8">
        <v>8988</v>
      </c>
      <c r="G122" s="9">
        <v>15542</v>
      </c>
      <c r="H122" s="10">
        <f t="shared" si="11"/>
        <v>24530</v>
      </c>
      <c r="I122" s="8">
        <v>569507</v>
      </c>
      <c r="J122" s="9">
        <v>26144</v>
      </c>
      <c r="K122" s="10">
        <f t="shared" si="12"/>
        <v>620181</v>
      </c>
      <c r="L122" s="13">
        <v>43345</v>
      </c>
      <c r="M122" s="13">
        <v>151855</v>
      </c>
      <c r="N122" s="10">
        <v>95956</v>
      </c>
      <c r="O122" s="10">
        <f t="shared" si="13"/>
        <v>291156</v>
      </c>
      <c r="P122" s="11">
        <v>353</v>
      </c>
      <c r="Q122" s="11">
        <v>19652</v>
      </c>
      <c r="R122" s="11">
        <v>64653</v>
      </c>
      <c r="S122" s="9">
        <v>22</v>
      </c>
      <c r="T122" s="10">
        <f t="shared" si="8"/>
        <v>996017</v>
      </c>
      <c r="U122" s="12">
        <v>0</v>
      </c>
      <c r="V122" s="13">
        <v>4607</v>
      </c>
      <c r="W122" s="10">
        <v>6650</v>
      </c>
      <c r="X122" s="10">
        <v>10413</v>
      </c>
      <c r="Y122" s="10">
        <v>14438</v>
      </c>
      <c r="Z122" s="10">
        <v>200725</v>
      </c>
      <c r="AA122" s="13">
        <v>9442</v>
      </c>
      <c r="AB122" s="10">
        <v>614</v>
      </c>
      <c r="AC122" s="9">
        <v>0</v>
      </c>
      <c r="AD122" s="10">
        <f t="shared" si="9"/>
        <v>246889</v>
      </c>
      <c r="AE122" s="8">
        <v>43221</v>
      </c>
      <c r="AF122" s="8">
        <v>0</v>
      </c>
      <c r="AG122" s="10">
        <v>0</v>
      </c>
      <c r="AH122" s="10">
        <v>173031</v>
      </c>
      <c r="AI122" s="9">
        <v>0</v>
      </c>
      <c r="AJ122" s="9">
        <v>93892</v>
      </c>
      <c r="AK122" s="10">
        <f t="shared" si="14"/>
        <v>310144</v>
      </c>
      <c r="AL122" s="8">
        <v>1586</v>
      </c>
      <c r="AM122" s="10">
        <v>0</v>
      </c>
      <c r="AN122" s="14">
        <v>2084</v>
      </c>
      <c r="AO122" s="14">
        <v>0</v>
      </c>
      <c r="AP122" s="14">
        <v>19974</v>
      </c>
      <c r="AQ122" s="14">
        <v>1598</v>
      </c>
      <c r="AR122" s="14">
        <v>7206</v>
      </c>
      <c r="AS122" s="14">
        <f t="shared" si="15"/>
        <v>30862</v>
      </c>
      <c r="AT122" s="14">
        <v>2838</v>
      </c>
      <c r="AU122" s="10">
        <f t="shared" si="10"/>
        <v>1582660</v>
      </c>
    </row>
    <row r="123" spans="1:47" ht="24.75" customHeight="1" x14ac:dyDescent="0.2">
      <c r="A123" s="32" t="s">
        <v>281</v>
      </c>
      <c r="B123" s="33" t="s">
        <v>47</v>
      </c>
      <c r="C123" s="33" t="s">
        <v>282</v>
      </c>
      <c r="D123" s="36">
        <v>6</v>
      </c>
      <c r="E123" s="58" t="s">
        <v>49</v>
      </c>
      <c r="F123" s="8">
        <v>4293</v>
      </c>
      <c r="G123" s="9">
        <v>16599</v>
      </c>
      <c r="H123" s="10">
        <f t="shared" si="11"/>
        <v>20892</v>
      </c>
      <c r="I123" s="8">
        <v>151195</v>
      </c>
      <c r="J123" s="9">
        <v>16626</v>
      </c>
      <c r="K123" s="10">
        <f t="shared" si="12"/>
        <v>188713</v>
      </c>
      <c r="L123" s="13">
        <v>22573</v>
      </c>
      <c r="M123" s="13">
        <v>119693</v>
      </c>
      <c r="N123" s="10">
        <v>874789</v>
      </c>
      <c r="O123" s="10">
        <f t="shared" si="13"/>
        <v>1017055</v>
      </c>
      <c r="P123" s="11">
        <v>56</v>
      </c>
      <c r="Q123" s="11">
        <v>9697</v>
      </c>
      <c r="R123" s="11">
        <v>28049</v>
      </c>
      <c r="S123" s="9">
        <v>201</v>
      </c>
      <c r="T123" s="10">
        <f t="shared" si="8"/>
        <v>1243771</v>
      </c>
      <c r="U123" s="12">
        <v>0</v>
      </c>
      <c r="V123" s="13">
        <v>1155</v>
      </c>
      <c r="W123" s="10">
        <v>1684</v>
      </c>
      <c r="X123" s="10">
        <v>2612</v>
      </c>
      <c r="Y123" s="10">
        <v>7492</v>
      </c>
      <c r="Z123" s="10">
        <v>102377</v>
      </c>
      <c r="AA123" s="13">
        <v>1864</v>
      </c>
      <c r="AB123" s="10">
        <v>691</v>
      </c>
      <c r="AC123" s="9">
        <v>0</v>
      </c>
      <c r="AD123" s="10">
        <f t="shared" si="9"/>
        <v>117875</v>
      </c>
      <c r="AE123" s="8">
        <v>21381</v>
      </c>
      <c r="AF123" s="8">
        <v>0</v>
      </c>
      <c r="AG123" s="10">
        <v>0</v>
      </c>
      <c r="AH123" s="10">
        <v>85600</v>
      </c>
      <c r="AI123" s="9">
        <v>0</v>
      </c>
      <c r="AJ123" s="9">
        <v>24115</v>
      </c>
      <c r="AK123" s="10">
        <f t="shared" si="14"/>
        <v>131096</v>
      </c>
      <c r="AL123" s="8">
        <v>676</v>
      </c>
      <c r="AM123" s="10">
        <v>0</v>
      </c>
      <c r="AN123" s="14">
        <v>639</v>
      </c>
      <c r="AO123" s="14">
        <v>0</v>
      </c>
      <c r="AP123" s="14">
        <v>9792</v>
      </c>
      <c r="AQ123" s="14">
        <v>255</v>
      </c>
      <c r="AR123" s="14">
        <v>3564</v>
      </c>
      <c r="AS123" s="14">
        <f t="shared" si="15"/>
        <v>14250</v>
      </c>
      <c r="AT123" s="14">
        <v>781</v>
      </c>
      <c r="AU123" s="10">
        <f t="shared" si="10"/>
        <v>1506887</v>
      </c>
    </row>
    <row r="124" spans="1:47" ht="24.75" customHeight="1" x14ac:dyDescent="0.2">
      <c r="A124" s="32" t="s">
        <v>283</v>
      </c>
      <c r="B124" s="33" t="s">
        <v>47</v>
      </c>
      <c r="C124" s="33" t="s">
        <v>284</v>
      </c>
      <c r="D124" s="36">
        <v>6</v>
      </c>
      <c r="E124" s="58" t="s">
        <v>49</v>
      </c>
      <c r="F124" s="8">
        <v>2876</v>
      </c>
      <c r="G124" s="9">
        <v>4185</v>
      </c>
      <c r="H124" s="10">
        <f t="shared" si="11"/>
        <v>7061</v>
      </c>
      <c r="I124" s="8">
        <v>148474</v>
      </c>
      <c r="J124" s="9">
        <v>1530</v>
      </c>
      <c r="K124" s="10">
        <f t="shared" si="12"/>
        <v>157065</v>
      </c>
      <c r="L124" s="13">
        <v>2389</v>
      </c>
      <c r="M124" s="13">
        <v>39740</v>
      </c>
      <c r="N124" s="10">
        <v>24681</v>
      </c>
      <c r="O124" s="10">
        <f t="shared" si="13"/>
        <v>66810</v>
      </c>
      <c r="P124" s="11">
        <v>146</v>
      </c>
      <c r="Q124" s="11">
        <v>6722</v>
      </c>
      <c r="R124" s="11">
        <v>21666</v>
      </c>
      <c r="S124" s="9">
        <v>0</v>
      </c>
      <c r="T124" s="10">
        <f t="shared" si="8"/>
        <v>252409</v>
      </c>
      <c r="U124" s="12">
        <v>0</v>
      </c>
      <c r="V124" s="13">
        <v>985</v>
      </c>
      <c r="W124" s="10">
        <v>1448</v>
      </c>
      <c r="X124" s="10">
        <v>2271</v>
      </c>
      <c r="Y124" s="10">
        <v>4398</v>
      </c>
      <c r="Z124" s="10">
        <v>64491</v>
      </c>
      <c r="AA124" s="13">
        <v>647</v>
      </c>
      <c r="AB124" s="10">
        <v>0</v>
      </c>
      <c r="AC124" s="9">
        <v>0</v>
      </c>
      <c r="AD124" s="10">
        <f t="shared" si="9"/>
        <v>74240</v>
      </c>
      <c r="AE124" s="8">
        <v>3204</v>
      </c>
      <c r="AF124" s="8">
        <v>0</v>
      </c>
      <c r="AG124" s="10">
        <v>0</v>
      </c>
      <c r="AH124" s="10">
        <v>12829</v>
      </c>
      <c r="AI124" s="9">
        <v>0</v>
      </c>
      <c r="AJ124" s="9">
        <v>708</v>
      </c>
      <c r="AK124" s="10">
        <f t="shared" si="14"/>
        <v>16741</v>
      </c>
      <c r="AL124" s="8">
        <v>0</v>
      </c>
      <c r="AM124" s="10">
        <v>0</v>
      </c>
      <c r="AN124" s="14">
        <v>77</v>
      </c>
      <c r="AO124" s="14">
        <v>0</v>
      </c>
      <c r="AP124" s="14">
        <v>1504</v>
      </c>
      <c r="AQ124" s="14">
        <v>659</v>
      </c>
      <c r="AR124" s="14">
        <v>534</v>
      </c>
      <c r="AS124" s="14">
        <f t="shared" si="15"/>
        <v>2774</v>
      </c>
      <c r="AT124" s="14">
        <v>0</v>
      </c>
      <c r="AU124" s="10">
        <f t="shared" si="10"/>
        <v>346164</v>
      </c>
    </row>
    <row r="125" spans="1:47" ht="24.75" customHeight="1" x14ac:dyDescent="0.2">
      <c r="A125" s="32" t="s">
        <v>285</v>
      </c>
      <c r="B125" s="33" t="s">
        <v>47</v>
      </c>
      <c r="C125" s="33" t="s">
        <v>286</v>
      </c>
      <c r="D125" s="36">
        <v>6</v>
      </c>
      <c r="E125" s="58" t="s">
        <v>49</v>
      </c>
      <c r="F125" s="8">
        <v>2277</v>
      </c>
      <c r="G125" s="9">
        <v>3938</v>
      </c>
      <c r="H125" s="10">
        <f t="shared" si="11"/>
        <v>6215</v>
      </c>
      <c r="I125" s="8">
        <v>103430</v>
      </c>
      <c r="J125" s="9">
        <v>4127</v>
      </c>
      <c r="K125" s="10">
        <f t="shared" si="12"/>
        <v>113772</v>
      </c>
      <c r="L125" s="13">
        <v>1393</v>
      </c>
      <c r="M125" s="13">
        <v>23248</v>
      </c>
      <c r="N125" s="10">
        <v>16995</v>
      </c>
      <c r="O125" s="10">
        <f t="shared" si="13"/>
        <v>41636</v>
      </c>
      <c r="P125" s="11">
        <v>89</v>
      </c>
      <c r="Q125" s="11">
        <v>5688</v>
      </c>
      <c r="R125" s="11">
        <v>15975</v>
      </c>
      <c r="S125" s="9">
        <v>0</v>
      </c>
      <c r="T125" s="10">
        <f t="shared" si="8"/>
        <v>177160</v>
      </c>
      <c r="U125" s="12">
        <v>0</v>
      </c>
      <c r="V125" s="13">
        <v>710</v>
      </c>
      <c r="W125" s="10">
        <v>1041</v>
      </c>
      <c r="X125" s="10">
        <v>1630</v>
      </c>
      <c r="Y125" s="10">
        <v>3909</v>
      </c>
      <c r="Z125" s="10">
        <v>52704</v>
      </c>
      <c r="AA125" s="13">
        <v>937</v>
      </c>
      <c r="AB125" s="10">
        <v>0</v>
      </c>
      <c r="AC125" s="9">
        <v>0</v>
      </c>
      <c r="AD125" s="10">
        <f t="shared" si="9"/>
        <v>60931</v>
      </c>
      <c r="AE125" s="8">
        <v>4111</v>
      </c>
      <c r="AF125" s="8">
        <v>0</v>
      </c>
      <c r="AG125" s="10">
        <v>0</v>
      </c>
      <c r="AH125" s="10">
        <v>16461</v>
      </c>
      <c r="AI125" s="9">
        <v>0</v>
      </c>
      <c r="AJ125" s="9">
        <v>907</v>
      </c>
      <c r="AK125" s="10">
        <f t="shared" si="14"/>
        <v>21479</v>
      </c>
      <c r="AL125" s="8">
        <v>0</v>
      </c>
      <c r="AM125" s="10">
        <v>0</v>
      </c>
      <c r="AN125" s="14">
        <v>131</v>
      </c>
      <c r="AO125" s="14">
        <v>0</v>
      </c>
      <c r="AP125" s="14">
        <v>1937</v>
      </c>
      <c r="AQ125" s="14">
        <v>406</v>
      </c>
      <c r="AR125" s="14">
        <v>685</v>
      </c>
      <c r="AS125" s="14">
        <f t="shared" si="15"/>
        <v>3159</v>
      </c>
      <c r="AT125" s="14">
        <v>69</v>
      </c>
      <c r="AU125" s="10">
        <f t="shared" si="10"/>
        <v>262660</v>
      </c>
    </row>
    <row r="126" spans="1:47" ht="24.75" customHeight="1" x14ac:dyDescent="0.2">
      <c r="A126" s="32" t="s">
        <v>287</v>
      </c>
      <c r="B126" s="33" t="s">
        <v>47</v>
      </c>
      <c r="C126" s="33" t="s">
        <v>288</v>
      </c>
      <c r="D126" s="36">
        <v>6</v>
      </c>
      <c r="E126" s="58" t="s">
        <v>49</v>
      </c>
      <c r="F126" s="8">
        <v>2460</v>
      </c>
      <c r="G126" s="9">
        <v>4958</v>
      </c>
      <c r="H126" s="10">
        <f t="shared" si="11"/>
        <v>7418</v>
      </c>
      <c r="I126" s="8">
        <v>82468</v>
      </c>
      <c r="J126" s="9">
        <v>2172</v>
      </c>
      <c r="K126" s="10">
        <f t="shared" si="12"/>
        <v>92058</v>
      </c>
      <c r="L126" s="13">
        <v>3298</v>
      </c>
      <c r="M126" s="13">
        <v>48469</v>
      </c>
      <c r="N126" s="10">
        <v>24873</v>
      </c>
      <c r="O126" s="10">
        <f t="shared" si="13"/>
        <v>76640</v>
      </c>
      <c r="P126" s="11">
        <v>102</v>
      </c>
      <c r="Q126" s="11">
        <v>6559</v>
      </c>
      <c r="R126" s="11">
        <v>18713</v>
      </c>
      <c r="S126" s="9">
        <v>0</v>
      </c>
      <c r="T126" s="10">
        <f t="shared" si="8"/>
        <v>194072</v>
      </c>
      <c r="U126" s="12">
        <v>0</v>
      </c>
      <c r="V126" s="13">
        <v>617</v>
      </c>
      <c r="W126" s="10">
        <v>903</v>
      </c>
      <c r="X126" s="10">
        <v>1404</v>
      </c>
      <c r="Y126" s="10">
        <v>4279</v>
      </c>
      <c r="Z126" s="10">
        <v>63316</v>
      </c>
      <c r="AA126" s="13">
        <v>3413</v>
      </c>
      <c r="AB126" s="10">
        <v>0</v>
      </c>
      <c r="AC126" s="9">
        <v>0</v>
      </c>
      <c r="AD126" s="10">
        <f t="shared" si="9"/>
        <v>73932</v>
      </c>
      <c r="AE126" s="8">
        <v>4439</v>
      </c>
      <c r="AF126" s="8">
        <v>0</v>
      </c>
      <c r="AG126" s="10">
        <v>0</v>
      </c>
      <c r="AH126" s="10">
        <v>17777</v>
      </c>
      <c r="AI126" s="9">
        <v>0</v>
      </c>
      <c r="AJ126" s="9">
        <v>2156</v>
      </c>
      <c r="AK126" s="10">
        <f t="shared" si="14"/>
        <v>24372</v>
      </c>
      <c r="AL126" s="8">
        <v>0</v>
      </c>
      <c r="AM126" s="10">
        <v>0</v>
      </c>
      <c r="AN126" s="14">
        <v>224</v>
      </c>
      <c r="AO126" s="14">
        <v>0</v>
      </c>
      <c r="AP126" s="14">
        <v>2108</v>
      </c>
      <c r="AQ126" s="14">
        <v>463</v>
      </c>
      <c r="AR126" s="14">
        <v>740</v>
      </c>
      <c r="AS126" s="14">
        <f t="shared" si="15"/>
        <v>3535</v>
      </c>
      <c r="AT126" s="14">
        <v>0</v>
      </c>
      <c r="AU126" s="10">
        <f t="shared" si="10"/>
        <v>295911</v>
      </c>
    </row>
    <row r="127" spans="1:47" ht="24.75" customHeight="1" x14ac:dyDescent="0.2">
      <c r="A127" s="32" t="s">
        <v>289</v>
      </c>
      <c r="B127" s="33" t="s">
        <v>47</v>
      </c>
      <c r="C127" s="33" t="s">
        <v>290</v>
      </c>
      <c r="D127" s="36">
        <v>6</v>
      </c>
      <c r="E127" s="58" t="s">
        <v>49</v>
      </c>
      <c r="F127" s="8">
        <v>2562</v>
      </c>
      <c r="G127" s="9">
        <v>10508</v>
      </c>
      <c r="H127" s="10">
        <f t="shared" si="11"/>
        <v>13070</v>
      </c>
      <c r="I127" s="8">
        <v>110256</v>
      </c>
      <c r="J127" s="9">
        <v>15590</v>
      </c>
      <c r="K127" s="10">
        <f t="shared" si="12"/>
        <v>138916</v>
      </c>
      <c r="L127" s="13">
        <v>10084</v>
      </c>
      <c r="M127" s="13">
        <v>57797</v>
      </c>
      <c r="N127" s="10">
        <v>313627</v>
      </c>
      <c r="O127" s="10">
        <f t="shared" si="13"/>
        <v>381508</v>
      </c>
      <c r="P127" s="11">
        <v>43</v>
      </c>
      <c r="Q127" s="11">
        <v>4631</v>
      </c>
      <c r="R127" s="11">
        <v>18280</v>
      </c>
      <c r="S127" s="9">
        <v>0</v>
      </c>
      <c r="T127" s="10">
        <f t="shared" si="8"/>
        <v>543378</v>
      </c>
      <c r="U127" s="12">
        <v>0</v>
      </c>
      <c r="V127" s="13">
        <v>802</v>
      </c>
      <c r="W127" s="10">
        <v>1175</v>
      </c>
      <c r="X127" s="10">
        <v>1829</v>
      </c>
      <c r="Y127" s="10">
        <v>5396</v>
      </c>
      <c r="Z127" s="10">
        <v>63078</v>
      </c>
      <c r="AA127" s="13">
        <v>1263</v>
      </c>
      <c r="AB127" s="10">
        <v>0</v>
      </c>
      <c r="AC127" s="9">
        <v>0</v>
      </c>
      <c r="AD127" s="10">
        <f t="shared" si="9"/>
        <v>73543</v>
      </c>
      <c r="AE127" s="8">
        <v>15790</v>
      </c>
      <c r="AF127" s="8">
        <v>0</v>
      </c>
      <c r="AG127" s="10">
        <v>0</v>
      </c>
      <c r="AH127" s="10">
        <v>63217</v>
      </c>
      <c r="AI127" s="9">
        <v>0</v>
      </c>
      <c r="AJ127" s="9">
        <v>19741</v>
      </c>
      <c r="AK127" s="10">
        <f t="shared" si="14"/>
        <v>98748</v>
      </c>
      <c r="AL127" s="8">
        <v>615</v>
      </c>
      <c r="AM127" s="10">
        <v>0</v>
      </c>
      <c r="AN127" s="14">
        <v>326</v>
      </c>
      <c r="AO127" s="14">
        <v>0</v>
      </c>
      <c r="AP127" s="14">
        <v>7292</v>
      </c>
      <c r="AQ127" s="14">
        <v>194</v>
      </c>
      <c r="AR127" s="14">
        <v>2633</v>
      </c>
      <c r="AS127" s="14">
        <f t="shared" si="15"/>
        <v>10445</v>
      </c>
      <c r="AT127" s="14">
        <v>1992</v>
      </c>
      <c r="AU127" s="10">
        <f t="shared" si="10"/>
        <v>724737</v>
      </c>
    </row>
    <row r="128" spans="1:47" ht="24.75" customHeight="1" x14ac:dyDescent="0.2">
      <c r="A128" s="32" t="s">
        <v>291</v>
      </c>
      <c r="B128" s="33" t="s">
        <v>47</v>
      </c>
      <c r="C128" s="33" t="s">
        <v>292</v>
      </c>
      <c r="D128" s="36">
        <v>6</v>
      </c>
      <c r="E128" s="58" t="s">
        <v>49</v>
      </c>
      <c r="F128" s="8">
        <v>20391</v>
      </c>
      <c r="G128" s="9">
        <v>38439</v>
      </c>
      <c r="H128" s="10">
        <f t="shared" si="11"/>
        <v>58830</v>
      </c>
      <c r="I128" s="8">
        <v>723438</v>
      </c>
      <c r="J128" s="9">
        <v>31052</v>
      </c>
      <c r="K128" s="10">
        <f t="shared" si="12"/>
        <v>813320</v>
      </c>
      <c r="L128" s="13">
        <v>134632</v>
      </c>
      <c r="M128" s="13">
        <v>364638</v>
      </c>
      <c r="N128" s="10">
        <v>193444</v>
      </c>
      <c r="O128" s="10">
        <f t="shared" si="13"/>
        <v>692714</v>
      </c>
      <c r="P128" s="11">
        <v>921</v>
      </c>
      <c r="Q128" s="11">
        <v>53772</v>
      </c>
      <c r="R128" s="11">
        <v>133680</v>
      </c>
      <c r="S128" s="9">
        <v>0</v>
      </c>
      <c r="T128" s="10">
        <f t="shared" si="8"/>
        <v>1694407</v>
      </c>
      <c r="U128" s="12">
        <v>0</v>
      </c>
      <c r="V128" s="13">
        <v>5606</v>
      </c>
      <c r="W128" s="10">
        <v>8179</v>
      </c>
      <c r="X128" s="10">
        <v>12776</v>
      </c>
      <c r="Y128" s="10">
        <v>31668</v>
      </c>
      <c r="Z128" s="10">
        <v>479880</v>
      </c>
      <c r="AA128" s="13">
        <v>6496</v>
      </c>
      <c r="AB128" s="10">
        <v>0</v>
      </c>
      <c r="AC128" s="9">
        <v>0</v>
      </c>
      <c r="AD128" s="10">
        <f t="shared" si="9"/>
        <v>544605</v>
      </c>
      <c r="AE128" s="8">
        <v>28747</v>
      </c>
      <c r="AF128" s="8">
        <v>0</v>
      </c>
      <c r="AG128" s="10">
        <v>0</v>
      </c>
      <c r="AH128" s="10">
        <v>115088</v>
      </c>
      <c r="AI128" s="9">
        <v>0</v>
      </c>
      <c r="AJ128" s="9">
        <v>60587</v>
      </c>
      <c r="AK128" s="10">
        <f t="shared" si="14"/>
        <v>204422</v>
      </c>
      <c r="AL128" s="8">
        <v>2322</v>
      </c>
      <c r="AM128" s="10">
        <v>0</v>
      </c>
      <c r="AN128" s="14">
        <v>4709</v>
      </c>
      <c r="AO128" s="14">
        <v>0</v>
      </c>
      <c r="AP128" s="14">
        <v>13215</v>
      </c>
      <c r="AQ128" s="14">
        <v>4175</v>
      </c>
      <c r="AR128" s="14">
        <v>4793</v>
      </c>
      <c r="AS128" s="14">
        <f t="shared" si="15"/>
        <v>26892</v>
      </c>
      <c r="AT128" s="14">
        <v>1339</v>
      </c>
      <c r="AU128" s="10">
        <f t="shared" si="10"/>
        <v>2471309</v>
      </c>
    </row>
    <row r="129" spans="1:47" ht="24.75" customHeight="1" x14ac:dyDescent="0.2">
      <c r="A129" s="32" t="s">
        <v>293</v>
      </c>
      <c r="B129" s="33" t="s">
        <v>47</v>
      </c>
      <c r="C129" s="33" t="s">
        <v>294</v>
      </c>
      <c r="D129" s="36">
        <v>6</v>
      </c>
      <c r="E129" s="58" t="s">
        <v>49</v>
      </c>
      <c r="F129" s="8">
        <v>4530</v>
      </c>
      <c r="G129" s="9">
        <v>9856</v>
      </c>
      <c r="H129" s="10">
        <f t="shared" si="11"/>
        <v>14386</v>
      </c>
      <c r="I129" s="8">
        <v>153703</v>
      </c>
      <c r="J129" s="9">
        <v>8318</v>
      </c>
      <c r="K129" s="10">
        <f t="shared" si="12"/>
        <v>176407</v>
      </c>
      <c r="L129" s="13">
        <v>24431</v>
      </c>
      <c r="M129" s="13">
        <v>115083</v>
      </c>
      <c r="N129" s="10">
        <v>106019</v>
      </c>
      <c r="O129" s="10">
        <f t="shared" si="13"/>
        <v>245533</v>
      </c>
      <c r="P129" s="11">
        <v>121</v>
      </c>
      <c r="Q129" s="11">
        <v>11531</v>
      </c>
      <c r="R129" s="11">
        <v>20752</v>
      </c>
      <c r="S129" s="9">
        <v>0</v>
      </c>
      <c r="T129" s="10">
        <f t="shared" si="8"/>
        <v>454344</v>
      </c>
      <c r="U129" s="12">
        <v>0</v>
      </c>
      <c r="V129" s="13">
        <v>1134</v>
      </c>
      <c r="W129" s="10">
        <v>1661</v>
      </c>
      <c r="X129" s="10">
        <v>2582</v>
      </c>
      <c r="Y129" s="10">
        <v>9238</v>
      </c>
      <c r="Z129" s="10">
        <v>116019</v>
      </c>
      <c r="AA129" s="13">
        <v>9367</v>
      </c>
      <c r="AB129" s="10">
        <v>0</v>
      </c>
      <c r="AC129" s="9">
        <v>0</v>
      </c>
      <c r="AD129" s="10">
        <f t="shared" si="9"/>
        <v>140001</v>
      </c>
      <c r="AE129" s="8">
        <v>15806</v>
      </c>
      <c r="AF129" s="8">
        <v>0</v>
      </c>
      <c r="AG129" s="10">
        <v>0</v>
      </c>
      <c r="AH129" s="10">
        <v>63279</v>
      </c>
      <c r="AI129" s="9">
        <v>0</v>
      </c>
      <c r="AJ129" s="9">
        <v>40049</v>
      </c>
      <c r="AK129" s="10">
        <f t="shared" si="14"/>
        <v>119134</v>
      </c>
      <c r="AL129" s="8">
        <v>612</v>
      </c>
      <c r="AM129" s="10">
        <v>0</v>
      </c>
      <c r="AN129" s="14">
        <v>656</v>
      </c>
      <c r="AO129" s="14">
        <v>0</v>
      </c>
      <c r="AP129" s="14">
        <v>7268</v>
      </c>
      <c r="AQ129" s="14">
        <v>549</v>
      </c>
      <c r="AR129" s="14">
        <v>2635</v>
      </c>
      <c r="AS129" s="14">
        <f t="shared" si="15"/>
        <v>11108</v>
      </c>
      <c r="AT129" s="14">
        <v>8928</v>
      </c>
      <c r="AU129" s="10">
        <f t="shared" si="10"/>
        <v>716271</v>
      </c>
    </row>
    <row r="130" spans="1:47" ht="24.75" customHeight="1" x14ac:dyDescent="0.2">
      <c r="A130" s="32" t="s">
        <v>295</v>
      </c>
      <c r="B130" s="33" t="s">
        <v>47</v>
      </c>
      <c r="C130" s="33" t="s">
        <v>296</v>
      </c>
      <c r="D130" s="36">
        <v>6</v>
      </c>
      <c r="E130" s="58" t="s">
        <v>49</v>
      </c>
      <c r="F130" s="8">
        <v>12671</v>
      </c>
      <c r="G130" s="9">
        <v>31337</v>
      </c>
      <c r="H130" s="10">
        <f t="shared" si="11"/>
        <v>44008</v>
      </c>
      <c r="I130" s="8">
        <v>685908</v>
      </c>
      <c r="J130" s="9">
        <v>48727</v>
      </c>
      <c r="K130" s="10">
        <f t="shared" si="12"/>
        <v>778643</v>
      </c>
      <c r="L130" s="13">
        <v>82268</v>
      </c>
      <c r="M130" s="13">
        <v>293213</v>
      </c>
      <c r="N130" s="10">
        <v>191040</v>
      </c>
      <c r="O130" s="10">
        <f t="shared" si="13"/>
        <v>566521</v>
      </c>
      <c r="P130" s="11">
        <v>279</v>
      </c>
      <c r="Q130" s="11">
        <v>31083</v>
      </c>
      <c r="R130" s="11">
        <v>95641</v>
      </c>
      <c r="S130" s="9">
        <v>0</v>
      </c>
      <c r="T130" s="10">
        <f t="shared" si="8"/>
        <v>1472167</v>
      </c>
      <c r="U130" s="12">
        <v>0</v>
      </c>
      <c r="V130" s="13">
        <v>4749</v>
      </c>
      <c r="W130" s="10">
        <v>7037</v>
      </c>
      <c r="X130" s="10">
        <v>11081</v>
      </c>
      <c r="Y130" s="10">
        <v>23712</v>
      </c>
      <c r="Z130" s="10">
        <v>309000</v>
      </c>
      <c r="AA130" s="13">
        <v>6856</v>
      </c>
      <c r="AB130" s="10">
        <v>0</v>
      </c>
      <c r="AC130" s="9">
        <v>0</v>
      </c>
      <c r="AD130" s="10">
        <f t="shared" si="9"/>
        <v>362435</v>
      </c>
      <c r="AE130" s="8">
        <v>28660</v>
      </c>
      <c r="AF130" s="8">
        <v>0</v>
      </c>
      <c r="AG130" s="10">
        <v>0</v>
      </c>
      <c r="AH130" s="10">
        <v>114742</v>
      </c>
      <c r="AI130" s="9">
        <v>0</v>
      </c>
      <c r="AJ130" s="9">
        <v>17343</v>
      </c>
      <c r="AK130" s="10">
        <f t="shared" si="14"/>
        <v>160745</v>
      </c>
      <c r="AL130" s="8">
        <v>729</v>
      </c>
      <c r="AM130" s="10">
        <v>0</v>
      </c>
      <c r="AN130" s="14">
        <v>3157</v>
      </c>
      <c r="AO130" s="14">
        <v>0</v>
      </c>
      <c r="AP130" s="14">
        <v>13239</v>
      </c>
      <c r="AQ130" s="14">
        <v>1263</v>
      </c>
      <c r="AR130" s="14">
        <v>4778</v>
      </c>
      <c r="AS130" s="14">
        <f t="shared" si="15"/>
        <v>22437</v>
      </c>
      <c r="AT130" s="14">
        <v>0</v>
      </c>
      <c r="AU130" s="10">
        <f t="shared" si="10"/>
        <v>2018513</v>
      </c>
    </row>
    <row r="131" spans="1:47" ht="24.75" customHeight="1" x14ac:dyDescent="0.2">
      <c r="A131" s="32" t="s">
        <v>297</v>
      </c>
      <c r="B131" s="33" t="s">
        <v>47</v>
      </c>
      <c r="C131" s="33" t="s">
        <v>298</v>
      </c>
      <c r="D131" s="36">
        <v>6</v>
      </c>
      <c r="E131" s="58" t="s">
        <v>49</v>
      </c>
      <c r="F131" s="8">
        <v>4362</v>
      </c>
      <c r="G131" s="9">
        <v>7688</v>
      </c>
      <c r="H131" s="10">
        <f t="shared" si="11"/>
        <v>12050</v>
      </c>
      <c r="I131" s="8">
        <v>175072</v>
      </c>
      <c r="J131" s="9">
        <v>722</v>
      </c>
      <c r="K131" s="10">
        <f t="shared" si="12"/>
        <v>187844</v>
      </c>
      <c r="L131" s="13">
        <v>17112</v>
      </c>
      <c r="M131" s="13">
        <v>69877</v>
      </c>
      <c r="N131" s="10">
        <v>60768</v>
      </c>
      <c r="O131" s="10">
        <f t="shared" si="13"/>
        <v>147757</v>
      </c>
      <c r="P131" s="11">
        <v>53</v>
      </c>
      <c r="Q131" s="11">
        <v>11682</v>
      </c>
      <c r="R131" s="11">
        <v>21902</v>
      </c>
      <c r="S131" s="9">
        <v>0</v>
      </c>
      <c r="T131" s="10">
        <f t="shared" si="8"/>
        <v>369238</v>
      </c>
      <c r="U131" s="12">
        <v>0</v>
      </c>
      <c r="V131" s="13">
        <v>1359</v>
      </c>
      <c r="W131" s="10">
        <v>1986</v>
      </c>
      <c r="X131" s="10">
        <v>3095</v>
      </c>
      <c r="Y131" s="10">
        <v>4627</v>
      </c>
      <c r="Z131" s="10">
        <v>95697</v>
      </c>
      <c r="AA131" s="13">
        <v>3775</v>
      </c>
      <c r="AB131" s="10">
        <v>0</v>
      </c>
      <c r="AC131" s="9">
        <v>0</v>
      </c>
      <c r="AD131" s="10">
        <f t="shared" si="9"/>
        <v>110539</v>
      </c>
      <c r="AE131" s="8">
        <v>19363</v>
      </c>
      <c r="AF131" s="8">
        <v>0</v>
      </c>
      <c r="AG131" s="10">
        <v>0</v>
      </c>
      <c r="AH131" s="10">
        <v>77522</v>
      </c>
      <c r="AI131" s="9">
        <v>0</v>
      </c>
      <c r="AJ131" s="9">
        <v>4613</v>
      </c>
      <c r="AK131" s="10">
        <f t="shared" si="14"/>
        <v>101498</v>
      </c>
      <c r="AL131" s="8">
        <v>681</v>
      </c>
      <c r="AM131" s="10">
        <v>0</v>
      </c>
      <c r="AN131" s="14">
        <v>1217</v>
      </c>
      <c r="AO131" s="14">
        <v>0</v>
      </c>
      <c r="AP131" s="14">
        <v>8808</v>
      </c>
      <c r="AQ131" s="14">
        <v>239</v>
      </c>
      <c r="AR131" s="14">
        <v>3228</v>
      </c>
      <c r="AS131" s="14">
        <f t="shared" si="15"/>
        <v>13492</v>
      </c>
      <c r="AT131" s="14">
        <v>0</v>
      </c>
      <c r="AU131" s="10">
        <f t="shared" si="10"/>
        <v>595448</v>
      </c>
    </row>
    <row r="132" spans="1:47" ht="24.75" customHeight="1" x14ac:dyDescent="0.2">
      <c r="A132" s="32" t="s">
        <v>299</v>
      </c>
      <c r="B132" s="33" t="s">
        <v>47</v>
      </c>
      <c r="C132" s="33" t="s">
        <v>300</v>
      </c>
      <c r="D132" s="36">
        <v>6</v>
      </c>
      <c r="E132" s="58" t="s">
        <v>49</v>
      </c>
      <c r="F132" s="8">
        <v>5441</v>
      </c>
      <c r="G132" s="9">
        <v>11446</v>
      </c>
      <c r="H132" s="10">
        <f t="shared" si="11"/>
        <v>16887</v>
      </c>
      <c r="I132" s="8">
        <v>199334</v>
      </c>
      <c r="J132" s="9">
        <v>13295</v>
      </c>
      <c r="K132" s="10">
        <f t="shared" si="12"/>
        <v>229516</v>
      </c>
      <c r="L132" s="13">
        <v>24319</v>
      </c>
      <c r="M132" s="13">
        <v>103106</v>
      </c>
      <c r="N132" s="10">
        <v>59884</v>
      </c>
      <c r="O132" s="10">
        <f t="shared" si="13"/>
        <v>187309</v>
      </c>
      <c r="P132" s="11">
        <v>151</v>
      </c>
      <c r="Q132" s="11">
        <v>16763</v>
      </c>
      <c r="R132" s="11">
        <v>31494</v>
      </c>
      <c r="S132" s="9">
        <v>0</v>
      </c>
      <c r="T132" s="10">
        <f t="shared" si="8"/>
        <v>465233</v>
      </c>
      <c r="U132" s="12">
        <v>0</v>
      </c>
      <c r="V132" s="13">
        <v>1615</v>
      </c>
      <c r="W132" s="10">
        <v>2349</v>
      </c>
      <c r="X132" s="10">
        <v>3656</v>
      </c>
      <c r="Y132" s="10">
        <v>8175</v>
      </c>
      <c r="Z132" s="10">
        <v>120039</v>
      </c>
      <c r="AA132" s="13">
        <v>2671</v>
      </c>
      <c r="AB132" s="10">
        <v>0</v>
      </c>
      <c r="AC132" s="9">
        <v>0</v>
      </c>
      <c r="AD132" s="10">
        <f t="shared" si="9"/>
        <v>138505</v>
      </c>
      <c r="AE132" s="8">
        <v>23179</v>
      </c>
      <c r="AF132" s="8">
        <v>0</v>
      </c>
      <c r="AG132" s="10">
        <v>0</v>
      </c>
      <c r="AH132" s="10">
        <v>92797</v>
      </c>
      <c r="AI132" s="9">
        <v>0</v>
      </c>
      <c r="AJ132" s="9">
        <v>12901</v>
      </c>
      <c r="AK132" s="10">
        <f t="shared" si="14"/>
        <v>128877</v>
      </c>
      <c r="AL132" s="8">
        <v>628</v>
      </c>
      <c r="AM132" s="10">
        <v>0</v>
      </c>
      <c r="AN132" s="14">
        <v>1337</v>
      </c>
      <c r="AO132" s="14">
        <v>0</v>
      </c>
      <c r="AP132" s="14">
        <v>10691</v>
      </c>
      <c r="AQ132" s="14">
        <v>683</v>
      </c>
      <c r="AR132" s="14">
        <v>3865</v>
      </c>
      <c r="AS132" s="14">
        <f t="shared" si="15"/>
        <v>16576</v>
      </c>
      <c r="AT132" s="14">
        <v>0</v>
      </c>
      <c r="AU132" s="10">
        <f t="shared" si="10"/>
        <v>749819</v>
      </c>
    </row>
    <row r="133" spans="1:47" ht="24.75" customHeight="1" x14ac:dyDescent="0.2">
      <c r="A133" s="32" t="s">
        <v>301</v>
      </c>
      <c r="B133" s="33" t="s">
        <v>47</v>
      </c>
      <c r="C133" s="33" t="s">
        <v>302</v>
      </c>
      <c r="D133" s="36">
        <v>6</v>
      </c>
      <c r="E133" s="58" t="s">
        <v>49</v>
      </c>
      <c r="F133" s="8">
        <v>5296</v>
      </c>
      <c r="G133" s="9">
        <v>8192</v>
      </c>
      <c r="H133" s="10">
        <f t="shared" si="11"/>
        <v>13488</v>
      </c>
      <c r="I133" s="8">
        <v>227845</v>
      </c>
      <c r="J133" s="9">
        <v>218</v>
      </c>
      <c r="K133" s="10">
        <f t="shared" si="12"/>
        <v>241551</v>
      </c>
      <c r="L133" s="13">
        <v>26411</v>
      </c>
      <c r="M133" s="13">
        <v>87461</v>
      </c>
      <c r="N133" s="10">
        <v>65330</v>
      </c>
      <c r="O133" s="10">
        <f t="shared" si="13"/>
        <v>179202</v>
      </c>
      <c r="P133" s="11">
        <v>144</v>
      </c>
      <c r="Q133" s="11">
        <v>16804</v>
      </c>
      <c r="R133" s="11">
        <v>27700</v>
      </c>
      <c r="S133" s="9">
        <v>140</v>
      </c>
      <c r="T133" s="10">
        <f t="shared" si="8"/>
        <v>465541</v>
      </c>
      <c r="U133" s="12">
        <v>0</v>
      </c>
      <c r="V133" s="13">
        <v>1708</v>
      </c>
      <c r="W133" s="10">
        <v>2505</v>
      </c>
      <c r="X133" s="10">
        <v>3935</v>
      </c>
      <c r="Y133" s="10">
        <v>6920</v>
      </c>
      <c r="Z133" s="10">
        <v>117414</v>
      </c>
      <c r="AA133" s="13">
        <v>815</v>
      </c>
      <c r="AB133" s="10">
        <v>0</v>
      </c>
      <c r="AC133" s="9">
        <v>0</v>
      </c>
      <c r="AD133" s="10">
        <f t="shared" si="9"/>
        <v>133297</v>
      </c>
      <c r="AE133" s="8">
        <v>15826</v>
      </c>
      <c r="AF133" s="8">
        <v>0</v>
      </c>
      <c r="AG133" s="10">
        <v>0</v>
      </c>
      <c r="AH133" s="10">
        <v>63360</v>
      </c>
      <c r="AI133" s="9">
        <v>0</v>
      </c>
      <c r="AJ133" s="9">
        <v>6824</v>
      </c>
      <c r="AK133" s="10">
        <f t="shared" si="14"/>
        <v>86010</v>
      </c>
      <c r="AL133" s="8">
        <v>0</v>
      </c>
      <c r="AM133" s="10">
        <v>0</v>
      </c>
      <c r="AN133" s="14">
        <v>835</v>
      </c>
      <c r="AO133" s="14">
        <v>0</v>
      </c>
      <c r="AP133" s="14">
        <v>7226</v>
      </c>
      <c r="AQ133" s="14">
        <v>655</v>
      </c>
      <c r="AR133" s="14">
        <v>2639</v>
      </c>
      <c r="AS133" s="14">
        <f t="shared" si="15"/>
        <v>11355</v>
      </c>
      <c r="AT133" s="14">
        <v>0</v>
      </c>
      <c r="AU133" s="10">
        <f t="shared" si="10"/>
        <v>696203</v>
      </c>
    </row>
    <row r="134" spans="1:47" ht="24.75" customHeight="1" x14ac:dyDescent="0.2">
      <c r="A134" s="32" t="s">
        <v>303</v>
      </c>
      <c r="B134" s="33" t="s">
        <v>47</v>
      </c>
      <c r="C134" s="33" t="s">
        <v>304</v>
      </c>
      <c r="D134" s="36">
        <v>6</v>
      </c>
      <c r="E134" s="58" t="s">
        <v>49</v>
      </c>
      <c r="F134" s="8">
        <v>2783</v>
      </c>
      <c r="G134" s="9">
        <v>4126</v>
      </c>
      <c r="H134" s="10">
        <f t="shared" si="11"/>
        <v>6909</v>
      </c>
      <c r="I134" s="8">
        <v>99524</v>
      </c>
      <c r="J134" s="9">
        <v>3084</v>
      </c>
      <c r="K134" s="10">
        <f t="shared" si="12"/>
        <v>109517</v>
      </c>
      <c r="L134" s="13">
        <v>8886</v>
      </c>
      <c r="M134" s="13">
        <v>56533</v>
      </c>
      <c r="N134" s="10">
        <v>35140</v>
      </c>
      <c r="O134" s="10">
        <f t="shared" si="13"/>
        <v>100559</v>
      </c>
      <c r="P134" s="11">
        <v>71</v>
      </c>
      <c r="Q134" s="11">
        <v>7889</v>
      </c>
      <c r="R134" s="11">
        <v>9489</v>
      </c>
      <c r="S134" s="9">
        <v>0</v>
      </c>
      <c r="T134" s="10">
        <f t="shared" si="8"/>
        <v>227525</v>
      </c>
      <c r="U134" s="12">
        <v>0</v>
      </c>
      <c r="V134" s="13">
        <v>777</v>
      </c>
      <c r="W134" s="10">
        <v>1136</v>
      </c>
      <c r="X134" s="10">
        <v>1778</v>
      </c>
      <c r="Y134" s="10">
        <v>5030</v>
      </c>
      <c r="Z134" s="10">
        <v>71712</v>
      </c>
      <c r="AA134" s="13">
        <v>13403</v>
      </c>
      <c r="AB134" s="10">
        <v>0</v>
      </c>
      <c r="AC134" s="9">
        <v>0</v>
      </c>
      <c r="AD134" s="10">
        <f t="shared" si="9"/>
        <v>93836</v>
      </c>
      <c r="AE134" s="8">
        <v>14106</v>
      </c>
      <c r="AF134" s="8">
        <v>0</v>
      </c>
      <c r="AG134" s="10">
        <v>0</v>
      </c>
      <c r="AH134" s="10">
        <v>56476</v>
      </c>
      <c r="AI134" s="9">
        <v>0</v>
      </c>
      <c r="AJ134" s="9">
        <v>35607</v>
      </c>
      <c r="AK134" s="10">
        <f t="shared" si="14"/>
        <v>106189</v>
      </c>
      <c r="AL134" s="8">
        <v>0</v>
      </c>
      <c r="AM134" s="10">
        <v>0</v>
      </c>
      <c r="AN134" s="14">
        <v>394</v>
      </c>
      <c r="AO134" s="14">
        <v>0</v>
      </c>
      <c r="AP134" s="14">
        <v>6510</v>
      </c>
      <c r="AQ134" s="14">
        <v>320</v>
      </c>
      <c r="AR134" s="14">
        <v>2352</v>
      </c>
      <c r="AS134" s="14">
        <f t="shared" si="15"/>
        <v>9576</v>
      </c>
      <c r="AT134" s="14">
        <v>0</v>
      </c>
      <c r="AU134" s="10">
        <f t="shared" si="10"/>
        <v>437126</v>
      </c>
    </row>
    <row r="135" spans="1:47" ht="24.75" customHeight="1" x14ac:dyDescent="0.2">
      <c r="A135" s="32" t="s">
        <v>305</v>
      </c>
      <c r="B135" s="33" t="s">
        <v>47</v>
      </c>
      <c r="C135" s="33" t="s">
        <v>306</v>
      </c>
      <c r="D135" s="36">
        <v>6</v>
      </c>
      <c r="E135" s="58" t="s">
        <v>49</v>
      </c>
      <c r="F135" s="8">
        <v>5579</v>
      </c>
      <c r="G135" s="9">
        <v>12841</v>
      </c>
      <c r="H135" s="10">
        <f t="shared" si="11"/>
        <v>18420</v>
      </c>
      <c r="I135" s="8">
        <v>323289</v>
      </c>
      <c r="J135" s="9">
        <v>4504</v>
      </c>
      <c r="K135" s="10">
        <f t="shared" si="12"/>
        <v>346213</v>
      </c>
      <c r="L135" s="13">
        <v>21449</v>
      </c>
      <c r="M135" s="13">
        <v>156439</v>
      </c>
      <c r="N135" s="10">
        <v>115140</v>
      </c>
      <c r="O135" s="10">
        <f t="shared" si="13"/>
        <v>293028</v>
      </c>
      <c r="P135" s="11">
        <v>214</v>
      </c>
      <c r="Q135" s="11">
        <v>13525</v>
      </c>
      <c r="R135" s="11">
        <v>29253</v>
      </c>
      <c r="S135" s="9">
        <v>0</v>
      </c>
      <c r="T135" s="10">
        <f t="shared" ref="T135:T198" si="16">SUM(K135,O135,Q135,P135,R135,S135)</f>
        <v>682233</v>
      </c>
      <c r="U135" s="12">
        <v>0</v>
      </c>
      <c r="V135" s="13">
        <v>2298</v>
      </c>
      <c r="W135" s="10">
        <v>3365</v>
      </c>
      <c r="X135" s="10">
        <v>5297</v>
      </c>
      <c r="Y135" s="10">
        <v>9279</v>
      </c>
      <c r="Z135" s="10">
        <v>127249</v>
      </c>
      <c r="AA135" s="13">
        <v>2819</v>
      </c>
      <c r="AB135" s="10">
        <v>0</v>
      </c>
      <c r="AC135" s="9">
        <v>0</v>
      </c>
      <c r="AD135" s="10">
        <f t="shared" ref="AD135:AD198" si="17">SUM(U135:AC135)</f>
        <v>150307</v>
      </c>
      <c r="AE135" s="8">
        <v>18463</v>
      </c>
      <c r="AF135" s="8">
        <v>0</v>
      </c>
      <c r="AG135" s="10">
        <v>0</v>
      </c>
      <c r="AH135" s="10">
        <v>73916</v>
      </c>
      <c r="AI135" s="9">
        <v>0</v>
      </c>
      <c r="AJ135" s="9">
        <v>17935</v>
      </c>
      <c r="AK135" s="10">
        <f t="shared" si="14"/>
        <v>110314</v>
      </c>
      <c r="AL135" s="8">
        <v>684</v>
      </c>
      <c r="AM135" s="10">
        <v>0</v>
      </c>
      <c r="AN135" s="14">
        <v>725</v>
      </c>
      <c r="AO135" s="14">
        <v>0</v>
      </c>
      <c r="AP135" s="14">
        <v>8549</v>
      </c>
      <c r="AQ135" s="14">
        <v>970</v>
      </c>
      <c r="AR135" s="14">
        <v>3079</v>
      </c>
      <c r="AS135" s="14">
        <f t="shared" si="15"/>
        <v>13323</v>
      </c>
      <c r="AT135" s="14">
        <v>39777</v>
      </c>
      <c r="AU135" s="10">
        <f t="shared" ref="AU135:AU198" si="18">SUM(T135,AD135,AK135,AL135,AM135,AS135)-AT135</f>
        <v>917084</v>
      </c>
    </row>
    <row r="136" spans="1:47" ht="24.75" customHeight="1" x14ac:dyDescent="0.2">
      <c r="A136" s="32" t="s">
        <v>307</v>
      </c>
      <c r="B136" s="33" t="s">
        <v>47</v>
      </c>
      <c r="C136" s="33" t="s">
        <v>308</v>
      </c>
      <c r="D136" s="36">
        <v>6</v>
      </c>
      <c r="E136" s="58" t="s">
        <v>49</v>
      </c>
      <c r="F136" s="8">
        <v>20645</v>
      </c>
      <c r="G136" s="9">
        <v>40771</v>
      </c>
      <c r="H136" s="10">
        <f t="shared" ref="H136:H199" si="19">F136+G136</f>
        <v>61416</v>
      </c>
      <c r="I136" s="8">
        <v>690865</v>
      </c>
      <c r="J136" s="9">
        <v>45796</v>
      </c>
      <c r="K136" s="10">
        <f t="shared" ref="K136:K199" si="20">SUM(H136:J136)</f>
        <v>798077</v>
      </c>
      <c r="L136" s="13">
        <v>85607</v>
      </c>
      <c r="M136" s="13">
        <v>337327</v>
      </c>
      <c r="N136" s="10">
        <v>182757</v>
      </c>
      <c r="O136" s="10">
        <f t="shared" ref="O136:O199" si="21">SUM(L136:N136)</f>
        <v>605691</v>
      </c>
      <c r="P136" s="11">
        <v>595</v>
      </c>
      <c r="Q136" s="11">
        <v>44535</v>
      </c>
      <c r="R136" s="11">
        <v>118201</v>
      </c>
      <c r="S136" s="9">
        <v>0</v>
      </c>
      <c r="T136" s="10">
        <f t="shared" si="16"/>
        <v>1567099</v>
      </c>
      <c r="U136" s="12">
        <v>0</v>
      </c>
      <c r="V136" s="13">
        <v>5417</v>
      </c>
      <c r="W136" s="10">
        <v>7902</v>
      </c>
      <c r="X136" s="10">
        <v>12300</v>
      </c>
      <c r="Y136" s="10">
        <v>35908</v>
      </c>
      <c r="Z136" s="10">
        <v>499348</v>
      </c>
      <c r="AA136" s="13">
        <v>20169</v>
      </c>
      <c r="AB136" s="10">
        <v>0</v>
      </c>
      <c r="AC136" s="9">
        <v>0</v>
      </c>
      <c r="AD136" s="10">
        <f t="shared" si="17"/>
        <v>581044</v>
      </c>
      <c r="AE136" s="8">
        <v>35691</v>
      </c>
      <c r="AF136" s="8">
        <v>0</v>
      </c>
      <c r="AG136" s="10">
        <v>0</v>
      </c>
      <c r="AH136" s="10">
        <v>142891</v>
      </c>
      <c r="AI136" s="9">
        <v>0</v>
      </c>
      <c r="AJ136" s="9">
        <v>90531</v>
      </c>
      <c r="AK136" s="10">
        <f t="shared" ref="AK136:AK199" si="22">SUM(AE136:AJ136)</f>
        <v>269113</v>
      </c>
      <c r="AL136" s="8">
        <v>1511</v>
      </c>
      <c r="AM136" s="10">
        <v>0</v>
      </c>
      <c r="AN136" s="14">
        <v>5008</v>
      </c>
      <c r="AO136" s="14">
        <v>0</v>
      </c>
      <c r="AP136" s="14">
        <v>16553</v>
      </c>
      <c r="AQ136" s="14">
        <v>2699</v>
      </c>
      <c r="AR136" s="14">
        <v>5951</v>
      </c>
      <c r="AS136" s="14">
        <f t="shared" ref="AS136:AS199" si="23">SUM(AN136:AR136)</f>
        <v>30211</v>
      </c>
      <c r="AT136" s="14">
        <v>28</v>
      </c>
      <c r="AU136" s="10">
        <f t="shared" si="18"/>
        <v>2448950</v>
      </c>
    </row>
    <row r="137" spans="1:47" ht="24.75" customHeight="1" x14ac:dyDescent="0.2">
      <c r="A137" s="32" t="s">
        <v>309</v>
      </c>
      <c r="B137" s="33" t="s">
        <v>47</v>
      </c>
      <c r="C137" s="33" t="s">
        <v>310</v>
      </c>
      <c r="D137" s="36">
        <v>6</v>
      </c>
      <c r="E137" s="58" t="s">
        <v>49</v>
      </c>
      <c r="F137" s="8">
        <v>9776</v>
      </c>
      <c r="G137" s="9">
        <v>17649</v>
      </c>
      <c r="H137" s="10">
        <f t="shared" si="19"/>
        <v>27425</v>
      </c>
      <c r="I137" s="8">
        <v>469979</v>
      </c>
      <c r="J137" s="9">
        <v>29737</v>
      </c>
      <c r="K137" s="10">
        <f t="shared" si="20"/>
        <v>527141</v>
      </c>
      <c r="L137" s="13">
        <v>38974</v>
      </c>
      <c r="M137" s="13">
        <v>219896</v>
      </c>
      <c r="N137" s="10">
        <v>147681</v>
      </c>
      <c r="O137" s="10">
        <f t="shared" si="21"/>
        <v>406551</v>
      </c>
      <c r="P137" s="11">
        <v>307</v>
      </c>
      <c r="Q137" s="11">
        <v>26328</v>
      </c>
      <c r="R137" s="11">
        <v>60708</v>
      </c>
      <c r="S137" s="9">
        <v>0</v>
      </c>
      <c r="T137" s="10">
        <f t="shared" si="16"/>
        <v>1021035</v>
      </c>
      <c r="U137" s="12">
        <v>0</v>
      </c>
      <c r="V137" s="13">
        <v>4069</v>
      </c>
      <c r="W137" s="10">
        <v>5916</v>
      </c>
      <c r="X137" s="10">
        <v>9350</v>
      </c>
      <c r="Y137" s="10">
        <v>15076</v>
      </c>
      <c r="Z137" s="10">
        <v>216131</v>
      </c>
      <c r="AA137" s="13">
        <v>1230</v>
      </c>
      <c r="AB137" s="10">
        <v>1536</v>
      </c>
      <c r="AC137" s="9">
        <v>0</v>
      </c>
      <c r="AD137" s="10">
        <f t="shared" si="17"/>
        <v>253308</v>
      </c>
      <c r="AE137" s="8">
        <v>30454</v>
      </c>
      <c r="AF137" s="8">
        <v>0</v>
      </c>
      <c r="AG137" s="10">
        <v>0</v>
      </c>
      <c r="AH137" s="10">
        <v>121925</v>
      </c>
      <c r="AI137" s="9">
        <v>0</v>
      </c>
      <c r="AJ137" s="9">
        <v>56168</v>
      </c>
      <c r="AK137" s="10">
        <f t="shared" si="22"/>
        <v>208547</v>
      </c>
      <c r="AL137" s="8">
        <v>1080</v>
      </c>
      <c r="AM137" s="10">
        <v>0</v>
      </c>
      <c r="AN137" s="14">
        <v>2323</v>
      </c>
      <c r="AO137" s="14">
        <v>0</v>
      </c>
      <c r="AP137" s="14">
        <v>14069</v>
      </c>
      <c r="AQ137" s="14">
        <v>1391</v>
      </c>
      <c r="AR137" s="14">
        <v>5078</v>
      </c>
      <c r="AS137" s="14">
        <f t="shared" si="23"/>
        <v>22861</v>
      </c>
      <c r="AT137" s="14">
        <v>20296</v>
      </c>
      <c r="AU137" s="10">
        <f t="shared" si="18"/>
        <v>1486535</v>
      </c>
    </row>
    <row r="138" spans="1:47" ht="24.75" customHeight="1" x14ac:dyDescent="0.2">
      <c r="A138" s="32" t="s">
        <v>311</v>
      </c>
      <c r="B138" s="33" t="s">
        <v>47</v>
      </c>
      <c r="C138" s="33" t="s">
        <v>312</v>
      </c>
      <c r="D138" s="36">
        <v>6</v>
      </c>
      <c r="E138" s="58" t="s">
        <v>49</v>
      </c>
      <c r="F138" s="8">
        <v>2511</v>
      </c>
      <c r="G138" s="9">
        <v>4523</v>
      </c>
      <c r="H138" s="10">
        <f t="shared" si="19"/>
        <v>7034</v>
      </c>
      <c r="I138" s="8">
        <v>91401</v>
      </c>
      <c r="J138" s="9">
        <v>2975</v>
      </c>
      <c r="K138" s="10">
        <f t="shared" si="20"/>
        <v>101410</v>
      </c>
      <c r="L138" s="13">
        <v>9315</v>
      </c>
      <c r="M138" s="13">
        <v>40077</v>
      </c>
      <c r="N138" s="10">
        <v>31998</v>
      </c>
      <c r="O138" s="10">
        <f t="shared" si="21"/>
        <v>81390</v>
      </c>
      <c r="P138" s="11">
        <v>54</v>
      </c>
      <c r="Q138" s="11">
        <v>5858</v>
      </c>
      <c r="R138" s="11">
        <v>13440</v>
      </c>
      <c r="S138" s="9">
        <v>0</v>
      </c>
      <c r="T138" s="10">
        <f t="shared" si="16"/>
        <v>202152</v>
      </c>
      <c r="U138" s="12">
        <v>0</v>
      </c>
      <c r="V138" s="13">
        <v>669</v>
      </c>
      <c r="W138" s="10">
        <v>980</v>
      </c>
      <c r="X138" s="10">
        <v>1529</v>
      </c>
      <c r="Y138" s="10">
        <v>4745</v>
      </c>
      <c r="Z138" s="10">
        <v>62937</v>
      </c>
      <c r="AA138" s="13">
        <v>9786</v>
      </c>
      <c r="AB138" s="10">
        <v>0</v>
      </c>
      <c r="AC138" s="9">
        <v>0</v>
      </c>
      <c r="AD138" s="10">
        <f t="shared" si="17"/>
        <v>80646</v>
      </c>
      <c r="AE138" s="8">
        <v>11297</v>
      </c>
      <c r="AF138" s="8">
        <v>0</v>
      </c>
      <c r="AG138" s="10">
        <v>0</v>
      </c>
      <c r="AH138" s="10">
        <v>45225</v>
      </c>
      <c r="AI138" s="9">
        <v>0</v>
      </c>
      <c r="AJ138" s="9">
        <v>42090</v>
      </c>
      <c r="AK138" s="10">
        <f t="shared" si="22"/>
        <v>98612</v>
      </c>
      <c r="AL138" s="8">
        <v>0</v>
      </c>
      <c r="AM138" s="10">
        <v>0</v>
      </c>
      <c r="AN138" s="14">
        <v>137</v>
      </c>
      <c r="AO138" s="14">
        <v>0</v>
      </c>
      <c r="AP138" s="14">
        <v>5274</v>
      </c>
      <c r="AQ138" s="14">
        <v>244</v>
      </c>
      <c r="AR138" s="14">
        <v>1884</v>
      </c>
      <c r="AS138" s="14">
        <f t="shared" si="23"/>
        <v>7539</v>
      </c>
      <c r="AT138" s="14">
        <v>0</v>
      </c>
      <c r="AU138" s="10">
        <f t="shared" si="18"/>
        <v>388949</v>
      </c>
    </row>
    <row r="139" spans="1:47" ht="24.75" customHeight="1" x14ac:dyDescent="0.2">
      <c r="A139" s="32" t="s">
        <v>313</v>
      </c>
      <c r="B139" s="33" t="s">
        <v>47</v>
      </c>
      <c r="C139" s="33" t="s">
        <v>314</v>
      </c>
      <c r="D139" s="36">
        <v>6</v>
      </c>
      <c r="E139" s="58" t="s">
        <v>49</v>
      </c>
      <c r="F139" s="8">
        <v>4374</v>
      </c>
      <c r="G139" s="9">
        <v>12353</v>
      </c>
      <c r="H139" s="10">
        <f t="shared" si="19"/>
        <v>16727</v>
      </c>
      <c r="I139" s="8">
        <v>258419</v>
      </c>
      <c r="J139" s="9">
        <v>7819</v>
      </c>
      <c r="K139" s="10">
        <f t="shared" si="20"/>
        <v>282965</v>
      </c>
      <c r="L139" s="13">
        <v>13344</v>
      </c>
      <c r="M139" s="13">
        <v>100625</v>
      </c>
      <c r="N139" s="10">
        <v>61003</v>
      </c>
      <c r="O139" s="10">
        <f t="shared" si="21"/>
        <v>174972</v>
      </c>
      <c r="P139" s="11">
        <v>131</v>
      </c>
      <c r="Q139" s="11">
        <v>9506</v>
      </c>
      <c r="R139" s="11">
        <v>29317</v>
      </c>
      <c r="S139" s="9">
        <v>0</v>
      </c>
      <c r="T139" s="10">
        <f t="shared" si="16"/>
        <v>496891</v>
      </c>
      <c r="U139" s="12">
        <v>0</v>
      </c>
      <c r="V139" s="13">
        <v>2060</v>
      </c>
      <c r="W139" s="10">
        <v>3011</v>
      </c>
      <c r="X139" s="10">
        <v>4762</v>
      </c>
      <c r="Y139" s="10">
        <v>8518</v>
      </c>
      <c r="Z139" s="10">
        <v>99790</v>
      </c>
      <c r="AA139" s="13">
        <v>982</v>
      </c>
      <c r="AB139" s="10">
        <v>0</v>
      </c>
      <c r="AC139" s="9">
        <v>0</v>
      </c>
      <c r="AD139" s="10">
        <f t="shared" si="17"/>
        <v>119123</v>
      </c>
      <c r="AE139" s="8">
        <v>16650</v>
      </c>
      <c r="AF139" s="8">
        <v>0</v>
      </c>
      <c r="AG139" s="10">
        <v>0</v>
      </c>
      <c r="AH139" s="10">
        <v>66661</v>
      </c>
      <c r="AI139" s="9">
        <v>0</v>
      </c>
      <c r="AJ139" s="9">
        <v>48427</v>
      </c>
      <c r="AK139" s="10">
        <f t="shared" si="22"/>
        <v>131738</v>
      </c>
      <c r="AL139" s="8">
        <v>632</v>
      </c>
      <c r="AM139" s="10">
        <v>0</v>
      </c>
      <c r="AN139" s="14">
        <v>1128</v>
      </c>
      <c r="AO139" s="14">
        <v>0</v>
      </c>
      <c r="AP139" s="14">
        <v>7713</v>
      </c>
      <c r="AQ139" s="14">
        <v>593</v>
      </c>
      <c r="AR139" s="14">
        <v>2776</v>
      </c>
      <c r="AS139" s="14">
        <f t="shared" si="23"/>
        <v>12210</v>
      </c>
      <c r="AT139" s="14">
        <v>0</v>
      </c>
      <c r="AU139" s="10">
        <f t="shared" si="18"/>
        <v>760594</v>
      </c>
    </row>
    <row r="140" spans="1:47" ht="24.75" customHeight="1" x14ac:dyDescent="0.2">
      <c r="A140" s="32" t="s">
        <v>315</v>
      </c>
      <c r="B140" s="33" t="s">
        <v>47</v>
      </c>
      <c r="C140" s="33" t="s">
        <v>316</v>
      </c>
      <c r="D140" s="36">
        <v>6</v>
      </c>
      <c r="E140" s="58" t="s">
        <v>49</v>
      </c>
      <c r="F140" s="8">
        <v>1143</v>
      </c>
      <c r="G140" s="9">
        <v>2550</v>
      </c>
      <c r="H140" s="10">
        <f t="shared" si="19"/>
        <v>3693</v>
      </c>
      <c r="I140" s="8">
        <v>44808</v>
      </c>
      <c r="J140" s="9">
        <v>1870</v>
      </c>
      <c r="K140" s="10">
        <f t="shared" si="20"/>
        <v>50371</v>
      </c>
      <c r="L140" s="13">
        <v>1610</v>
      </c>
      <c r="M140" s="13">
        <v>13138</v>
      </c>
      <c r="N140" s="10">
        <v>16584</v>
      </c>
      <c r="O140" s="10">
        <f t="shared" si="21"/>
        <v>31332</v>
      </c>
      <c r="P140" s="11">
        <v>17</v>
      </c>
      <c r="Q140" s="11">
        <v>2017</v>
      </c>
      <c r="R140" s="11">
        <v>5514</v>
      </c>
      <c r="S140" s="9">
        <v>0</v>
      </c>
      <c r="T140" s="10">
        <f t="shared" si="16"/>
        <v>89251</v>
      </c>
      <c r="U140" s="12">
        <v>0</v>
      </c>
      <c r="V140" s="13">
        <v>344</v>
      </c>
      <c r="W140" s="10">
        <v>504</v>
      </c>
      <c r="X140" s="10">
        <v>788</v>
      </c>
      <c r="Y140" s="10">
        <v>2273</v>
      </c>
      <c r="Z140" s="10">
        <v>27762</v>
      </c>
      <c r="AA140" s="13">
        <v>1</v>
      </c>
      <c r="AB140" s="10">
        <v>0</v>
      </c>
      <c r="AC140" s="9">
        <v>0</v>
      </c>
      <c r="AD140" s="10">
        <f t="shared" si="17"/>
        <v>31672</v>
      </c>
      <c r="AE140" s="8">
        <v>5454</v>
      </c>
      <c r="AF140" s="8">
        <v>0</v>
      </c>
      <c r="AG140" s="10">
        <v>0</v>
      </c>
      <c r="AH140" s="10">
        <v>21835</v>
      </c>
      <c r="AI140" s="9">
        <v>0</v>
      </c>
      <c r="AJ140" s="9">
        <v>13464</v>
      </c>
      <c r="AK140" s="10">
        <f t="shared" si="22"/>
        <v>40753</v>
      </c>
      <c r="AL140" s="8">
        <v>0</v>
      </c>
      <c r="AM140" s="10">
        <v>0</v>
      </c>
      <c r="AN140" s="14">
        <v>213</v>
      </c>
      <c r="AO140" s="14">
        <v>0</v>
      </c>
      <c r="AP140" s="14">
        <v>2547</v>
      </c>
      <c r="AQ140" s="14">
        <v>75</v>
      </c>
      <c r="AR140" s="14">
        <v>909</v>
      </c>
      <c r="AS140" s="14">
        <f t="shared" si="23"/>
        <v>3744</v>
      </c>
      <c r="AT140" s="14">
        <v>0</v>
      </c>
      <c r="AU140" s="10">
        <f t="shared" si="18"/>
        <v>165420</v>
      </c>
    </row>
    <row r="141" spans="1:47" ht="24.75" customHeight="1" x14ac:dyDescent="0.2">
      <c r="A141" s="32" t="s">
        <v>317</v>
      </c>
      <c r="B141" s="33" t="s">
        <v>47</v>
      </c>
      <c r="C141" s="33" t="s">
        <v>318</v>
      </c>
      <c r="D141" s="36">
        <v>6</v>
      </c>
      <c r="E141" s="58" t="s">
        <v>49</v>
      </c>
      <c r="F141" s="8">
        <v>5040</v>
      </c>
      <c r="G141" s="9">
        <v>9887</v>
      </c>
      <c r="H141" s="10">
        <f t="shared" si="19"/>
        <v>14927</v>
      </c>
      <c r="I141" s="8">
        <v>278916</v>
      </c>
      <c r="J141" s="9">
        <v>16041</v>
      </c>
      <c r="K141" s="10">
        <f t="shared" si="20"/>
        <v>309884</v>
      </c>
      <c r="L141" s="13">
        <v>15715</v>
      </c>
      <c r="M141" s="13">
        <v>114389</v>
      </c>
      <c r="N141" s="10">
        <v>55993</v>
      </c>
      <c r="O141" s="10">
        <f t="shared" si="21"/>
        <v>186097</v>
      </c>
      <c r="P141" s="11">
        <v>173</v>
      </c>
      <c r="Q141" s="11">
        <v>10587</v>
      </c>
      <c r="R141" s="11">
        <v>33361</v>
      </c>
      <c r="S141" s="9">
        <v>0</v>
      </c>
      <c r="T141" s="10">
        <f t="shared" si="16"/>
        <v>540102</v>
      </c>
      <c r="U141" s="12">
        <v>0</v>
      </c>
      <c r="V141" s="13">
        <v>2511</v>
      </c>
      <c r="W141" s="10">
        <v>3644</v>
      </c>
      <c r="X141" s="10">
        <v>5755</v>
      </c>
      <c r="Y141" s="10">
        <v>8054</v>
      </c>
      <c r="Z141" s="10">
        <v>110774</v>
      </c>
      <c r="AA141" s="13">
        <v>280</v>
      </c>
      <c r="AB141" s="10">
        <v>0</v>
      </c>
      <c r="AC141" s="9">
        <v>0</v>
      </c>
      <c r="AD141" s="10">
        <f t="shared" si="17"/>
        <v>131018</v>
      </c>
      <c r="AE141" s="8">
        <v>16363</v>
      </c>
      <c r="AF141" s="8">
        <v>0</v>
      </c>
      <c r="AG141" s="10">
        <v>0</v>
      </c>
      <c r="AH141" s="10">
        <v>65513</v>
      </c>
      <c r="AI141" s="9">
        <v>0</v>
      </c>
      <c r="AJ141" s="9">
        <v>45940</v>
      </c>
      <c r="AK141" s="10">
        <f t="shared" si="22"/>
        <v>127816</v>
      </c>
      <c r="AL141" s="8">
        <v>568</v>
      </c>
      <c r="AM141" s="10">
        <v>0</v>
      </c>
      <c r="AN141" s="14">
        <v>1036</v>
      </c>
      <c r="AO141" s="14">
        <v>0</v>
      </c>
      <c r="AP141" s="14">
        <v>7493</v>
      </c>
      <c r="AQ141" s="14">
        <v>784</v>
      </c>
      <c r="AR141" s="14">
        <v>2728</v>
      </c>
      <c r="AS141" s="14">
        <f t="shared" si="23"/>
        <v>12041</v>
      </c>
      <c r="AT141" s="14">
        <v>2498</v>
      </c>
      <c r="AU141" s="10">
        <f t="shared" si="18"/>
        <v>809047</v>
      </c>
    </row>
    <row r="142" spans="1:47" ht="24.75" customHeight="1" x14ac:dyDescent="0.2">
      <c r="A142" s="32" t="s">
        <v>319</v>
      </c>
      <c r="B142" s="33" t="s">
        <v>47</v>
      </c>
      <c r="C142" s="33" t="s">
        <v>320</v>
      </c>
      <c r="D142" s="36">
        <v>6</v>
      </c>
      <c r="E142" s="58" t="s">
        <v>49</v>
      </c>
      <c r="F142" s="8">
        <v>8077</v>
      </c>
      <c r="G142" s="9">
        <v>21969</v>
      </c>
      <c r="H142" s="10">
        <f t="shared" si="19"/>
        <v>30046</v>
      </c>
      <c r="I142" s="8">
        <v>301058</v>
      </c>
      <c r="J142" s="9">
        <v>18950</v>
      </c>
      <c r="K142" s="10">
        <f t="shared" si="20"/>
        <v>350054</v>
      </c>
      <c r="L142" s="13">
        <v>45244</v>
      </c>
      <c r="M142" s="13">
        <v>165746</v>
      </c>
      <c r="N142" s="10">
        <v>156284</v>
      </c>
      <c r="O142" s="10">
        <f t="shared" si="21"/>
        <v>367274</v>
      </c>
      <c r="P142" s="11">
        <v>386</v>
      </c>
      <c r="Q142" s="11">
        <v>23812</v>
      </c>
      <c r="R142" s="11">
        <v>45966</v>
      </c>
      <c r="S142" s="9">
        <v>0</v>
      </c>
      <c r="T142" s="10">
        <f t="shared" si="16"/>
        <v>787492</v>
      </c>
      <c r="U142" s="12">
        <v>0</v>
      </c>
      <c r="V142" s="13">
        <v>2461</v>
      </c>
      <c r="W142" s="10">
        <v>3574</v>
      </c>
      <c r="X142" s="10">
        <v>5554</v>
      </c>
      <c r="Y142" s="10">
        <v>11778</v>
      </c>
      <c r="Z142" s="10">
        <v>176858</v>
      </c>
      <c r="AA142" s="13">
        <v>2619</v>
      </c>
      <c r="AB142" s="10">
        <v>2074</v>
      </c>
      <c r="AC142" s="9">
        <v>0</v>
      </c>
      <c r="AD142" s="10">
        <f t="shared" si="17"/>
        <v>204918</v>
      </c>
      <c r="AE142" s="8">
        <v>35782</v>
      </c>
      <c r="AF142" s="8">
        <v>0</v>
      </c>
      <c r="AG142" s="10">
        <v>0</v>
      </c>
      <c r="AH142" s="10">
        <v>143246</v>
      </c>
      <c r="AI142" s="9">
        <v>34800</v>
      </c>
      <c r="AJ142" s="9">
        <v>30394</v>
      </c>
      <c r="AK142" s="10">
        <f t="shared" si="22"/>
        <v>244222</v>
      </c>
      <c r="AL142" s="8">
        <v>1202</v>
      </c>
      <c r="AM142" s="10">
        <v>0</v>
      </c>
      <c r="AN142" s="14">
        <v>2945</v>
      </c>
      <c r="AO142" s="14">
        <v>0</v>
      </c>
      <c r="AP142" s="14">
        <v>16562</v>
      </c>
      <c r="AQ142" s="14">
        <v>1749</v>
      </c>
      <c r="AR142" s="14">
        <v>5966</v>
      </c>
      <c r="AS142" s="14">
        <f t="shared" si="23"/>
        <v>27222</v>
      </c>
      <c r="AT142" s="14">
        <v>80</v>
      </c>
      <c r="AU142" s="10">
        <f t="shared" si="18"/>
        <v>1264976</v>
      </c>
    </row>
    <row r="143" spans="1:47" ht="24.75" customHeight="1" x14ac:dyDescent="0.2">
      <c r="A143" s="32" t="s">
        <v>321</v>
      </c>
      <c r="B143" s="33" t="s">
        <v>47</v>
      </c>
      <c r="C143" s="33" t="s">
        <v>322</v>
      </c>
      <c r="D143" s="36">
        <v>6</v>
      </c>
      <c r="E143" s="58" t="s">
        <v>49</v>
      </c>
      <c r="F143" s="8">
        <v>3643</v>
      </c>
      <c r="G143" s="9">
        <v>8761</v>
      </c>
      <c r="H143" s="10">
        <f t="shared" si="19"/>
        <v>12404</v>
      </c>
      <c r="I143" s="8">
        <v>125898</v>
      </c>
      <c r="J143" s="9">
        <v>0</v>
      </c>
      <c r="K143" s="10">
        <f t="shared" si="20"/>
        <v>138302</v>
      </c>
      <c r="L143" s="13">
        <v>18210</v>
      </c>
      <c r="M143" s="13">
        <v>54939</v>
      </c>
      <c r="N143" s="10">
        <v>63766</v>
      </c>
      <c r="O143" s="10">
        <f t="shared" si="21"/>
        <v>136915</v>
      </c>
      <c r="P143" s="11">
        <v>119</v>
      </c>
      <c r="Q143" s="11">
        <v>8014</v>
      </c>
      <c r="R143" s="11">
        <v>23592</v>
      </c>
      <c r="S143" s="9">
        <v>0</v>
      </c>
      <c r="T143" s="10">
        <f t="shared" si="16"/>
        <v>306942</v>
      </c>
      <c r="U143" s="12">
        <v>0</v>
      </c>
      <c r="V143" s="13">
        <v>756</v>
      </c>
      <c r="W143" s="10">
        <v>1182</v>
      </c>
      <c r="X143" s="10">
        <v>1854</v>
      </c>
      <c r="Y143" s="10">
        <v>6295</v>
      </c>
      <c r="Z143" s="10">
        <v>97149</v>
      </c>
      <c r="AA143" s="13">
        <v>34</v>
      </c>
      <c r="AB143" s="10">
        <v>77</v>
      </c>
      <c r="AC143" s="9">
        <v>0</v>
      </c>
      <c r="AD143" s="10">
        <f t="shared" si="17"/>
        <v>107347</v>
      </c>
      <c r="AE143" s="8">
        <v>16668</v>
      </c>
      <c r="AF143" s="8">
        <v>0</v>
      </c>
      <c r="AG143" s="10">
        <v>0</v>
      </c>
      <c r="AH143" s="10">
        <v>66735</v>
      </c>
      <c r="AI143" s="9">
        <v>0</v>
      </c>
      <c r="AJ143" s="9">
        <v>24938</v>
      </c>
      <c r="AK143" s="10">
        <f t="shared" si="22"/>
        <v>108341</v>
      </c>
      <c r="AL143" s="8">
        <v>0</v>
      </c>
      <c r="AM143" s="10">
        <v>0</v>
      </c>
      <c r="AN143" s="14">
        <v>780</v>
      </c>
      <c r="AO143" s="14">
        <v>0</v>
      </c>
      <c r="AP143" s="14">
        <v>7904</v>
      </c>
      <c r="AQ143" s="14">
        <v>536</v>
      </c>
      <c r="AR143" s="14">
        <v>2779</v>
      </c>
      <c r="AS143" s="14">
        <f t="shared" si="23"/>
        <v>11999</v>
      </c>
      <c r="AT143" s="14">
        <v>2604</v>
      </c>
      <c r="AU143" s="10">
        <f t="shared" si="18"/>
        <v>532025</v>
      </c>
    </row>
    <row r="144" spans="1:47" ht="24.75" customHeight="1" x14ac:dyDescent="0.2">
      <c r="A144" s="32" t="s">
        <v>323</v>
      </c>
      <c r="B144" s="33" t="s">
        <v>47</v>
      </c>
      <c r="C144" s="33" t="s">
        <v>324</v>
      </c>
      <c r="D144" s="36">
        <v>6</v>
      </c>
      <c r="E144" s="58" t="s">
        <v>49</v>
      </c>
      <c r="F144" s="8">
        <v>2805</v>
      </c>
      <c r="G144" s="9">
        <v>11889</v>
      </c>
      <c r="H144" s="10">
        <f t="shared" si="19"/>
        <v>14694</v>
      </c>
      <c r="I144" s="8">
        <v>79508</v>
      </c>
      <c r="J144" s="9">
        <v>23765</v>
      </c>
      <c r="K144" s="10">
        <f t="shared" si="20"/>
        <v>117967</v>
      </c>
      <c r="L144" s="13">
        <v>28348</v>
      </c>
      <c r="M144" s="13">
        <v>109204</v>
      </c>
      <c r="N144" s="10">
        <v>64198</v>
      </c>
      <c r="O144" s="10">
        <f t="shared" si="21"/>
        <v>201750</v>
      </c>
      <c r="P144" s="11">
        <v>71</v>
      </c>
      <c r="Q144" s="11">
        <v>5905</v>
      </c>
      <c r="R144" s="11">
        <v>15990</v>
      </c>
      <c r="S144" s="9">
        <v>0</v>
      </c>
      <c r="T144" s="10">
        <f t="shared" si="16"/>
        <v>341683</v>
      </c>
      <c r="U144" s="12">
        <v>0</v>
      </c>
      <c r="V144" s="13">
        <v>573</v>
      </c>
      <c r="W144" s="10">
        <v>837</v>
      </c>
      <c r="X144" s="10">
        <v>1307</v>
      </c>
      <c r="Y144" s="10">
        <v>6550</v>
      </c>
      <c r="Z144" s="10">
        <v>74151</v>
      </c>
      <c r="AA144" s="13">
        <v>1229</v>
      </c>
      <c r="AB144" s="10">
        <v>0</v>
      </c>
      <c r="AC144" s="9">
        <v>0</v>
      </c>
      <c r="AD144" s="10">
        <f t="shared" si="17"/>
        <v>84647</v>
      </c>
      <c r="AE144" s="8">
        <v>7949</v>
      </c>
      <c r="AF144" s="8">
        <v>0</v>
      </c>
      <c r="AG144" s="10">
        <v>0</v>
      </c>
      <c r="AH144" s="10">
        <v>31826</v>
      </c>
      <c r="AI144" s="9">
        <v>0</v>
      </c>
      <c r="AJ144" s="9">
        <v>9092</v>
      </c>
      <c r="AK144" s="10">
        <f t="shared" si="22"/>
        <v>48867</v>
      </c>
      <c r="AL144" s="8">
        <v>0</v>
      </c>
      <c r="AM144" s="10">
        <v>0</v>
      </c>
      <c r="AN144" s="14">
        <v>532</v>
      </c>
      <c r="AO144" s="14">
        <v>0</v>
      </c>
      <c r="AP144" s="14">
        <v>3743</v>
      </c>
      <c r="AQ144" s="14">
        <v>318</v>
      </c>
      <c r="AR144" s="14">
        <v>1325</v>
      </c>
      <c r="AS144" s="14">
        <f t="shared" si="23"/>
        <v>5918</v>
      </c>
      <c r="AT144" s="14">
        <v>48001</v>
      </c>
      <c r="AU144" s="10">
        <f t="shared" si="18"/>
        <v>433114</v>
      </c>
    </row>
    <row r="145" spans="1:47" ht="24.75" customHeight="1" x14ac:dyDescent="0.2">
      <c r="A145" s="32" t="s">
        <v>325</v>
      </c>
      <c r="B145" s="33" t="s">
        <v>47</v>
      </c>
      <c r="C145" s="33" t="s">
        <v>326</v>
      </c>
      <c r="D145" s="36">
        <v>6</v>
      </c>
      <c r="E145" s="58" t="s">
        <v>49</v>
      </c>
      <c r="F145" s="8">
        <v>19196</v>
      </c>
      <c r="G145" s="9">
        <v>50424</v>
      </c>
      <c r="H145" s="10">
        <f t="shared" si="19"/>
        <v>69620</v>
      </c>
      <c r="I145" s="8">
        <v>479797</v>
      </c>
      <c r="J145" s="9">
        <v>44533</v>
      </c>
      <c r="K145" s="10">
        <f t="shared" si="20"/>
        <v>593950</v>
      </c>
      <c r="L145" s="13">
        <v>143129</v>
      </c>
      <c r="M145" s="13">
        <v>407258</v>
      </c>
      <c r="N145" s="10">
        <v>355685</v>
      </c>
      <c r="O145" s="10">
        <f t="shared" si="21"/>
        <v>906072</v>
      </c>
      <c r="P145" s="11">
        <v>478</v>
      </c>
      <c r="Q145" s="11">
        <v>29510</v>
      </c>
      <c r="R145" s="11">
        <v>119631</v>
      </c>
      <c r="S145" s="9">
        <v>0</v>
      </c>
      <c r="T145" s="10">
        <f t="shared" si="16"/>
        <v>1649641</v>
      </c>
      <c r="U145" s="12">
        <v>0</v>
      </c>
      <c r="V145" s="13">
        <v>3462</v>
      </c>
      <c r="W145" s="10">
        <v>5042</v>
      </c>
      <c r="X145" s="10">
        <v>7848</v>
      </c>
      <c r="Y145" s="10">
        <v>31927</v>
      </c>
      <c r="Z145" s="10">
        <v>426466</v>
      </c>
      <c r="AA145" s="13">
        <v>6461</v>
      </c>
      <c r="AB145" s="10">
        <v>2611</v>
      </c>
      <c r="AC145" s="9">
        <v>0</v>
      </c>
      <c r="AD145" s="10">
        <f t="shared" si="17"/>
        <v>483817</v>
      </c>
      <c r="AE145" s="8">
        <v>25458</v>
      </c>
      <c r="AF145" s="8">
        <v>0</v>
      </c>
      <c r="AG145" s="10">
        <v>0</v>
      </c>
      <c r="AH145" s="10">
        <v>101923</v>
      </c>
      <c r="AI145" s="9">
        <v>0</v>
      </c>
      <c r="AJ145" s="9">
        <v>25425</v>
      </c>
      <c r="AK145" s="10">
        <f t="shared" si="22"/>
        <v>152806</v>
      </c>
      <c r="AL145" s="8">
        <v>2002</v>
      </c>
      <c r="AM145" s="10">
        <v>0</v>
      </c>
      <c r="AN145" s="14">
        <v>2613</v>
      </c>
      <c r="AO145" s="14">
        <v>0</v>
      </c>
      <c r="AP145" s="14">
        <v>11672</v>
      </c>
      <c r="AQ145" s="14">
        <v>2168</v>
      </c>
      <c r="AR145" s="14">
        <v>4244</v>
      </c>
      <c r="AS145" s="14">
        <f t="shared" si="23"/>
        <v>20697</v>
      </c>
      <c r="AT145" s="14">
        <v>9741</v>
      </c>
      <c r="AU145" s="10">
        <f t="shared" si="18"/>
        <v>2299222</v>
      </c>
    </row>
    <row r="146" spans="1:47" ht="24.75" customHeight="1" x14ac:dyDescent="0.2">
      <c r="A146" s="32" t="s">
        <v>327</v>
      </c>
      <c r="B146" s="33" t="s">
        <v>47</v>
      </c>
      <c r="C146" s="33" t="s">
        <v>328</v>
      </c>
      <c r="D146" s="36">
        <v>6</v>
      </c>
      <c r="E146" s="58" t="s">
        <v>49</v>
      </c>
      <c r="F146" s="8">
        <v>4877</v>
      </c>
      <c r="G146" s="9">
        <v>20522</v>
      </c>
      <c r="H146" s="10">
        <f t="shared" si="19"/>
        <v>25399</v>
      </c>
      <c r="I146" s="8">
        <v>201669</v>
      </c>
      <c r="J146" s="9">
        <v>78491</v>
      </c>
      <c r="K146" s="10">
        <f t="shared" si="20"/>
        <v>305559</v>
      </c>
      <c r="L146" s="13">
        <v>58013</v>
      </c>
      <c r="M146" s="13">
        <v>178773</v>
      </c>
      <c r="N146" s="10">
        <v>566425</v>
      </c>
      <c r="O146" s="10">
        <f t="shared" si="21"/>
        <v>803211</v>
      </c>
      <c r="P146" s="11">
        <v>146</v>
      </c>
      <c r="Q146" s="11">
        <v>12895</v>
      </c>
      <c r="R146" s="11">
        <v>25214</v>
      </c>
      <c r="S146" s="9">
        <v>0</v>
      </c>
      <c r="T146" s="10">
        <f t="shared" si="16"/>
        <v>1147025</v>
      </c>
      <c r="U146" s="12">
        <v>0</v>
      </c>
      <c r="V146" s="13">
        <v>1391</v>
      </c>
      <c r="W146" s="10">
        <v>2025</v>
      </c>
      <c r="X146" s="10">
        <v>3150</v>
      </c>
      <c r="Y146" s="10">
        <v>10806</v>
      </c>
      <c r="Z146" s="10">
        <v>123862</v>
      </c>
      <c r="AA146" s="13">
        <v>50537</v>
      </c>
      <c r="AB146" s="10">
        <v>0</v>
      </c>
      <c r="AC146" s="9">
        <v>0</v>
      </c>
      <c r="AD146" s="10">
        <f t="shared" si="17"/>
        <v>191771</v>
      </c>
      <c r="AE146" s="8">
        <v>15668</v>
      </c>
      <c r="AF146" s="8">
        <v>23185</v>
      </c>
      <c r="AG146" s="10">
        <v>0</v>
      </c>
      <c r="AH146" s="10">
        <v>62727</v>
      </c>
      <c r="AI146" s="9">
        <v>0</v>
      </c>
      <c r="AJ146" s="9">
        <v>27684</v>
      </c>
      <c r="AK146" s="10">
        <f t="shared" si="22"/>
        <v>129264</v>
      </c>
      <c r="AL146" s="8">
        <v>732</v>
      </c>
      <c r="AM146" s="10">
        <v>0</v>
      </c>
      <c r="AN146" s="14">
        <v>2518</v>
      </c>
      <c r="AO146" s="14">
        <v>0</v>
      </c>
      <c r="AP146" s="14">
        <v>7183</v>
      </c>
      <c r="AQ146" s="14">
        <v>659</v>
      </c>
      <c r="AR146" s="14">
        <v>2612</v>
      </c>
      <c r="AS146" s="14">
        <f t="shared" si="23"/>
        <v>12972</v>
      </c>
      <c r="AT146" s="14">
        <v>0</v>
      </c>
      <c r="AU146" s="10">
        <f t="shared" si="18"/>
        <v>1481764</v>
      </c>
    </row>
    <row r="147" spans="1:47" ht="24.75" customHeight="1" x14ac:dyDescent="0.2">
      <c r="A147" s="32" t="s">
        <v>329</v>
      </c>
      <c r="B147" s="33" t="s">
        <v>47</v>
      </c>
      <c r="C147" s="33" t="s">
        <v>330</v>
      </c>
      <c r="D147" s="36">
        <v>6</v>
      </c>
      <c r="E147" s="58" t="s">
        <v>49</v>
      </c>
      <c r="F147" s="8">
        <v>8649</v>
      </c>
      <c r="G147" s="9">
        <v>22974</v>
      </c>
      <c r="H147" s="10">
        <f t="shared" si="19"/>
        <v>31623</v>
      </c>
      <c r="I147" s="8">
        <v>285470</v>
      </c>
      <c r="J147" s="9">
        <v>21147</v>
      </c>
      <c r="K147" s="10">
        <f t="shared" si="20"/>
        <v>338240</v>
      </c>
      <c r="L147" s="13">
        <v>73252</v>
      </c>
      <c r="M147" s="13">
        <v>280814</v>
      </c>
      <c r="N147" s="10">
        <v>90997</v>
      </c>
      <c r="O147" s="10">
        <f t="shared" si="21"/>
        <v>445063</v>
      </c>
      <c r="P147" s="11">
        <v>246</v>
      </c>
      <c r="Q147" s="11">
        <v>17661</v>
      </c>
      <c r="R147" s="11">
        <v>61759</v>
      </c>
      <c r="S147" s="9">
        <v>0</v>
      </c>
      <c r="T147" s="10">
        <f t="shared" si="16"/>
        <v>862969</v>
      </c>
      <c r="U147" s="12">
        <v>0</v>
      </c>
      <c r="V147" s="13">
        <v>1961</v>
      </c>
      <c r="W147" s="10">
        <v>2885</v>
      </c>
      <c r="X147" s="10">
        <v>4513</v>
      </c>
      <c r="Y147" s="10">
        <v>17524</v>
      </c>
      <c r="Z147" s="10">
        <v>227909</v>
      </c>
      <c r="AA147" s="13">
        <v>518</v>
      </c>
      <c r="AB147" s="10">
        <v>845</v>
      </c>
      <c r="AC147" s="9">
        <v>0</v>
      </c>
      <c r="AD147" s="10">
        <f t="shared" si="17"/>
        <v>256155</v>
      </c>
      <c r="AE147" s="8">
        <v>13650</v>
      </c>
      <c r="AF147" s="8">
        <v>0</v>
      </c>
      <c r="AG147" s="10">
        <v>0</v>
      </c>
      <c r="AH147" s="10">
        <v>54647</v>
      </c>
      <c r="AI147" s="9">
        <v>0</v>
      </c>
      <c r="AJ147" s="9">
        <v>5003</v>
      </c>
      <c r="AK147" s="10">
        <f t="shared" si="22"/>
        <v>73300</v>
      </c>
      <c r="AL147" s="8">
        <v>843</v>
      </c>
      <c r="AM147" s="10">
        <v>0</v>
      </c>
      <c r="AN147" s="14">
        <v>2033</v>
      </c>
      <c r="AO147" s="14">
        <v>0</v>
      </c>
      <c r="AP147" s="14">
        <v>6254</v>
      </c>
      <c r="AQ147" s="14">
        <v>1115</v>
      </c>
      <c r="AR147" s="14">
        <v>2275</v>
      </c>
      <c r="AS147" s="14">
        <f t="shared" si="23"/>
        <v>11677</v>
      </c>
      <c r="AT147" s="14">
        <v>218</v>
      </c>
      <c r="AU147" s="10">
        <f t="shared" si="18"/>
        <v>1204726</v>
      </c>
    </row>
    <row r="148" spans="1:47" ht="24.75" customHeight="1" x14ac:dyDescent="0.2">
      <c r="A148" s="32" t="s">
        <v>331</v>
      </c>
      <c r="B148" s="33" t="s">
        <v>47</v>
      </c>
      <c r="C148" s="33" t="s">
        <v>332</v>
      </c>
      <c r="D148" s="36">
        <v>6</v>
      </c>
      <c r="E148" s="58" t="s">
        <v>49</v>
      </c>
      <c r="F148" s="8">
        <v>8442</v>
      </c>
      <c r="G148" s="9">
        <v>28921</v>
      </c>
      <c r="H148" s="10">
        <f t="shared" si="19"/>
        <v>37363</v>
      </c>
      <c r="I148" s="8">
        <v>592206</v>
      </c>
      <c r="J148" s="9">
        <v>109173</v>
      </c>
      <c r="K148" s="10">
        <f t="shared" si="20"/>
        <v>738742</v>
      </c>
      <c r="L148" s="13">
        <v>73796</v>
      </c>
      <c r="M148" s="13">
        <v>230729</v>
      </c>
      <c r="N148" s="10">
        <v>426577</v>
      </c>
      <c r="O148" s="10">
        <f t="shared" si="21"/>
        <v>731102</v>
      </c>
      <c r="P148" s="11">
        <v>323</v>
      </c>
      <c r="Q148" s="11">
        <v>18608</v>
      </c>
      <c r="R148" s="11">
        <v>46270</v>
      </c>
      <c r="S148" s="9">
        <v>0</v>
      </c>
      <c r="T148" s="10">
        <f t="shared" si="16"/>
        <v>1535045</v>
      </c>
      <c r="U148" s="12">
        <v>0</v>
      </c>
      <c r="V148" s="13">
        <v>4477</v>
      </c>
      <c r="W148" s="10">
        <v>6614</v>
      </c>
      <c r="X148" s="10">
        <v>10496</v>
      </c>
      <c r="Y148" s="10">
        <v>16905</v>
      </c>
      <c r="Z148" s="10">
        <v>203236</v>
      </c>
      <c r="AA148" s="13">
        <v>887</v>
      </c>
      <c r="AB148" s="10">
        <v>27955</v>
      </c>
      <c r="AC148" s="9">
        <v>0</v>
      </c>
      <c r="AD148" s="10">
        <f t="shared" si="17"/>
        <v>270570</v>
      </c>
      <c r="AE148" s="8">
        <v>19715</v>
      </c>
      <c r="AF148" s="8">
        <v>0</v>
      </c>
      <c r="AG148" s="10">
        <v>0</v>
      </c>
      <c r="AH148" s="10">
        <v>78930</v>
      </c>
      <c r="AI148" s="9">
        <v>0</v>
      </c>
      <c r="AJ148" s="9">
        <v>14099</v>
      </c>
      <c r="AK148" s="10">
        <f t="shared" si="22"/>
        <v>112744</v>
      </c>
      <c r="AL148" s="8">
        <v>962</v>
      </c>
      <c r="AM148" s="10">
        <v>0</v>
      </c>
      <c r="AN148" s="14">
        <v>3677</v>
      </c>
      <c r="AO148" s="14">
        <v>0</v>
      </c>
      <c r="AP148" s="14">
        <v>8930</v>
      </c>
      <c r="AQ148" s="14">
        <v>1463</v>
      </c>
      <c r="AR148" s="14">
        <v>3287</v>
      </c>
      <c r="AS148" s="14">
        <f t="shared" si="23"/>
        <v>17357</v>
      </c>
      <c r="AT148" s="14">
        <v>0</v>
      </c>
      <c r="AU148" s="10">
        <f t="shared" si="18"/>
        <v>1936678</v>
      </c>
    </row>
    <row r="149" spans="1:47" ht="24.75" customHeight="1" x14ac:dyDescent="0.2">
      <c r="A149" s="32" t="s">
        <v>333</v>
      </c>
      <c r="B149" s="33" t="s">
        <v>47</v>
      </c>
      <c r="C149" s="33" t="s">
        <v>334</v>
      </c>
      <c r="D149" s="36">
        <v>6</v>
      </c>
      <c r="E149" s="58" t="s">
        <v>49</v>
      </c>
      <c r="F149" s="8">
        <v>8562</v>
      </c>
      <c r="G149" s="9">
        <v>18121</v>
      </c>
      <c r="H149" s="10">
        <f t="shared" si="19"/>
        <v>26683</v>
      </c>
      <c r="I149" s="8">
        <v>303722</v>
      </c>
      <c r="J149" s="9">
        <v>12044</v>
      </c>
      <c r="K149" s="10">
        <f t="shared" si="20"/>
        <v>342449</v>
      </c>
      <c r="L149" s="13">
        <v>65589</v>
      </c>
      <c r="M149" s="13">
        <v>129575</v>
      </c>
      <c r="N149" s="10">
        <v>186779</v>
      </c>
      <c r="O149" s="10">
        <f t="shared" si="21"/>
        <v>381943</v>
      </c>
      <c r="P149" s="11">
        <v>164</v>
      </c>
      <c r="Q149" s="11">
        <v>20549</v>
      </c>
      <c r="R149" s="11">
        <v>60418</v>
      </c>
      <c r="S149" s="9">
        <v>0</v>
      </c>
      <c r="T149" s="10">
        <f t="shared" si="16"/>
        <v>805523</v>
      </c>
      <c r="U149" s="12">
        <v>0</v>
      </c>
      <c r="V149" s="13">
        <v>2103</v>
      </c>
      <c r="W149" s="10">
        <v>3059</v>
      </c>
      <c r="X149" s="10">
        <v>4752</v>
      </c>
      <c r="Y149" s="10">
        <v>14662</v>
      </c>
      <c r="Z149" s="10">
        <v>203494</v>
      </c>
      <c r="AA149" s="13">
        <v>4709</v>
      </c>
      <c r="AB149" s="10">
        <v>0</v>
      </c>
      <c r="AC149" s="9">
        <v>0</v>
      </c>
      <c r="AD149" s="10">
        <f t="shared" si="17"/>
        <v>232779</v>
      </c>
      <c r="AE149" s="8">
        <v>25360</v>
      </c>
      <c r="AF149" s="8">
        <v>0</v>
      </c>
      <c r="AG149" s="10">
        <v>0</v>
      </c>
      <c r="AH149" s="10">
        <v>101530</v>
      </c>
      <c r="AI149" s="9">
        <v>0</v>
      </c>
      <c r="AJ149" s="9">
        <v>69605</v>
      </c>
      <c r="AK149" s="10">
        <f t="shared" si="22"/>
        <v>196495</v>
      </c>
      <c r="AL149" s="8">
        <v>954</v>
      </c>
      <c r="AM149" s="10">
        <v>0</v>
      </c>
      <c r="AN149" s="14">
        <v>2467</v>
      </c>
      <c r="AO149" s="14">
        <v>0</v>
      </c>
      <c r="AP149" s="14">
        <v>11811</v>
      </c>
      <c r="AQ149" s="14">
        <v>741</v>
      </c>
      <c r="AR149" s="14">
        <v>4228</v>
      </c>
      <c r="AS149" s="14">
        <f t="shared" si="23"/>
        <v>19247</v>
      </c>
      <c r="AT149" s="14">
        <v>0</v>
      </c>
      <c r="AU149" s="10">
        <f t="shared" si="18"/>
        <v>1254998</v>
      </c>
    </row>
    <row r="150" spans="1:47" ht="24.75" customHeight="1" x14ac:dyDescent="0.2">
      <c r="A150" s="32" t="s">
        <v>335</v>
      </c>
      <c r="B150" s="33" t="s">
        <v>47</v>
      </c>
      <c r="C150" s="33" t="s">
        <v>336</v>
      </c>
      <c r="D150" s="36">
        <v>6</v>
      </c>
      <c r="E150" s="58" t="s">
        <v>49</v>
      </c>
      <c r="F150" s="8">
        <v>13040</v>
      </c>
      <c r="G150" s="9">
        <v>31689</v>
      </c>
      <c r="H150" s="10">
        <f t="shared" si="19"/>
        <v>44729</v>
      </c>
      <c r="I150" s="8">
        <v>522139</v>
      </c>
      <c r="J150" s="9">
        <v>36410</v>
      </c>
      <c r="K150" s="10">
        <f t="shared" si="20"/>
        <v>603278</v>
      </c>
      <c r="L150" s="13">
        <v>61734</v>
      </c>
      <c r="M150" s="13">
        <v>231995</v>
      </c>
      <c r="N150" s="10">
        <v>222957</v>
      </c>
      <c r="O150" s="10">
        <f t="shared" si="21"/>
        <v>516686</v>
      </c>
      <c r="P150" s="11">
        <v>287</v>
      </c>
      <c r="Q150" s="11">
        <v>25752</v>
      </c>
      <c r="R150" s="11">
        <v>96447</v>
      </c>
      <c r="S150" s="9">
        <v>0</v>
      </c>
      <c r="T150" s="10">
        <f t="shared" si="16"/>
        <v>1242450</v>
      </c>
      <c r="U150" s="12">
        <v>0</v>
      </c>
      <c r="V150" s="13">
        <v>3825</v>
      </c>
      <c r="W150" s="10">
        <v>5592</v>
      </c>
      <c r="X150" s="10">
        <v>8754</v>
      </c>
      <c r="Y150" s="10">
        <v>21720</v>
      </c>
      <c r="Z150" s="10">
        <v>298149</v>
      </c>
      <c r="AA150" s="13">
        <v>9457</v>
      </c>
      <c r="AB150" s="10">
        <v>0</v>
      </c>
      <c r="AC150" s="9">
        <v>0</v>
      </c>
      <c r="AD150" s="10">
        <f t="shared" si="17"/>
        <v>347497</v>
      </c>
      <c r="AE150" s="8">
        <v>23129</v>
      </c>
      <c r="AF150" s="8">
        <v>0</v>
      </c>
      <c r="AG150" s="10">
        <v>0</v>
      </c>
      <c r="AH150" s="10">
        <v>92593</v>
      </c>
      <c r="AI150" s="9">
        <v>0</v>
      </c>
      <c r="AJ150" s="9">
        <v>36923</v>
      </c>
      <c r="AK150" s="10">
        <f t="shared" si="22"/>
        <v>152645</v>
      </c>
      <c r="AL150" s="8">
        <v>1164</v>
      </c>
      <c r="AM150" s="10">
        <v>0</v>
      </c>
      <c r="AN150" s="14">
        <v>2382</v>
      </c>
      <c r="AO150" s="14">
        <v>0</v>
      </c>
      <c r="AP150" s="14">
        <v>10670</v>
      </c>
      <c r="AQ150" s="14">
        <v>1304</v>
      </c>
      <c r="AR150" s="14">
        <v>3856</v>
      </c>
      <c r="AS150" s="14">
        <f t="shared" si="23"/>
        <v>18212</v>
      </c>
      <c r="AT150" s="14">
        <v>0</v>
      </c>
      <c r="AU150" s="10">
        <f t="shared" si="18"/>
        <v>1761968</v>
      </c>
    </row>
    <row r="151" spans="1:47" ht="24.75" customHeight="1" x14ac:dyDescent="0.2">
      <c r="A151" s="32" t="s">
        <v>337</v>
      </c>
      <c r="B151" s="33" t="s">
        <v>47</v>
      </c>
      <c r="C151" s="33" t="s">
        <v>338</v>
      </c>
      <c r="D151" s="36">
        <v>6</v>
      </c>
      <c r="E151" s="58" t="s">
        <v>49</v>
      </c>
      <c r="F151" s="8">
        <v>5238</v>
      </c>
      <c r="G151" s="9">
        <v>8235</v>
      </c>
      <c r="H151" s="10">
        <f t="shared" si="19"/>
        <v>13473</v>
      </c>
      <c r="I151" s="8">
        <v>208669</v>
      </c>
      <c r="J151" s="9">
        <v>5671</v>
      </c>
      <c r="K151" s="10">
        <f t="shared" si="20"/>
        <v>227813</v>
      </c>
      <c r="L151" s="13">
        <v>19548</v>
      </c>
      <c r="M151" s="13">
        <v>63085</v>
      </c>
      <c r="N151" s="10">
        <v>65384</v>
      </c>
      <c r="O151" s="10">
        <f t="shared" si="21"/>
        <v>148017</v>
      </c>
      <c r="P151" s="11">
        <v>146</v>
      </c>
      <c r="Q151" s="11">
        <v>12662</v>
      </c>
      <c r="R151" s="11">
        <v>28354</v>
      </c>
      <c r="S151" s="9">
        <v>0</v>
      </c>
      <c r="T151" s="10">
        <f t="shared" si="16"/>
        <v>416992</v>
      </c>
      <c r="U151" s="12">
        <v>0</v>
      </c>
      <c r="V151" s="13">
        <v>1456</v>
      </c>
      <c r="W151" s="10">
        <v>2136</v>
      </c>
      <c r="X151" s="10">
        <v>3343</v>
      </c>
      <c r="Y151" s="10">
        <v>8298</v>
      </c>
      <c r="Z151" s="10">
        <v>123355</v>
      </c>
      <c r="AA151" s="13">
        <v>8138</v>
      </c>
      <c r="AB151" s="10">
        <v>2381</v>
      </c>
      <c r="AC151" s="9">
        <v>0</v>
      </c>
      <c r="AD151" s="10">
        <f t="shared" si="17"/>
        <v>149107</v>
      </c>
      <c r="AE151" s="8">
        <v>13811</v>
      </c>
      <c r="AF151" s="8">
        <v>0</v>
      </c>
      <c r="AG151" s="10">
        <v>0</v>
      </c>
      <c r="AH151" s="10">
        <v>55292</v>
      </c>
      <c r="AI151" s="9">
        <v>0</v>
      </c>
      <c r="AJ151" s="9">
        <v>51641</v>
      </c>
      <c r="AK151" s="10">
        <f t="shared" si="22"/>
        <v>120744</v>
      </c>
      <c r="AL151" s="8">
        <v>0</v>
      </c>
      <c r="AM151" s="10">
        <v>0</v>
      </c>
      <c r="AN151" s="14">
        <v>1074</v>
      </c>
      <c r="AO151" s="14">
        <v>0</v>
      </c>
      <c r="AP151" s="14">
        <v>6319</v>
      </c>
      <c r="AQ151" s="14">
        <v>661</v>
      </c>
      <c r="AR151" s="14">
        <v>2303</v>
      </c>
      <c r="AS151" s="14">
        <f t="shared" si="23"/>
        <v>10357</v>
      </c>
      <c r="AT151" s="14">
        <v>0</v>
      </c>
      <c r="AU151" s="10">
        <f t="shared" si="18"/>
        <v>697200</v>
      </c>
    </row>
    <row r="152" spans="1:47" ht="24.75" customHeight="1" x14ac:dyDescent="0.2">
      <c r="A152" s="32" t="s">
        <v>339</v>
      </c>
      <c r="B152" s="33" t="s">
        <v>47</v>
      </c>
      <c r="C152" s="33" t="s">
        <v>340</v>
      </c>
      <c r="D152" s="36">
        <v>6</v>
      </c>
      <c r="E152" s="58" t="s">
        <v>49</v>
      </c>
      <c r="F152" s="8">
        <v>5822</v>
      </c>
      <c r="G152" s="9">
        <v>15031</v>
      </c>
      <c r="H152" s="10">
        <f t="shared" si="19"/>
        <v>20853</v>
      </c>
      <c r="I152" s="8">
        <v>233464</v>
      </c>
      <c r="J152" s="9">
        <v>25676</v>
      </c>
      <c r="K152" s="10">
        <f t="shared" si="20"/>
        <v>279993</v>
      </c>
      <c r="L152" s="13">
        <v>25415</v>
      </c>
      <c r="M152" s="13">
        <v>105000</v>
      </c>
      <c r="N152" s="10">
        <v>141523</v>
      </c>
      <c r="O152" s="10">
        <f t="shared" si="21"/>
        <v>271938</v>
      </c>
      <c r="P152" s="11">
        <v>167</v>
      </c>
      <c r="Q152" s="11">
        <v>14279</v>
      </c>
      <c r="R152" s="11">
        <v>24644</v>
      </c>
      <c r="S152" s="9">
        <v>0</v>
      </c>
      <c r="T152" s="10">
        <f t="shared" si="16"/>
        <v>591021</v>
      </c>
      <c r="U152" s="12">
        <v>0</v>
      </c>
      <c r="V152" s="13">
        <v>1713</v>
      </c>
      <c r="W152" s="10">
        <v>2491</v>
      </c>
      <c r="X152" s="10">
        <v>3874</v>
      </c>
      <c r="Y152" s="10">
        <v>10440</v>
      </c>
      <c r="Z152" s="10">
        <v>139175</v>
      </c>
      <c r="AA152" s="13">
        <v>6115</v>
      </c>
      <c r="AB152" s="10">
        <v>0</v>
      </c>
      <c r="AC152" s="9">
        <v>0</v>
      </c>
      <c r="AD152" s="10">
        <f t="shared" si="17"/>
        <v>163808</v>
      </c>
      <c r="AE152" s="8">
        <v>15154</v>
      </c>
      <c r="AF152" s="8">
        <v>0</v>
      </c>
      <c r="AG152" s="10">
        <v>0</v>
      </c>
      <c r="AH152" s="10">
        <v>60671</v>
      </c>
      <c r="AI152" s="9">
        <v>0</v>
      </c>
      <c r="AJ152" s="9">
        <v>7388</v>
      </c>
      <c r="AK152" s="10">
        <f t="shared" si="22"/>
        <v>83213</v>
      </c>
      <c r="AL152" s="8">
        <v>732</v>
      </c>
      <c r="AM152" s="10">
        <v>0</v>
      </c>
      <c r="AN152" s="14">
        <v>1234</v>
      </c>
      <c r="AO152" s="14">
        <v>0</v>
      </c>
      <c r="AP152" s="14">
        <v>6919</v>
      </c>
      <c r="AQ152" s="14">
        <v>756</v>
      </c>
      <c r="AR152" s="14">
        <v>2527</v>
      </c>
      <c r="AS152" s="14">
        <f t="shared" si="23"/>
        <v>11436</v>
      </c>
      <c r="AT152" s="14">
        <v>21447</v>
      </c>
      <c r="AU152" s="10">
        <f t="shared" si="18"/>
        <v>828763</v>
      </c>
    </row>
    <row r="153" spans="1:47" ht="24.75" customHeight="1" x14ac:dyDescent="0.2">
      <c r="A153" s="32" t="s">
        <v>341</v>
      </c>
      <c r="B153" s="33" t="s">
        <v>47</v>
      </c>
      <c r="C153" s="33" t="s">
        <v>342</v>
      </c>
      <c r="D153" s="36">
        <v>6</v>
      </c>
      <c r="E153" s="58" t="s">
        <v>49</v>
      </c>
      <c r="F153" s="8">
        <v>13479</v>
      </c>
      <c r="G153" s="9">
        <v>36330</v>
      </c>
      <c r="H153" s="10">
        <f t="shared" si="19"/>
        <v>49809</v>
      </c>
      <c r="I153" s="8">
        <v>525141</v>
      </c>
      <c r="J153" s="9">
        <v>40288</v>
      </c>
      <c r="K153" s="10">
        <f t="shared" si="20"/>
        <v>615238</v>
      </c>
      <c r="L153" s="13">
        <v>66266</v>
      </c>
      <c r="M153" s="13">
        <v>234724</v>
      </c>
      <c r="N153" s="10">
        <v>98683</v>
      </c>
      <c r="O153" s="10">
        <f t="shared" si="21"/>
        <v>399673</v>
      </c>
      <c r="P153" s="11">
        <v>388</v>
      </c>
      <c r="Q153" s="11">
        <v>28623</v>
      </c>
      <c r="R153" s="11">
        <v>94850</v>
      </c>
      <c r="S153" s="9">
        <v>258</v>
      </c>
      <c r="T153" s="10">
        <f t="shared" si="16"/>
        <v>1139030</v>
      </c>
      <c r="U153" s="12">
        <v>0</v>
      </c>
      <c r="V153" s="13">
        <v>3859</v>
      </c>
      <c r="W153" s="10">
        <v>5642</v>
      </c>
      <c r="X153" s="10">
        <v>8809</v>
      </c>
      <c r="Y153" s="10">
        <v>27326</v>
      </c>
      <c r="Z153" s="10">
        <v>329579</v>
      </c>
      <c r="AA153" s="13">
        <v>14567</v>
      </c>
      <c r="AB153" s="10">
        <v>0</v>
      </c>
      <c r="AC153" s="9">
        <v>0</v>
      </c>
      <c r="AD153" s="10">
        <f t="shared" si="17"/>
        <v>389782</v>
      </c>
      <c r="AE153" s="8">
        <v>15575</v>
      </c>
      <c r="AF153" s="8">
        <v>0</v>
      </c>
      <c r="AG153" s="10">
        <v>0</v>
      </c>
      <c r="AH153" s="10">
        <v>62359</v>
      </c>
      <c r="AI153" s="9">
        <v>0</v>
      </c>
      <c r="AJ153" s="9">
        <v>30726</v>
      </c>
      <c r="AK153" s="10">
        <f t="shared" si="22"/>
        <v>108660</v>
      </c>
      <c r="AL153" s="8">
        <v>1021</v>
      </c>
      <c r="AM153" s="10">
        <v>0</v>
      </c>
      <c r="AN153" s="14">
        <v>3038</v>
      </c>
      <c r="AO153" s="14">
        <v>0</v>
      </c>
      <c r="AP153" s="14">
        <v>7292</v>
      </c>
      <c r="AQ153" s="14">
        <v>1756</v>
      </c>
      <c r="AR153" s="14">
        <v>2597</v>
      </c>
      <c r="AS153" s="14">
        <f t="shared" si="23"/>
        <v>14683</v>
      </c>
      <c r="AT153" s="14">
        <v>2081</v>
      </c>
      <c r="AU153" s="10">
        <f t="shared" si="18"/>
        <v>1651095</v>
      </c>
    </row>
    <row r="154" spans="1:47" ht="24.75" customHeight="1" x14ac:dyDescent="0.2">
      <c r="A154" s="32" t="s">
        <v>343</v>
      </c>
      <c r="B154" s="33" t="s">
        <v>47</v>
      </c>
      <c r="C154" s="33" t="s">
        <v>344</v>
      </c>
      <c r="D154" s="36">
        <v>6</v>
      </c>
      <c r="E154" s="58" t="s">
        <v>49</v>
      </c>
      <c r="F154" s="8">
        <v>4376</v>
      </c>
      <c r="G154" s="9">
        <v>10035</v>
      </c>
      <c r="H154" s="10">
        <f t="shared" si="19"/>
        <v>14411</v>
      </c>
      <c r="I154" s="8">
        <v>135884</v>
      </c>
      <c r="J154" s="9">
        <v>12419</v>
      </c>
      <c r="K154" s="10">
        <f t="shared" si="20"/>
        <v>162714</v>
      </c>
      <c r="L154" s="13">
        <v>18541</v>
      </c>
      <c r="M154" s="13">
        <v>59941</v>
      </c>
      <c r="N154" s="10">
        <v>66407</v>
      </c>
      <c r="O154" s="10">
        <f t="shared" si="21"/>
        <v>144889</v>
      </c>
      <c r="P154" s="11">
        <v>178</v>
      </c>
      <c r="Q154" s="11">
        <v>10239</v>
      </c>
      <c r="R154" s="11">
        <v>29523</v>
      </c>
      <c r="S154" s="9">
        <v>0</v>
      </c>
      <c r="T154" s="10">
        <f t="shared" si="16"/>
        <v>347543</v>
      </c>
      <c r="U154" s="12">
        <v>0</v>
      </c>
      <c r="V154" s="13">
        <v>1014</v>
      </c>
      <c r="W154" s="10">
        <v>1479</v>
      </c>
      <c r="X154" s="10">
        <v>2300</v>
      </c>
      <c r="Y154" s="10">
        <v>6808</v>
      </c>
      <c r="Z154" s="10">
        <v>104154</v>
      </c>
      <c r="AA154" s="13">
        <v>232</v>
      </c>
      <c r="AB154" s="10">
        <v>0</v>
      </c>
      <c r="AC154" s="9">
        <v>0</v>
      </c>
      <c r="AD154" s="10">
        <f t="shared" si="17"/>
        <v>115987</v>
      </c>
      <c r="AE154" s="8">
        <v>8885</v>
      </c>
      <c r="AF154" s="8">
        <v>0</v>
      </c>
      <c r="AG154" s="10">
        <v>0</v>
      </c>
      <c r="AH154" s="10">
        <v>35569</v>
      </c>
      <c r="AI154" s="9">
        <v>0</v>
      </c>
      <c r="AJ154" s="9">
        <v>18541</v>
      </c>
      <c r="AK154" s="10">
        <f t="shared" si="22"/>
        <v>62995</v>
      </c>
      <c r="AL154" s="8">
        <v>0</v>
      </c>
      <c r="AM154" s="10">
        <v>0</v>
      </c>
      <c r="AN154" s="14">
        <v>1152</v>
      </c>
      <c r="AO154" s="14">
        <v>0</v>
      </c>
      <c r="AP154" s="14">
        <v>4148</v>
      </c>
      <c r="AQ154" s="14">
        <v>804</v>
      </c>
      <c r="AR154" s="14">
        <v>1481</v>
      </c>
      <c r="AS154" s="14">
        <f t="shared" si="23"/>
        <v>7585</v>
      </c>
      <c r="AT154" s="14">
        <v>0</v>
      </c>
      <c r="AU154" s="10">
        <f t="shared" si="18"/>
        <v>534110</v>
      </c>
    </row>
    <row r="155" spans="1:47" ht="24.75" customHeight="1" x14ac:dyDescent="0.2">
      <c r="A155" s="32" t="s">
        <v>345</v>
      </c>
      <c r="B155" s="33" t="s">
        <v>47</v>
      </c>
      <c r="C155" s="33" t="s">
        <v>346</v>
      </c>
      <c r="D155" s="36">
        <v>6</v>
      </c>
      <c r="E155" s="58" t="s">
        <v>49</v>
      </c>
      <c r="F155" s="8">
        <v>4552</v>
      </c>
      <c r="G155" s="9">
        <v>9406</v>
      </c>
      <c r="H155" s="10">
        <f t="shared" si="19"/>
        <v>13958</v>
      </c>
      <c r="I155" s="8">
        <v>171405</v>
      </c>
      <c r="J155" s="9">
        <v>6022</v>
      </c>
      <c r="K155" s="10">
        <f t="shared" si="20"/>
        <v>191385</v>
      </c>
      <c r="L155" s="13">
        <v>13430</v>
      </c>
      <c r="M155" s="13">
        <v>63214</v>
      </c>
      <c r="N155" s="10">
        <v>60847</v>
      </c>
      <c r="O155" s="10">
        <f t="shared" si="21"/>
        <v>137491</v>
      </c>
      <c r="P155" s="11">
        <v>162</v>
      </c>
      <c r="Q155" s="11">
        <v>10805</v>
      </c>
      <c r="R155" s="11">
        <v>36791</v>
      </c>
      <c r="S155" s="9">
        <v>0</v>
      </c>
      <c r="T155" s="10">
        <f t="shared" si="16"/>
        <v>376634</v>
      </c>
      <c r="U155" s="12">
        <v>0</v>
      </c>
      <c r="V155" s="13">
        <v>1242</v>
      </c>
      <c r="W155" s="10">
        <v>1805</v>
      </c>
      <c r="X155" s="10">
        <v>2797</v>
      </c>
      <c r="Y155" s="10">
        <v>7622</v>
      </c>
      <c r="Z155" s="10">
        <v>110131</v>
      </c>
      <c r="AA155" s="13">
        <v>70</v>
      </c>
      <c r="AB155" s="10">
        <v>0</v>
      </c>
      <c r="AC155" s="9">
        <v>0</v>
      </c>
      <c r="AD155" s="10">
        <f t="shared" si="17"/>
        <v>123667</v>
      </c>
      <c r="AE155" s="8">
        <v>9175</v>
      </c>
      <c r="AF155" s="8">
        <v>0</v>
      </c>
      <c r="AG155" s="10">
        <v>0</v>
      </c>
      <c r="AH155" s="10">
        <v>36735</v>
      </c>
      <c r="AI155" s="9">
        <v>0</v>
      </c>
      <c r="AJ155" s="9">
        <v>9809</v>
      </c>
      <c r="AK155" s="10">
        <f t="shared" si="22"/>
        <v>55719</v>
      </c>
      <c r="AL155" s="8">
        <v>0</v>
      </c>
      <c r="AM155" s="10">
        <v>0</v>
      </c>
      <c r="AN155" s="14">
        <v>535</v>
      </c>
      <c r="AO155" s="14">
        <v>0</v>
      </c>
      <c r="AP155" s="14">
        <v>4350</v>
      </c>
      <c r="AQ155" s="14">
        <v>734</v>
      </c>
      <c r="AR155" s="14">
        <v>1529</v>
      </c>
      <c r="AS155" s="14">
        <f t="shared" si="23"/>
        <v>7148</v>
      </c>
      <c r="AT155" s="14">
        <v>0</v>
      </c>
      <c r="AU155" s="10">
        <f t="shared" si="18"/>
        <v>563168</v>
      </c>
    </row>
    <row r="156" spans="1:47" ht="24.75" customHeight="1" x14ac:dyDescent="0.2">
      <c r="A156" s="32" t="s">
        <v>347</v>
      </c>
      <c r="B156" s="33" t="s">
        <v>47</v>
      </c>
      <c r="C156" s="33" t="s">
        <v>348</v>
      </c>
      <c r="D156" s="36">
        <v>6</v>
      </c>
      <c r="E156" s="58" t="s">
        <v>49</v>
      </c>
      <c r="F156" s="8">
        <v>23104</v>
      </c>
      <c r="G156" s="9">
        <v>66983</v>
      </c>
      <c r="H156" s="10">
        <f t="shared" si="19"/>
        <v>90087</v>
      </c>
      <c r="I156" s="8">
        <v>865613</v>
      </c>
      <c r="J156" s="9">
        <v>71976</v>
      </c>
      <c r="K156" s="10">
        <f t="shared" si="20"/>
        <v>1027676</v>
      </c>
      <c r="L156" s="13">
        <v>162362</v>
      </c>
      <c r="M156" s="13">
        <v>375030</v>
      </c>
      <c r="N156" s="10">
        <v>364183</v>
      </c>
      <c r="O156" s="10">
        <f t="shared" si="21"/>
        <v>901575</v>
      </c>
      <c r="P156" s="11">
        <v>635</v>
      </c>
      <c r="Q156" s="11">
        <v>50661</v>
      </c>
      <c r="R156" s="11">
        <v>193533</v>
      </c>
      <c r="S156" s="9">
        <v>0</v>
      </c>
      <c r="T156" s="10">
        <f t="shared" si="16"/>
        <v>2174080</v>
      </c>
      <c r="U156" s="12">
        <v>0</v>
      </c>
      <c r="V156" s="13">
        <v>6463</v>
      </c>
      <c r="W156" s="10">
        <v>9412</v>
      </c>
      <c r="X156" s="10">
        <v>14685</v>
      </c>
      <c r="Y156" s="10">
        <v>39865</v>
      </c>
      <c r="Z156" s="10">
        <v>563762</v>
      </c>
      <c r="AA156" s="13">
        <v>15865</v>
      </c>
      <c r="AB156" s="10">
        <v>0</v>
      </c>
      <c r="AC156" s="9">
        <v>0</v>
      </c>
      <c r="AD156" s="10">
        <f t="shared" si="17"/>
        <v>650052</v>
      </c>
      <c r="AE156" s="8">
        <v>27613</v>
      </c>
      <c r="AF156" s="8">
        <v>0</v>
      </c>
      <c r="AG156" s="10">
        <v>0</v>
      </c>
      <c r="AH156" s="10">
        <v>110549</v>
      </c>
      <c r="AI156" s="9">
        <v>0</v>
      </c>
      <c r="AJ156" s="9">
        <v>54194</v>
      </c>
      <c r="AK156" s="10">
        <f t="shared" si="22"/>
        <v>192356</v>
      </c>
      <c r="AL156" s="8">
        <v>2161</v>
      </c>
      <c r="AM156" s="10">
        <v>0</v>
      </c>
      <c r="AN156" s="14">
        <v>6032</v>
      </c>
      <c r="AO156" s="14">
        <v>0</v>
      </c>
      <c r="AP156" s="14">
        <v>12668</v>
      </c>
      <c r="AQ156" s="14">
        <v>2879</v>
      </c>
      <c r="AR156" s="14">
        <v>4604</v>
      </c>
      <c r="AS156" s="14">
        <f t="shared" si="23"/>
        <v>26183</v>
      </c>
      <c r="AT156" s="14">
        <v>20</v>
      </c>
      <c r="AU156" s="10">
        <f t="shared" si="18"/>
        <v>3044812</v>
      </c>
    </row>
    <row r="157" spans="1:47" ht="24.75" customHeight="1" x14ac:dyDescent="0.2">
      <c r="A157" s="32" t="s">
        <v>349</v>
      </c>
      <c r="B157" s="33" t="s">
        <v>47</v>
      </c>
      <c r="C157" s="33" t="s">
        <v>350</v>
      </c>
      <c r="D157" s="36">
        <v>6</v>
      </c>
      <c r="E157" s="58" t="s">
        <v>49</v>
      </c>
      <c r="F157" s="8">
        <v>51545</v>
      </c>
      <c r="G157" s="9">
        <v>95708</v>
      </c>
      <c r="H157" s="10">
        <f t="shared" si="19"/>
        <v>147253</v>
      </c>
      <c r="I157" s="8">
        <v>1883823</v>
      </c>
      <c r="J157" s="9">
        <v>115289</v>
      </c>
      <c r="K157" s="10">
        <f t="shared" si="20"/>
        <v>2146365</v>
      </c>
      <c r="L157" s="13">
        <v>479975</v>
      </c>
      <c r="M157" s="13">
        <v>1009508</v>
      </c>
      <c r="N157" s="10">
        <v>501699</v>
      </c>
      <c r="O157" s="10">
        <f t="shared" si="21"/>
        <v>1991182</v>
      </c>
      <c r="P157" s="11">
        <v>1386</v>
      </c>
      <c r="Q157" s="11">
        <v>113714</v>
      </c>
      <c r="R157" s="11">
        <v>267425</v>
      </c>
      <c r="S157" s="9">
        <v>0</v>
      </c>
      <c r="T157" s="10">
        <f t="shared" si="16"/>
        <v>4520072</v>
      </c>
      <c r="U157" s="12">
        <v>0</v>
      </c>
      <c r="V157" s="13">
        <v>13971</v>
      </c>
      <c r="W157" s="10">
        <v>20397</v>
      </c>
      <c r="X157" s="10">
        <v>31818</v>
      </c>
      <c r="Y157" s="10">
        <v>63504</v>
      </c>
      <c r="Z157" s="10">
        <v>1115636</v>
      </c>
      <c r="AA157" s="13">
        <v>4649</v>
      </c>
      <c r="AB157" s="10">
        <v>10414</v>
      </c>
      <c r="AC157" s="9">
        <v>0</v>
      </c>
      <c r="AD157" s="10">
        <f t="shared" si="17"/>
        <v>1260389</v>
      </c>
      <c r="AE157" s="8">
        <v>67218</v>
      </c>
      <c r="AF157" s="8">
        <v>0</v>
      </c>
      <c r="AG157" s="10">
        <v>0</v>
      </c>
      <c r="AH157" s="10">
        <v>269098</v>
      </c>
      <c r="AI157" s="9">
        <v>0</v>
      </c>
      <c r="AJ157" s="9">
        <v>33523</v>
      </c>
      <c r="AK157" s="10">
        <f t="shared" si="22"/>
        <v>369839</v>
      </c>
      <c r="AL157" s="8">
        <v>6857</v>
      </c>
      <c r="AM157" s="10">
        <v>0</v>
      </c>
      <c r="AN157" s="14">
        <v>27606</v>
      </c>
      <c r="AO157" s="14">
        <v>0</v>
      </c>
      <c r="AP157" s="14">
        <v>29871</v>
      </c>
      <c r="AQ157" s="14">
        <v>6284</v>
      </c>
      <c r="AR157" s="14">
        <v>11207</v>
      </c>
      <c r="AS157" s="14">
        <f t="shared" si="23"/>
        <v>74968</v>
      </c>
      <c r="AT157" s="14">
        <v>0</v>
      </c>
      <c r="AU157" s="10">
        <f t="shared" si="18"/>
        <v>6232125</v>
      </c>
    </row>
    <row r="158" spans="1:47" ht="24.75" customHeight="1" x14ac:dyDescent="0.2">
      <c r="A158" s="32" t="s">
        <v>351</v>
      </c>
      <c r="B158" s="33" t="s">
        <v>47</v>
      </c>
      <c r="C158" s="33" t="s">
        <v>352</v>
      </c>
      <c r="D158" s="36">
        <v>6</v>
      </c>
      <c r="E158" s="58" t="s">
        <v>49</v>
      </c>
      <c r="F158" s="8">
        <v>7125</v>
      </c>
      <c r="G158" s="9">
        <v>13216</v>
      </c>
      <c r="H158" s="10">
        <f t="shared" si="19"/>
        <v>20341</v>
      </c>
      <c r="I158" s="8">
        <v>340861</v>
      </c>
      <c r="J158" s="9">
        <v>36456</v>
      </c>
      <c r="K158" s="10">
        <f t="shared" si="20"/>
        <v>397658</v>
      </c>
      <c r="L158" s="13">
        <v>58622</v>
      </c>
      <c r="M158" s="13">
        <v>188416</v>
      </c>
      <c r="N158" s="10">
        <v>196953</v>
      </c>
      <c r="O158" s="10">
        <f t="shared" si="21"/>
        <v>443991</v>
      </c>
      <c r="P158" s="11">
        <v>161</v>
      </c>
      <c r="Q158" s="11">
        <v>18718</v>
      </c>
      <c r="R158" s="11">
        <v>52339</v>
      </c>
      <c r="S158" s="9">
        <v>0</v>
      </c>
      <c r="T158" s="10">
        <f t="shared" si="16"/>
        <v>912867</v>
      </c>
      <c r="U158" s="12">
        <v>0</v>
      </c>
      <c r="V158" s="13">
        <v>2861</v>
      </c>
      <c r="W158" s="10">
        <v>4193</v>
      </c>
      <c r="X158" s="10">
        <v>6536</v>
      </c>
      <c r="Y158" s="10">
        <v>13755</v>
      </c>
      <c r="Z158" s="10">
        <v>160616</v>
      </c>
      <c r="AA158" s="13">
        <v>266</v>
      </c>
      <c r="AB158" s="10">
        <v>0</v>
      </c>
      <c r="AC158" s="9">
        <v>0</v>
      </c>
      <c r="AD158" s="10">
        <f t="shared" si="17"/>
        <v>188227</v>
      </c>
      <c r="AE158" s="8">
        <v>35541</v>
      </c>
      <c r="AF158" s="8">
        <v>0</v>
      </c>
      <c r="AG158" s="10">
        <v>0</v>
      </c>
      <c r="AH158" s="10">
        <v>142288</v>
      </c>
      <c r="AI158" s="9">
        <v>0</v>
      </c>
      <c r="AJ158" s="9">
        <v>9271</v>
      </c>
      <c r="AK158" s="10">
        <f t="shared" si="22"/>
        <v>187100</v>
      </c>
      <c r="AL158" s="8">
        <v>1395</v>
      </c>
      <c r="AM158" s="10">
        <v>0</v>
      </c>
      <c r="AN158" s="14">
        <v>1718</v>
      </c>
      <c r="AO158" s="14">
        <v>0</v>
      </c>
      <c r="AP158" s="14">
        <v>16265</v>
      </c>
      <c r="AQ158" s="14">
        <v>733</v>
      </c>
      <c r="AR158" s="14">
        <v>5926</v>
      </c>
      <c r="AS158" s="14">
        <f t="shared" si="23"/>
        <v>24642</v>
      </c>
      <c r="AT158" s="14">
        <v>0</v>
      </c>
      <c r="AU158" s="10">
        <f t="shared" si="18"/>
        <v>1314231</v>
      </c>
    </row>
    <row r="159" spans="1:47" ht="24.75" customHeight="1" x14ac:dyDescent="0.2">
      <c r="A159" s="32" t="s">
        <v>353</v>
      </c>
      <c r="B159" s="33" t="s">
        <v>47</v>
      </c>
      <c r="C159" s="33" t="s">
        <v>354</v>
      </c>
      <c r="D159" s="36">
        <v>6</v>
      </c>
      <c r="E159" s="58" t="s">
        <v>49</v>
      </c>
      <c r="F159" s="8">
        <v>6020</v>
      </c>
      <c r="G159" s="9">
        <v>14896</v>
      </c>
      <c r="H159" s="10">
        <f t="shared" si="19"/>
        <v>20916</v>
      </c>
      <c r="I159" s="8">
        <v>253910</v>
      </c>
      <c r="J159" s="9">
        <v>14928</v>
      </c>
      <c r="K159" s="10">
        <f t="shared" si="20"/>
        <v>289754</v>
      </c>
      <c r="L159" s="13">
        <v>32895</v>
      </c>
      <c r="M159" s="13">
        <v>159665</v>
      </c>
      <c r="N159" s="10">
        <v>190448</v>
      </c>
      <c r="O159" s="10">
        <f t="shared" si="21"/>
        <v>383008</v>
      </c>
      <c r="P159" s="11">
        <v>173</v>
      </c>
      <c r="Q159" s="11">
        <v>13182</v>
      </c>
      <c r="R159" s="11">
        <v>23813</v>
      </c>
      <c r="S159" s="9">
        <v>0</v>
      </c>
      <c r="T159" s="10">
        <f t="shared" si="16"/>
        <v>709930</v>
      </c>
      <c r="U159" s="12">
        <v>0</v>
      </c>
      <c r="V159" s="13">
        <v>2068</v>
      </c>
      <c r="W159" s="10">
        <v>3013</v>
      </c>
      <c r="X159" s="10">
        <v>4709</v>
      </c>
      <c r="Y159" s="10">
        <v>10550</v>
      </c>
      <c r="Z159" s="10">
        <v>129817</v>
      </c>
      <c r="AA159" s="13">
        <v>9766</v>
      </c>
      <c r="AB159" s="10">
        <v>2995</v>
      </c>
      <c r="AC159" s="9">
        <v>0</v>
      </c>
      <c r="AD159" s="10">
        <f t="shared" si="17"/>
        <v>162918</v>
      </c>
      <c r="AE159" s="8">
        <v>24640</v>
      </c>
      <c r="AF159" s="8">
        <v>0</v>
      </c>
      <c r="AG159" s="10">
        <v>0</v>
      </c>
      <c r="AH159" s="10">
        <v>98648</v>
      </c>
      <c r="AI159" s="9">
        <v>0</v>
      </c>
      <c r="AJ159" s="9">
        <v>21123</v>
      </c>
      <c r="AK159" s="10">
        <f t="shared" si="22"/>
        <v>144411</v>
      </c>
      <c r="AL159" s="8">
        <v>961</v>
      </c>
      <c r="AM159" s="10">
        <v>0</v>
      </c>
      <c r="AN159" s="14">
        <v>1370</v>
      </c>
      <c r="AO159" s="14">
        <v>0</v>
      </c>
      <c r="AP159" s="14">
        <v>11392</v>
      </c>
      <c r="AQ159" s="14">
        <v>785</v>
      </c>
      <c r="AR159" s="14">
        <v>4108</v>
      </c>
      <c r="AS159" s="14">
        <f t="shared" si="23"/>
        <v>17655</v>
      </c>
      <c r="AT159" s="14">
        <v>0</v>
      </c>
      <c r="AU159" s="10">
        <f t="shared" si="18"/>
        <v>1035875</v>
      </c>
    </row>
    <row r="160" spans="1:47" ht="24.75" customHeight="1" x14ac:dyDescent="0.2">
      <c r="A160" s="32" t="s">
        <v>355</v>
      </c>
      <c r="B160" s="33" t="s">
        <v>47</v>
      </c>
      <c r="C160" s="33" t="s">
        <v>356</v>
      </c>
      <c r="D160" s="36">
        <v>6</v>
      </c>
      <c r="E160" s="58" t="s">
        <v>49</v>
      </c>
      <c r="F160" s="8">
        <v>6069</v>
      </c>
      <c r="G160" s="9">
        <v>9864</v>
      </c>
      <c r="H160" s="10">
        <f t="shared" si="19"/>
        <v>15933</v>
      </c>
      <c r="I160" s="8">
        <v>272035</v>
      </c>
      <c r="J160" s="9">
        <v>17942</v>
      </c>
      <c r="K160" s="10">
        <f t="shared" si="20"/>
        <v>305910</v>
      </c>
      <c r="L160" s="13">
        <v>29466</v>
      </c>
      <c r="M160" s="13">
        <v>119819</v>
      </c>
      <c r="N160" s="10">
        <v>181064</v>
      </c>
      <c r="O160" s="10">
        <f t="shared" si="21"/>
        <v>330349</v>
      </c>
      <c r="P160" s="11">
        <v>152</v>
      </c>
      <c r="Q160" s="11">
        <v>16703</v>
      </c>
      <c r="R160" s="11">
        <v>29327</v>
      </c>
      <c r="S160" s="9">
        <v>0</v>
      </c>
      <c r="T160" s="10">
        <f t="shared" si="16"/>
        <v>682441</v>
      </c>
      <c r="U160" s="12">
        <v>0</v>
      </c>
      <c r="V160" s="13">
        <v>2189</v>
      </c>
      <c r="W160" s="10">
        <v>3197</v>
      </c>
      <c r="X160" s="10">
        <v>4971</v>
      </c>
      <c r="Y160" s="10">
        <v>9616</v>
      </c>
      <c r="Z160" s="10">
        <v>137899</v>
      </c>
      <c r="AA160" s="13">
        <v>5475</v>
      </c>
      <c r="AB160" s="10">
        <v>0</v>
      </c>
      <c r="AC160" s="9">
        <v>0</v>
      </c>
      <c r="AD160" s="10">
        <f t="shared" si="17"/>
        <v>163347</v>
      </c>
      <c r="AE160" s="8">
        <v>30572</v>
      </c>
      <c r="AF160" s="8">
        <v>0</v>
      </c>
      <c r="AG160" s="10">
        <v>0</v>
      </c>
      <c r="AH160" s="10">
        <v>122397</v>
      </c>
      <c r="AI160" s="9">
        <v>0</v>
      </c>
      <c r="AJ160" s="9">
        <v>6284</v>
      </c>
      <c r="AK160" s="10">
        <f t="shared" si="22"/>
        <v>159253</v>
      </c>
      <c r="AL160" s="8">
        <v>958</v>
      </c>
      <c r="AM160" s="10">
        <v>0</v>
      </c>
      <c r="AN160" s="14">
        <v>2305</v>
      </c>
      <c r="AO160" s="14">
        <v>0</v>
      </c>
      <c r="AP160" s="14">
        <v>14017</v>
      </c>
      <c r="AQ160" s="14">
        <v>686</v>
      </c>
      <c r="AR160" s="14">
        <v>5097</v>
      </c>
      <c r="AS160" s="14">
        <f t="shared" si="23"/>
        <v>22105</v>
      </c>
      <c r="AT160" s="14">
        <v>0</v>
      </c>
      <c r="AU160" s="10">
        <f t="shared" si="18"/>
        <v>1028104</v>
      </c>
    </row>
    <row r="161" spans="1:47" ht="24.75" customHeight="1" x14ac:dyDescent="0.2">
      <c r="A161" s="32" t="s">
        <v>357</v>
      </c>
      <c r="B161" s="33" t="s">
        <v>47</v>
      </c>
      <c r="C161" s="33" t="s">
        <v>358</v>
      </c>
      <c r="D161" s="36">
        <v>6</v>
      </c>
      <c r="E161" s="58" t="s">
        <v>49</v>
      </c>
      <c r="F161" s="8">
        <v>6267</v>
      </c>
      <c r="G161" s="9">
        <v>15151</v>
      </c>
      <c r="H161" s="10">
        <f t="shared" si="19"/>
        <v>21418</v>
      </c>
      <c r="I161" s="8">
        <v>230283</v>
      </c>
      <c r="J161" s="9">
        <v>23684</v>
      </c>
      <c r="K161" s="10">
        <f t="shared" si="20"/>
        <v>275385</v>
      </c>
      <c r="L161" s="13">
        <v>24679</v>
      </c>
      <c r="M161" s="13">
        <v>152828</v>
      </c>
      <c r="N161" s="10">
        <v>303523</v>
      </c>
      <c r="O161" s="10">
        <f t="shared" si="21"/>
        <v>481030</v>
      </c>
      <c r="P161" s="11">
        <v>143</v>
      </c>
      <c r="Q161" s="11">
        <v>14299</v>
      </c>
      <c r="R161" s="11">
        <v>30172</v>
      </c>
      <c r="S161" s="9">
        <v>0</v>
      </c>
      <c r="T161" s="10">
        <f t="shared" si="16"/>
        <v>801029</v>
      </c>
      <c r="U161" s="12">
        <v>0</v>
      </c>
      <c r="V161" s="13">
        <v>1670</v>
      </c>
      <c r="W161" s="10">
        <v>2437</v>
      </c>
      <c r="X161" s="10">
        <v>3791</v>
      </c>
      <c r="Y161" s="10">
        <v>12665</v>
      </c>
      <c r="Z161" s="10">
        <v>156214</v>
      </c>
      <c r="AA161" s="13">
        <v>16081</v>
      </c>
      <c r="AB161" s="10">
        <v>2534</v>
      </c>
      <c r="AC161" s="9">
        <v>0</v>
      </c>
      <c r="AD161" s="10">
        <f t="shared" si="17"/>
        <v>195392</v>
      </c>
      <c r="AE161" s="8">
        <v>24431</v>
      </c>
      <c r="AF161" s="8">
        <v>0</v>
      </c>
      <c r="AG161" s="10">
        <v>0</v>
      </c>
      <c r="AH161" s="10">
        <v>97808</v>
      </c>
      <c r="AI161" s="9">
        <v>0</v>
      </c>
      <c r="AJ161" s="9">
        <v>35569</v>
      </c>
      <c r="AK161" s="10">
        <f t="shared" si="22"/>
        <v>157808</v>
      </c>
      <c r="AL161" s="8">
        <v>816</v>
      </c>
      <c r="AM161" s="10">
        <v>0</v>
      </c>
      <c r="AN161" s="14">
        <v>1989</v>
      </c>
      <c r="AO161" s="14">
        <v>0</v>
      </c>
      <c r="AP161" s="14">
        <v>11212</v>
      </c>
      <c r="AQ161" s="14">
        <v>648</v>
      </c>
      <c r="AR161" s="14">
        <v>4073</v>
      </c>
      <c r="AS161" s="14">
        <f t="shared" si="23"/>
        <v>17922</v>
      </c>
      <c r="AT161" s="14">
        <v>0</v>
      </c>
      <c r="AU161" s="10">
        <f t="shared" si="18"/>
        <v>1172967</v>
      </c>
    </row>
    <row r="162" spans="1:47" ht="24.75" customHeight="1" x14ac:dyDescent="0.2">
      <c r="A162" s="32" t="s">
        <v>359</v>
      </c>
      <c r="B162" s="33" t="s">
        <v>47</v>
      </c>
      <c r="C162" s="33" t="s">
        <v>360</v>
      </c>
      <c r="D162" s="36">
        <v>6</v>
      </c>
      <c r="E162" s="58" t="s">
        <v>49</v>
      </c>
      <c r="F162" s="8">
        <v>10552</v>
      </c>
      <c r="G162" s="9">
        <v>28539</v>
      </c>
      <c r="H162" s="10">
        <f t="shared" si="19"/>
        <v>39091</v>
      </c>
      <c r="I162" s="8">
        <v>388508</v>
      </c>
      <c r="J162" s="9">
        <v>26268</v>
      </c>
      <c r="K162" s="10">
        <f t="shared" si="20"/>
        <v>453867</v>
      </c>
      <c r="L162" s="13">
        <v>57124</v>
      </c>
      <c r="M162" s="13">
        <v>258236</v>
      </c>
      <c r="N162" s="10">
        <v>223003</v>
      </c>
      <c r="O162" s="10">
        <f t="shared" si="21"/>
        <v>538363</v>
      </c>
      <c r="P162" s="11">
        <v>284</v>
      </c>
      <c r="Q162" s="11">
        <v>24697</v>
      </c>
      <c r="R162" s="11">
        <v>60010</v>
      </c>
      <c r="S162" s="9">
        <v>0</v>
      </c>
      <c r="T162" s="10">
        <f t="shared" si="16"/>
        <v>1077221</v>
      </c>
      <c r="U162" s="12">
        <v>0</v>
      </c>
      <c r="V162" s="13">
        <v>3021</v>
      </c>
      <c r="W162" s="10">
        <v>4289</v>
      </c>
      <c r="X162" s="10">
        <v>6675</v>
      </c>
      <c r="Y162" s="10">
        <v>18325</v>
      </c>
      <c r="Z162" s="10">
        <v>242077</v>
      </c>
      <c r="AA162" s="13">
        <v>6015</v>
      </c>
      <c r="AB162" s="10">
        <v>4454</v>
      </c>
      <c r="AC162" s="9">
        <v>0</v>
      </c>
      <c r="AD162" s="10">
        <f t="shared" si="17"/>
        <v>284856</v>
      </c>
      <c r="AE162" s="8">
        <v>39175</v>
      </c>
      <c r="AF162" s="8">
        <v>0</v>
      </c>
      <c r="AG162" s="10">
        <v>0</v>
      </c>
      <c r="AH162" s="10">
        <v>156833</v>
      </c>
      <c r="AI162" s="9">
        <v>0</v>
      </c>
      <c r="AJ162" s="9">
        <v>13921</v>
      </c>
      <c r="AK162" s="10">
        <f t="shared" si="22"/>
        <v>209929</v>
      </c>
      <c r="AL162" s="8">
        <v>1860</v>
      </c>
      <c r="AM162" s="10">
        <v>0</v>
      </c>
      <c r="AN162" s="14">
        <v>3619</v>
      </c>
      <c r="AO162" s="14">
        <v>0</v>
      </c>
      <c r="AP162" s="14">
        <v>17885</v>
      </c>
      <c r="AQ162" s="14">
        <v>1286</v>
      </c>
      <c r="AR162" s="14">
        <v>6532</v>
      </c>
      <c r="AS162" s="14">
        <f t="shared" si="23"/>
        <v>29322</v>
      </c>
      <c r="AT162" s="14">
        <v>10002</v>
      </c>
      <c r="AU162" s="10">
        <f t="shared" si="18"/>
        <v>1593186</v>
      </c>
    </row>
    <row r="163" spans="1:47" ht="24.75" customHeight="1" x14ac:dyDescent="0.2">
      <c r="A163" s="32" t="s">
        <v>361</v>
      </c>
      <c r="B163" s="33" t="s">
        <v>47</v>
      </c>
      <c r="C163" s="33" t="s">
        <v>362</v>
      </c>
      <c r="D163" s="36">
        <v>6</v>
      </c>
      <c r="E163" s="58" t="s">
        <v>49</v>
      </c>
      <c r="F163" s="8">
        <v>21605</v>
      </c>
      <c r="G163" s="9">
        <v>58531</v>
      </c>
      <c r="H163" s="10">
        <f t="shared" si="19"/>
        <v>80136</v>
      </c>
      <c r="I163" s="8">
        <v>870245</v>
      </c>
      <c r="J163" s="9">
        <v>91377</v>
      </c>
      <c r="K163" s="10">
        <f t="shared" si="20"/>
        <v>1041758</v>
      </c>
      <c r="L163" s="13">
        <v>243259</v>
      </c>
      <c r="M163" s="13">
        <v>595573</v>
      </c>
      <c r="N163" s="10">
        <v>455948</v>
      </c>
      <c r="O163" s="10">
        <f t="shared" si="21"/>
        <v>1294780</v>
      </c>
      <c r="P163" s="11">
        <v>542</v>
      </c>
      <c r="Q163" s="11">
        <v>55116</v>
      </c>
      <c r="R163" s="11">
        <v>105730</v>
      </c>
      <c r="S163" s="9">
        <v>0</v>
      </c>
      <c r="T163" s="10">
        <f t="shared" si="16"/>
        <v>2497926</v>
      </c>
      <c r="U163" s="12">
        <v>0</v>
      </c>
      <c r="V163" s="13">
        <v>6647</v>
      </c>
      <c r="W163" s="10">
        <v>9694</v>
      </c>
      <c r="X163" s="10">
        <v>15103</v>
      </c>
      <c r="Y163" s="10">
        <v>40595</v>
      </c>
      <c r="Z163" s="10">
        <v>498176</v>
      </c>
      <c r="AA163" s="13">
        <v>4968</v>
      </c>
      <c r="AB163" s="10">
        <v>1920</v>
      </c>
      <c r="AC163" s="9">
        <v>0</v>
      </c>
      <c r="AD163" s="10">
        <f t="shared" si="17"/>
        <v>577103</v>
      </c>
      <c r="AE163" s="8">
        <v>60422</v>
      </c>
      <c r="AF163" s="8">
        <v>0</v>
      </c>
      <c r="AG163" s="10">
        <v>0</v>
      </c>
      <c r="AH163" s="10">
        <v>241893</v>
      </c>
      <c r="AI163" s="9">
        <v>0</v>
      </c>
      <c r="AJ163" s="9">
        <v>20824</v>
      </c>
      <c r="AK163" s="10">
        <f t="shared" si="22"/>
        <v>323139</v>
      </c>
      <c r="AL163" s="8">
        <v>3354</v>
      </c>
      <c r="AM163" s="10">
        <v>0</v>
      </c>
      <c r="AN163" s="14">
        <v>13180</v>
      </c>
      <c r="AO163" s="14">
        <v>0</v>
      </c>
      <c r="AP163" s="14">
        <v>27346</v>
      </c>
      <c r="AQ163" s="14">
        <v>2456</v>
      </c>
      <c r="AR163" s="14">
        <v>10074</v>
      </c>
      <c r="AS163" s="14">
        <f t="shared" si="23"/>
        <v>53056</v>
      </c>
      <c r="AT163" s="14">
        <v>0</v>
      </c>
      <c r="AU163" s="10">
        <f t="shared" si="18"/>
        <v>3454578</v>
      </c>
    </row>
    <row r="164" spans="1:47" ht="24.75" customHeight="1" x14ac:dyDescent="0.2">
      <c r="A164" s="32" t="s">
        <v>363</v>
      </c>
      <c r="B164" s="33" t="s">
        <v>47</v>
      </c>
      <c r="C164" s="33" t="s">
        <v>364</v>
      </c>
      <c r="D164" s="36">
        <v>6</v>
      </c>
      <c r="E164" s="58" t="s">
        <v>49</v>
      </c>
      <c r="F164" s="8">
        <v>4735</v>
      </c>
      <c r="G164" s="9">
        <v>12249</v>
      </c>
      <c r="H164" s="10">
        <f t="shared" si="19"/>
        <v>16984</v>
      </c>
      <c r="I164" s="8">
        <v>203099</v>
      </c>
      <c r="J164" s="9">
        <v>9732</v>
      </c>
      <c r="K164" s="10">
        <f t="shared" si="20"/>
        <v>229815</v>
      </c>
      <c r="L164" s="13">
        <v>22478</v>
      </c>
      <c r="M164" s="13">
        <v>120995</v>
      </c>
      <c r="N164" s="10">
        <v>119232</v>
      </c>
      <c r="O164" s="10">
        <f t="shared" si="21"/>
        <v>262705</v>
      </c>
      <c r="P164" s="11">
        <v>90</v>
      </c>
      <c r="Q164" s="11">
        <v>10654</v>
      </c>
      <c r="R164" s="11">
        <v>24816</v>
      </c>
      <c r="S164" s="9">
        <v>0</v>
      </c>
      <c r="T164" s="10">
        <f t="shared" si="16"/>
        <v>528080</v>
      </c>
      <c r="U164" s="12">
        <v>0</v>
      </c>
      <c r="V164" s="13">
        <v>1550</v>
      </c>
      <c r="W164" s="10">
        <v>2255</v>
      </c>
      <c r="X164" s="10">
        <v>3512</v>
      </c>
      <c r="Y164" s="10">
        <v>11616</v>
      </c>
      <c r="Z164" s="10">
        <v>115154</v>
      </c>
      <c r="AA164" s="13">
        <v>5654</v>
      </c>
      <c r="AB164" s="10">
        <v>0</v>
      </c>
      <c r="AC164" s="9">
        <v>0</v>
      </c>
      <c r="AD164" s="10">
        <f t="shared" si="17"/>
        <v>139741</v>
      </c>
      <c r="AE164" s="8">
        <v>18627</v>
      </c>
      <c r="AF164" s="8">
        <v>0</v>
      </c>
      <c r="AG164" s="10">
        <v>0</v>
      </c>
      <c r="AH164" s="10">
        <v>74576</v>
      </c>
      <c r="AI164" s="9">
        <v>0</v>
      </c>
      <c r="AJ164" s="9">
        <v>2705</v>
      </c>
      <c r="AK164" s="10">
        <f t="shared" si="22"/>
        <v>95908</v>
      </c>
      <c r="AL164" s="8">
        <v>642</v>
      </c>
      <c r="AM164" s="10">
        <v>0</v>
      </c>
      <c r="AN164" s="14">
        <v>1864</v>
      </c>
      <c r="AO164" s="14">
        <v>0</v>
      </c>
      <c r="AP164" s="14">
        <v>8533</v>
      </c>
      <c r="AQ164" s="14">
        <v>408</v>
      </c>
      <c r="AR164" s="14">
        <v>3106</v>
      </c>
      <c r="AS164" s="14">
        <f t="shared" si="23"/>
        <v>13911</v>
      </c>
      <c r="AT164" s="14">
        <v>1562</v>
      </c>
      <c r="AU164" s="10">
        <f t="shared" si="18"/>
        <v>776720</v>
      </c>
    </row>
    <row r="165" spans="1:47" ht="24.75" customHeight="1" x14ac:dyDescent="0.2">
      <c r="A165" s="32" t="s">
        <v>365</v>
      </c>
      <c r="B165" s="33" t="s">
        <v>47</v>
      </c>
      <c r="C165" s="33" t="s">
        <v>366</v>
      </c>
      <c r="D165" s="36">
        <v>6</v>
      </c>
      <c r="E165" s="58" t="s">
        <v>49</v>
      </c>
      <c r="F165" s="8">
        <v>4035</v>
      </c>
      <c r="G165" s="9">
        <v>8483</v>
      </c>
      <c r="H165" s="10">
        <f t="shared" si="19"/>
        <v>12518</v>
      </c>
      <c r="I165" s="8">
        <v>205742</v>
      </c>
      <c r="J165" s="9">
        <v>16835</v>
      </c>
      <c r="K165" s="10">
        <f t="shared" si="20"/>
        <v>235095</v>
      </c>
      <c r="L165" s="13">
        <v>21785</v>
      </c>
      <c r="M165" s="13">
        <v>102263</v>
      </c>
      <c r="N165" s="10">
        <v>127715</v>
      </c>
      <c r="O165" s="10">
        <f t="shared" si="21"/>
        <v>251763</v>
      </c>
      <c r="P165" s="11">
        <v>99</v>
      </c>
      <c r="Q165" s="11">
        <v>10924</v>
      </c>
      <c r="R165" s="11">
        <v>17651</v>
      </c>
      <c r="S165" s="9">
        <v>0</v>
      </c>
      <c r="T165" s="10">
        <f t="shared" si="16"/>
        <v>515532</v>
      </c>
      <c r="U165" s="12">
        <v>0</v>
      </c>
      <c r="V165" s="13">
        <v>1609</v>
      </c>
      <c r="W165" s="10">
        <v>2304</v>
      </c>
      <c r="X165" s="10">
        <v>3619</v>
      </c>
      <c r="Y165" s="10">
        <v>5551</v>
      </c>
      <c r="Z165" s="10">
        <v>82196</v>
      </c>
      <c r="AA165" s="13">
        <v>224</v>
      </c>
      <c r="AB165" s="10">
        <v>0</v>
      </c>
      <c r="AC165" s="9">
        <v>0</v>
      </c>
      <c r="AD165" s="10">
        <f t="shared" si="17"/>
        <v>95503</v>
      </c>
      <c r="AE165" s="8">
        <v>27853</v>
      </c>
      <c r="AF165" s="8">
        <v>0</v>
      </c>
      <c r="AG165" s="10">
        <v>0</v>
      </c>
      <c r="AH165" s="10">
        <v>111511</v>
      </c>
      <c r="AI165" s="9">
        <v>0</v>
      </c>
      <c r="AJ165" s="9">
        <v>5352</v>
      </c>
      <c r="AK165" s="10">
        <f t="shared" si="22"/>
        <v>144716</v>
      </c>
      <c r="AL165" s="8">
        <v>640</v>
      </c>
      <c r="AM165" s="10">
        <v>0</v>
      </c>
      <c r="AN165" s="14">
        <v>1917</v>
      </c>
      <c r="AO165" s="14">
        <v>0</v>
      </c>
      <c r="AP165" s="14">
        <v>12789</v>
      </c>
      <c r="AQ165" s="14">
        <v>449</v>
      </c>
      <c r="AR165" s="14">
        <v>4644</v>
      </c>
      <c r="AS165" s="14">
        <f t="shared" si="23"/>
        <v>19799</v>
      </c>
      <c r="AT165" s="14">
        <v>4137</v>
      </c>
      <c r="AU165" s="10">
        <f t="shared" si="18"/>
        <v>772053</v>
      </c>
    </row>
    <row r="166" spans="1:47" ht="24.75" customHeight="1" x14ac:dyDescent="0.2">
      <c r="A166" s="32" t="s">
        <v>367</v>
      </c>
      <c r="B166" s="33" t="s">
        <v>47</v>
      </c>
      <c r="C166" s="33" t="s">
        <v>368</v>
      </c>
      <c r="D166" s="36">
        <v>6</v>
      </c>
      <c r="E166" s="58" t="s">
        <v>49</v>
      </c>
      <c r="F166" s="8">
        <v>6655</v>
      </c>
      <c r="G166" s="9">
        <v>18557</v>
      </c>
      <c r="H166" s="10">
        <f t="shared" si="19"/>
        <v>25212</v>
      </c>
      <c r="I166" s="8">
        <v>264416</v>
      </c>
      <c r="J166" s="9">
        <v>33854</v>
      </c>
      <c r="K166" s="10">
        <f t="shared" si="20"/>
        <v>323482</v>
      </c>
      <c r="L166" s="13">
        <v>26875</v>
      </c>
      <c r="M166" s="13">
        <v>207625</v>
      </c>
      <c r="N166" s="10">
        <v>301161</v>
      </c>
      <c r="O166" s="10">
        <f t="shared" si="21"/>
        <v>535661</v>
      </c>
      <c r="P166" s="11">
        <v>158</v>
      </c>
      <c r="Q166" s="11">
        <v>16231</v>
      </c>
      <c r="R166" s="11">
        <v>41572</v>
      </c>
      <c r="S166" s="9">
        <v>0</v>
      </c>
      <c r="T166" s="10">
        <f t="shared" si="16"/>
        <v>917104</v>
      </c>
      <c r="U166" s="12">
        <v>0</v>
      </c>
      <c r="V166" s="13">
        <v>1968</v>
      </c>
      <c r="W166" s="10">
        <v>2861</v>
      </c>
      <c r="X166" s="10">
        <v>4451</v>
      </c>
      <c r="Y166" s="10">
        <v>13497</v>
      </c>
      <c r="Z166" s="10">
        <v>151746</v>
      </c>
      <c r="AA166" s="13">
        <v>6700</v>
      </c>
      <c r="AB166" s="10">
        <v>0</v>
      </c>
      <c r="AC166" s="9">
        <v>0</v>
      </c>
      <c r="AD166" s="10">
        <f t="shared" si="17"/>
        <v>181223</v>
      </c>
      <c r="AE166" s="8">
        <v>31834</v>
      </c>
      <c r="AF166" s="8">
        <v>0</v>
      </c>
      <c r="AG166" s="10">
        <v>0</v>
      </c>
      <c r="AH166" s="10">
        <v>127444</v>
      </c>
      <c r="AI166" s="9">
        <v>0</v>
      </c>
      <c r="AJ166" s="9">
        <v>21838</v>
      </c>
      <c r="AK166" s="10">
        <f t="shared" si="22"/>
        <v>181116</v>
      </c>
      <c r="AL166" s="8">
        <v>757</v>
      </c>
      <c r="AM166" s="10">
        <v>0</v>
      </c>
      <c r="AN166" s="14">
        <v>2135</v>
      </c>
      <c r="AO166" s="14">
        <v>0</v>
      </c>
      <c r="AP166" s="14">
        <v>14644</v>
      </c>
      <c r="AQ166" s="14">
        <v>715</v>
      </c>
      <c r="AR166" s="14">
        <v>5307</v>
      </c>
      <c r="AS166" s="14">
        <f t="shared" si="23"/>
        <v>22801</v>
      </c>
      <c r="AT166" s="14">
        <v>98852</v>
      </c>
      <c r="AU166" s="10">
        <f t="shared" si="18"/>
        <v>1204149</v>
      </c>
    </row>
    <row r="167" spans="1:47" ht="24.75" customHeight="1" x14ac:dyDescent="0.2">
      <c r="A167" s="32" t="s">
        <v>369</v>
      </c>
      <c r="B167" s="33" t="s">
        <v>47</v>
      </c>
      <c r="C167" s="33" t="s">
        <v>370</v>
      </c>
      <c r="D167" s="36">
        <v>6</v>
      </c>
      <c r="E167" s="58" t="s">
        <v>49</v>
      </c>
      <c r="F167" s="8">
        <v>6724</v>
      </c>
      <c r="G167" s="9">
        <v>16749</v>
      </c>
      <c r="H167" s="10">
        <f t="shared" si="19"/>
        <v>23473</v>
      </c>
      <c r="I167" s="8">
        <v>261505</v>
      </c>
      <c r="J167" s="9">
        <v>18284</v>
      </c>
      <c r="K167" s="10">
        <f t="shared" si="20"/>
        <v>303262</v>
      </c>
      <c r="L167" s="13">
        <v>38918</v>
      </c>
      <c r="M167" s="13">
        <v>167234</v>
      </c>
      <c r="N167" s="10">
        <v>125494</v>
      </c>
      <c r="O167" s="10">
        <f t="shared" si="21"/>
        <v>331646</v>
      </c>
      <c r="P167" s="11">
        <v>212</v>
      </c>
      <c r="Q167" s="11">
        <v>16852</v>
      </c>
      <c r="R167" s="11">
        <v>55356</v>
      </c>
      <c r="S167" s="9">
        <v>0</v>
      </c>
      <c r="T167" s="10">
        <f t="shared" si="16"/>
        <v>707328</v>
      </c>
      <c r="U167" s="12">
        <v>0</v>
      </c>
      <c r="V167" s="13">
        <v>1827</v>
      </c>
      <c r="W167" s="10">
        <v>2669</v>
      </c>
      <c r="X167" s="10">
        <v>4151</v>
      </c>
      <c r="Y167" s="10">
        <v>12439</v>
      </c>
      <c r="Z167" s="10">
        <v>165774</v>
      </c>
      <c r="AA167" s="13">
        <v>3918</v>
      </c>
      <c r="AB167" s="10">
        <v>0</v>
      </c>
      <c r="AC167" s="9">
        <v>0</v>
      </c>
      <c r="AD167" s="10">
        <f t="shared" si="17"/>
        <v>190778</v>
      </c>
      <c r="AE167" s="8">
        <v>25506</v>
      </c>
      <c r="AF167" s="8">
        <v>12894</v>
      </c>
      <c r="AG167" s="10">
        <v>0</v>
      </c>
      <c r="AH167" s="10">
        <v>102115</v>
      </c>
      <c r="AI167" s="9">
        <v>0</v>
      </c>
      <c r="AJ167" s="9">
        <v>34614</v>
      </c>
      <c r="AK167" s="10">
        <f t="shared" si="22"/>
        <v>175129</v>
      </c>
      <c r="AL167" s="8">
        <v>727</v>
      </c>
      <c r="AM167" s="10">
        <v>18</v>
      </c>
      <c r="AN167" s="14">
        <v>1478</v>
      </c>
      <c r="AO167" s="14">
        <v>0</v>
      </c>
      <c r="AP167" s="14">
        <v>11717</v>
      </c>
      <c r="AQ167" s="14">
        <v>959</v>
      </c>
      <c r="AR167" s="14">
        <v>4252</v>
      </c>
      <c r="AS167" s="14">
        <f t="shared" si="23"/>
        <v>18406</v>
      </c>
      <c r="AT167" s="14">
        <v>5143</v>
      </c>
      <c r="AU167" s="10">
        <f t="shared" si="18"/>
        <v>1087243</v>
      </c>
    </row>
    <row r="168" spans="1:47" ht="24.75" customHeight="1" x14ac:dyDescent="0.2">
      <c r="A168" s="32" t="s">
        <v>371</v>
      </c>
      <c r="B168" s="33" t="s">
        <v>47</v>
      </c>
      <c r="C168" s="33" t="s">
        <v>372</v>
      </c>
      <c r="D168" s="36">
        <v>6</v>
      </c>
      <c r="E168" s="58" t="s">
        <v>49</v>
      </c>
      <c r="F168" s="8">
        <v>30009</v>
      </c>
      <c r="G168" s="9">
        <v>57639</v>
      </c>
      <c r="H168" s="10">
        <f t="shared" si="19"/>
        <v>87648</v>
      </c>
      <c r="I168" s="8">
        <v>1081369</v>
      </c>
      <c r="J168" s="9">
        <v>47161</v>
      </c>
      <c r="K168" s="10">
        <f t="shared" si="20"/>
        <v>1216178</v>
      </c>
      <c r="L168" s="13">
        <v>207260</v>
      </c>
      <c r="M168" s="13">
        <v>522970</v>
      </c>
      <c r="N168" s="10">
        <v>227863</v>
      </c>
      <c r="O168" s="10">
        <f t="shared" si="21"/>
        <v>958093</v>
      </c>
      <c r="P168" s="11">
        <v>761</v>
      </c>
      <c r="Q168" s="11">
        <v>70372</v>
      </c>
      <c r="R168" s="11">
        <v>150771</v>
      </c>
      <c r="S168" s="9">
        <v>0</v>
      </c>
      <c r="T168" s="10">
        <f t="shared" si="16"/>
        <v>2396175</v>
      </c>
      <c r="U168" s="12">
        <v>0</v>
      </c>
      <c r="V168" s="13">
        <v>8123</v>
      </c>
      <c r="W168" s="10">
        <v>11810</v>
      </c>
      <c r="X168" s="10">
        <v>18395</v>
      </c>
      <c r="Y168" s="10">
        <v>38382</v>
      </c>
      <c r="Z168" s="10">
        <v>655513</v>
      </c>
      <c r="AA168" s="13">
        <v>10022</v>
      </c>
      <c r="AB168" s="10">
        <v>9938</v>
      </c>
      <c r="AC168" s="9">
        <v>0</v>
      </c>
      <c r="AD168" s="10">
        <f t="shared" si="17"/>
        <v>752183</v>
      </c>
      <c r="AE168" s="8">
        <v>54563</v>
      </c>
      <c r="AF168" s="8">
        <v>0</v>
      </c>
      <c r="AG168" s="10">
        <v>0</v>
      </c>
      <c r="AH168" s="10">
        <v>218440</v>
      </c>
      <c r="AI168" s="9">
        <v>0</v>
      </c>
      <c r="AJ168" s="9">
        <v>44689</v>
      </c>
      <c r="AK168" s="10">
        <f t="shared" si="22"/>
        <v>317692</v>
      </c>
      <c r="AL168" s="8">
        <v>3748</v>
      </c>
      <c r="AM168" s="10">
        <v>0</v>
      </c>
      <c r="AN168" s="14">
        <v>17700</v>
      </c>
      <c r="AO168" s="14">
        <v>0</v>
      </c>
      <c r="AP168" s="14">
        <v>24803</v>
      </c>
      <c r="AQ168" s="14">
        <v>3454</v>
      </c>
      <c r="AR168" s="14">
        <v>9097</v>
      </c>
      <c r="AS168" s="14">
        <f t="shared" si="23"/>
        <v>55054</v>
      </c>
      <c r="AT168" s="14">
        <v>0</v>
      </c>
      <c r="AU168" s="10">
        <f t="shared" si="18"/>
        <v>3524852</v>
      </c>
    </row>
    <row r="169" spans="1:47" ht="24.75" customHeight="1" x14ac:dyDescent="0.2">
      <c r="A169" s="32" t="s">
        <v>373</v>
      </c>
      <c r="B169" s="33" t="s">
        <v>47</v>
      </c>
      <c r="C169" s="33" t="s">
        <v>374</v>
      </c>
      <c r="D169" s="36">
        <v>6</v>
      </c>
      <c r="E169" s="58" t="s">
        <v>49</v>
      </c>
      <c r="F169" s="8">
        <v>6840</v>
      </c>
      <c r="G169" s="9">
        <v>14618</v>
      </c>
      <c r="H169" s="10">
        <f t="shared" si="19"/>
        <v>21458</v>
      </c>
      <c r="I169" s="8">
        <v>237541</v>
      </c>
      <c r="J169" s="9">
        <v>5286</v>
      </c>
      <c r="K169" s="10">
        <f t="shared" si="20"/>
        <v>264285</v>
      </c>
      <c r="L169" s="13">
        <v>32804</v>
      </c>
      <c r="M169" s="13">
        <v>118889</v>
      </c>
      <c r="N169" s="10">
        <v>78236</v>
      </c>
      <c r="O169" s="10">
        <f t="shared" si="21"/>
        <v>229929</v>
      </c>
      <c r="P169" s="11">
        <v>140</v>
      </c>
      <c r="Q169" s="11">
        <v>17402</v>
      </c>
      <c r="R169" s="11">
        <v>42993</v>
      </c>
      <c r="S169" s="9">
        <v>0</v>
      </c>
      <c r="T169" s="10">
        <f t="shared" si="16"/>
        <v>554749</v>
      </c>
      <c r="U169" s="12">
        <v>0</v>
      </c>
      <c r="V169" s="13">
        <v>1800</v>
      </c>
      <c r="W169" s="10">
        <v>2623</v>
      </c>
      <c r="X169" s="10">
        <v>4079</v>
      </c>
      <c r="Y169" s="10">
        <v>11280</v>
      </c>
      <c r="Z169" s="10">
        <v>161931</v>
      </c>
      <c r="AA169" s="13">
        <v>873</v>
      </c>
      <c r="AB169" s="10">
        <v>0</v>
      </c>
      <c r="AC169" s="9">
        <v>0</v>
      </c>
      <c r="AD169" s="10">
        <f t="shared" si="17"/>
        <v>182586</v>
      </c>
      <c r="AE169" s="8">
        <v>23976</v>
      </c>
      <c r="AF169" s="8">
        <v>0</v>
      </c>
      <c r="AG169" s="10">
        <v>0</v>
      </c>
      <c r="AH169" s="10">
        <v>95993</v>
      </c>
      <c r="AI169" s="9">
        <v>0</v>
      </c>
      <c r="AJ169" s="9">
        <v>40931</v>
      </c>
      <c r="AK169" s="10">
        <f t="shared" si="22"/>
        <v>160900</v>
      </c>
      <c r="AL169" s="8">
        <v>763</v>
      </c>
      <c r="AM169" s="10">
        <v>0</v>
      </c>
      <c r="AN169" s="14">
        <v>1754</v>
      </c>
      <c r="AO169" s="14">
        <v>0</v>
      </c>
      <c r="AP169" s="14">
        <v>11180</v>
      </c>
      <c r="AQ169" s="14">
        <v>632</v>
      </c>
      <c r="AR169" s="14">
        <v>3997</v>
      </c>
      <c r="AS169" s="14">
        <f t="shared" si="23"/>
        <v>17563</v>
      </c>
      <c r="AT169" s="14">
        <v>5433</v>
      </c>
      <c r="AU169" s="10">
        <f t="shared" si="18"/>
        <v>911128</v>
      </c>
    </row>
    <row r="170" spans="1:47" ht="24.75" customHeight="1" x14ac:dyDescent="0.2">
      <c r="A170" s="32" t="s">
        <v>375</v>
      </c>
      <c r="B170" s="33" t="s">
        <v>47</v>
      </c>
      <c r="C170" s="33" t="s">
        <v>376</v>
      </c>
      <c r="D170" s="36">
        <v>6</v>
      </c>
      <c r="E170" s="58" t="s">
        <v>49</v>
      </c>
      <c r="F170" s="8">
        <v>3447</v>
      </c>
      <c r="G170" s="9">
        <v>9594</v>
      </c>
      <c r="H170" s="10">
        <f t="shared" si="19"/>
        <v>13041</v>
      </c>
      <c r="I170" s="8">
        <v>141874</v>
      </c>
      <c r="J170" s="9">
        <v>12418</v>
      </c>
      <c r="K170" s="10">
        <f t="shared" si="20"/>
        <v>167333</v>
      </c>
      <c r="L170" s="13">
        <v>21335</v>
      </c>
      <c r="M170" s="13">
        <v>72599</v>
      </c>
      <c r="N170" s="10">
        <v>126874</v>
      </c>
      <c r="O170" s="10">
        <f t="shared" si="21"/>
        <v>220808</v>
      </c>
      <c r="P170" s="11">
        <v>95</v>
      </c>
      <c r="Q170" s="11">
        <v>10386</v>
      </c>
      <c r="R170" s="11">
        <v>14393</v>
      </c>
      <c r="S170" s="9">
        <v>0</v>
      </c>
      <c r="T170" s="10">
        <f t="shared" si="16"/>
        <v>413015</v>
      </c>
      <c r="U170" s="12">
        <v>0</v>
      </c>
      <c r="V170" s="13">
        <v>1134</v>
      </c>
      <c r="W170" s="10">
        <v>1655</v>
      </c>
      <c r="X170" s="10">
        <v>2571</v>
      </c>
      <c r="Y170" s="10">
        <v>4905</v>
      </c>
      <c r="Z170" s="10">
        <v>76594</v>
      </c>
      <c r="AA170" s="13">
        <v>25</v>
      </c>
      <c r="AB170" s="10">
        <v>0</v>
      </c>
      <c r="AC170" s="9">
        <v>0</v>
      </c>
      <c r="AD170" s="10">
        <f t="shared" si="17"/>
        <v>86884</v>
      </c>
      <c r="AE170" s="8">
        <v>18534</v>
      </c>
      <c r="AF170" s="8">
        <v>0</v>
      </c>
      <c r="AG170" s="10">
        <v>0</v>
      </c>
      <c r="AH170" s="10">
        <v>74200</v>
      </c>
      <c r="AI170" s="9">
        <v>0</v>
      </c>
      <c r="AJ170" s="9">
        <v>26067</v>
      </c>
      <c r="AK170" s="10">
        <f t="shared" si="22"/>
        <v>118801</v>
      </c>
      <c r="AL170" s="8">
        <v>714</v>
      </c>
      <c r="AM170" s="10">
        <v>0</v>
      </c>
      <c r="AN170" s="14">
        <v>953</v>
      </c>
      <c r="AO170" s="14">
        <v>0</v>
      </c>
      <c r="AP170" s="14">
        <v>8510</v>
      </c>
      <c r="AQ170" s="14">
        <v>428</v>
      </c>
      <c r="AR170" s="14">
        <v>3090</v>
      </c>
      <c r="AS170" s="14">
        <f t="shared" si="23"/>
        <v>12981</v>
      </c>
      <c r="AT170" s="14">
        <v>0</v>
      </c>
      <c r="AU170" s="10">
        <f t="shared" si="18"/>
        <v>632395</v>
      </c>
    </row>
    <row r="171" spans="1:47" ht="24.75" customHeight="1" x14ac:dyDescent="0.2">
      <c r="A171" s="32" t="s">
        <v>377</v>
      </c>
      <c r="B171" s="33" t="s">
        <v>47</v>
      </c>
      <c r="C171" s="33" t="s">
        <v>378</v>
      </c>
      <c r="D171" s="36">
        <v>6</v>
      </c>
      <c r="E171" s="58" t="s">
        <v>49</v>
      </c>
      <c r="F171" s="8">
        <v>7241</v>
      </c>
      <c r="G171" s="9">
        <v>18909</v>
      </c>
      <c r="H171" s="10">
        <f t="shared" si="19"/>
        <v>26150</v>
      </c>
      <c r="I171" s="8">
        <v>278152</v>
      </c>
      <c r="J171" s="9">
        <v>13568</v>
      </c>
      <c r="K171" s="10">
        <f t="shared" si="20"/>
        <v>317870</v>
      </c>
      <c r="L171" s="13">
        <v>42402</v>
      </c>
      <c r="M171" s="13">
        <v>138653</v>
      </c>
      <c r="N171" s="10">
        <v>130023</v>
      </c>
      <c r="O171" s="10">
        <f t="shared" si="21"/>
        <v>311078</v>
      </c>
      <c r="P171" s="11">
        <v>154</v>
      </c>
      <c r="Q171" s="11">
        <v>17629</v>
      </c>
      <c r="R171" s="11">
        <v>38811</v>
      </c>
      <c r="S171" s="9">
        <v>0</v>
      </c>
      <c r="T171" s="10">
        <f t="shared" si="16"/>
        <v>685542</v>
      </c>
      <c r="U171" s="12">
        <v>0</v>
      </c>
      <c r="V171" s="13">
        <v>2135</v>
      </c>
      <c r="W171" s="10">
        <v>3119</v>
      </c>
      <c r="X171" s="10">
        <v>4841</v>
      </c>
      <c r="Y171" s="10">
        <v>12530</v>
      </c>
      <c r="Z171" s="10">
        <v>170719</v>
      </c>
      <c r="AA171" s="13">
        <v>2705</v>
      </c>
      <c r="AB171" s="10">
        <v>0</v>
      </c>
      <c r="AC171" s="9">
        <v>0</v>
      </c>
      <c r="AD171" s="10">
        <f t="shared" si="17"/>
        <v>196049</v>
      </c>
      <c r="AE171" s="8">
        <v>27692</v>
      </c>
      <c r="AF171" s="8">
        <v>0</v>
      </c>
      <c r="AG171" s="10">
        <v>0</v>
      </c>
      <c r="AH171" s="10">
        <v>110866</v>
      </c>
      <c r="AI171" s="9">
        <v>0</v>
      </c>
      <c r="AJ171" s="9">
        <v>23401</v>
      </c>
      <c r="AK171" s="10">
        <f t="shared" si="22"/>
        <v>161959</v>
      </c>
      <c r="AL171" s="8">
        <v>898</v>
      </c>
      <c r="AM171" s="10">
        <v>0</v>
      </c>
      <c r="AN171" s="14">
        <v>1340</v>
      </c>
      <c r="AO171" s="14">
        <v>0</v>
      </c>
      <c r="AP171" s="14">
        <v>12686</v>
      </c>
      <c r="AQ171" s="14">
        <v>698</v>
      </c>
      <c r="AR171" s="14">
        <v>4617</v>
      </c>
      <c r="AS171" s="14">
        <f t="shared" si="23"/>
        <v>19341</v>
      </c>
      <c r="AT171" s="14">
        <v>0</v>
      </c>
      <c r="AU171" s="10">
        <f t="shared" si="18"/>
        <v>1063789</v>
      </c>
    </row>
    <row r="172" spans="1:47" ht="24.75" customHeight="1" x14ac:dyDescent="0.2">
      <c r="A172" s="32" t="s">
        <v>379</v>
      </c>
      <c r="B172" s="33" t="s">
        <v>47</v>
      </c>
      <c r="C172" s="33" t="s">
        <v>380</v>
      </c>
      <c r="D172" s="36">
        <v>6</v>
      </c>
      <c r="E172" s="58" t="s">
        <v>49</v>
      </c>
      <c r="F172" s="8">
        <v>6876</v>
      </c>
      <c r="G172" s="9">
        <v>16584</v>
      </c>
      <c r="H172" s="10">
        <f t="shared" si="19"/>
        <v>23460</v>
      </c>
      <c r="I172" s="8">
        <v>251554</v>
      </c>
      <c r="J172" s="9">
        <v>14493</v>
      </c>
      <c r="K172" s="10">
        <f t="shared" si="20"/>
        <v>289507</v>
      </c>
      <c r="L172" s="13">
        <v>36810</v>
      </c>
      <c r="M172" s="13">
        <v>128077</v>
      </c>
      <c r="N172" s="10">
        <v>202078</v>
      </c>
      <c r="O172" s="10">
        <f t="shared" si="21"/>
        <v>366965</v>
      </c>
      <c r="P172" s="11">
        <v>138</v>
      </c>
      <c r="Q172" s="11">
        <v>16277</v>
      </c>
      <c r="R172" s="11">
        <v>48334</v>
      </c>
      <c r="S172" s="9">
        <v>0</v>
      </c>
      <c r="T172" s="10">
        <f t="shared" si="16"/>
        <v>721221</v>
      </c>
      <c r="U172" s="12">
        <v>0</v>
      </c>
      <c r="V172" s="13">
        <v>1933</v>
      </c>
      <c r="W172" s="10">
        <v>2830</v>
      </c>
      <c r="X172" s="10">
        <v>4389</v>
      </c>
      <c r="Y172" s="10">
        <v>12314</v>
      </c>
      <c r="Z172" s="10">
        <v>168142</v>
      </c>
      <c r="AA172" s="13">
        <v>9899</v>
      </c>
      <c r="AB172" s="10">
        <v>0</v>
      </c>
      <c r="AC172" s="9">
        <v>0</v>
      </c>
      <c r="AD172" s="10">
        <f t="shared" si="17"/>
        <v>199507</v>
      </c>
      <c r="AE172" s="8">
        <v>27400</v>
      </c>
      <c r="AF172" s="8">
        <v>0</v>
      </c>
      <c r="AG172" s="10">
        <v>0</v>
      </c>
      <c r="AH172" s="10">
        <v>109698</v>
      </c>
      <c r="AI172" s="9">
        <v>0</v>
      </c>
      <c r="AJ172" s="9">
        <v>74014</v>
      </c>
      <c r="AK172" s="10">
        <f t="shared" si="22"/>
        <v>211112</v>
      </c>
      <c r="AL172" s="8">
        <v>957</v>
      </c>
      <c r="AM172" s="10">
        <v>0</v>
      </c>
      <c r="AN172" s="14">
        <v>1620</v>
      </c>
      <c r="AO172" s="14">
        <v>0</v>
      </c>
      <c r="AP172" s="14">
        <v>12565</v>
      </c>
      <c r="AQ172" s="14">
        <v>626</v>
      </c>
      <c r="AR172" s="14">
        <v>4568</v>
      </c>
      <c r="AS172" s="14">
        <f t="shared" si="23"/>
        <v>19379</v>
      </c>
      <c r="AT172" s="14">
        <v>423</v>
      </c>
      <c r="AU172" s="10">
        <f t="shared" si="18"/>
        <v>1151753</v>
      </c>
    </row>
    <row r="173" spans="1:47" ht="24.75" customHeight="1" x14ac:dyDescent="0.2">
      <c r="A173" s="32" t="s">
        <v>381</v>
      </c>
      <c r="B173" s="33" t="s">
        <v>47</v>
      </c>
      <c r="C173" s="33" t="s">
        <v>382</v>
      </c>
      <c r="D173" s="36">
        <v>6</v>
      </c>
      <c r="E173" s="58" t="s">
        <v>49</v>
      </c>
      <c r="F173" s="8">
        <v>2457</v>
      </c>
      <c r="G173" s="9">
        <v>5588</v>
      </c>
      <c r="H173" s="10">
        <f t="shared" si="19"/>
        <v>8045</v>
      </c>
      <c r="I173" s="8">
        <v>95247</v>
      </c>
      <c r="J173" s="9">
        <v>2237</v>
      </c>
      <c r="K173" s="10">
        <f t="shared" si="20"/>
        <v>105529</v>
      </c>
      <c r="L173" s="13">
        <v>24181</v>
      </c>
      <c r="M173" s="13">
        <v>49246</v>
      </c>
      <c r="N173" s="10">
        <v>70601</v>
      </c>
      <c r="O173" s="10">
        <f t="shared" si="21"/>
        <v>144028</v>
      </c>
      <c r="P173" s="11">
        <v>47</v>
      </c>
      <c r="Q173" s="11">
        <v>5453</v>
      </c>
      <c r="R173" s="11">
        <v>13877</v>
      </c>
      <c r="S173" s="9">
        <v>0</v>
      </c>
      <c r="T173" s="10">
        <f t="shared" si="16"/>
        <v>268934</v>
      </c>
      <c r="U173" s="12">
        <v>0</v>
      </c>
      <c r="V173" s="13">
        <v>714</v>
      </c>
      <c r="W173" s="10">
        <v>1043</v>
      </c>
      <c r="X173" s="10">
        <v>1629</v>
      </c>
      <c r="Y173" s="10">
        <v>5019</v>
      </c>
      <c r="Z173" s="10">
        <v>60574</v>
      </c>
      <c r="AA173" s="13">
        <v>5912</v>
      </c>
      <c r="AB173" s="10">
        <v>0</v>
      </c>
      <c r="AC173" s="9">
        <v>0</v>
      </c>
      <c r="AD173" s="10">
        <f t="shared" si="17"/>
        <v>74891</v>
      </c>
      <c r="AE173" s="8">
        <v>14374</v>
      </c>
      <c r="AF173" s="8">
        <v>0</v>
      </c>
      <c r="AG173" s="10">
        <v>0</v>
      </c>
      <c r="AH173" s="10">
        <v>57545</v>
      </c>
      <c r="AI173" s="9">
        <v>0</v>
      </c>
      <c r="AJ173" s="9">
        <v>45923</v>
      </c>
      <c r="AK173" s="10">
        <f t="shared" si="22"/>
        <v>117842</v>
      </c>
      <c r="AL173" s="8">
        <v>0</v>
      </c>
      <c r="AM173" s="10">
        <v>0</v>
      </c>
      <c r="AN173" s="14">
        <v>614</v>
      </c>
      <c r="AO173" s="14">
        <v>0</v>
      </c>
      <c r="AP173" s="14">
        <v>6653</v>
      </c>
      <c r="AQ173" s="14">
        <v>209</v>
      </c>
      <c r="AR173" s="14">
        <v>2397</v>
      </c>
      <c r="AS173" s="14">
        <f t="shared" si="23"/>
        <v>9873</v>
      </c>
      <c r="AT173" s="14">
        <v>0</v>
      </c>
      <c r="AU173" s="10">
        <f t="shared" si="18"/>
        <v>471540</v>
      </c>
    </row>
    <row r="174" spans="1:47" ht="24.75" customHeight="1" x14ac:dyDescent="0.2">
      <c r="A174" s="32" t="s">
        <v>383</v>
      </c>
      <c r="B174" s="33" t="s">
        <v>47</v>
      </c>
      <c r="C174" s="33" t="s">
        <v>384</v>
      </c>
      <c r="D174" s="36">
        <v>6</v>
      </c>
      <c r="E174" s="58" t="s">
        <v>49</v>
      </c>
      <c r="F174" s="8">
        <v>4933</v>
      </c>
      <c r="G174" s="9">
        <v>11432</v>
      </c>
      <c r="H174" s="10">
        <f t="shared" si="19"/>
        <v>16365</v>
      </c>
      <c r="I174" s="8">
        <v>188649</v>
      </c>
      <c r="J174" s="9">
        <v>10429</v>
      </c>
      <c r="K174" s="10">
        <f t="shared" si="20"/>
        <v>215443</v>
      </c>
      <c r="L174" s="13">
        <v>26958</v>
      </c>
      <c r="M174" s="13">
        <v>115948</v>
      </c>
      <c r="N174" s="10">
        <v>156961</v>
      </c>
      <c r="O174" s="10">
        <f t="shared" si="21"/>
        <v>299867</v>
      </c>
      <c r="P174" s="11">
        <v>124</v>
      </c>
      <c r="Q174" s="11">
        <v>13353</v>
      </c>
      <c r="R174" s="11">
        <v>26138</v>
      </c>
      <c r="S174" s="9">
        <v>0</v>
      </c>
      <c r="T174" s="10">
        <f t="shared" si="16"/>
        <v>554925</v>
      </c>
      <c r="U174" s="12">
        <v>0</v>
      </c>
      <c r="V174" s="13">
        <v>1482</v>
      </c>
      <c r="W174" s="10">
        <v>2154</v>
      </c>
      <c r="X174" s="10">
        <v>3345</v>
      </c>
      <c r="Y174" s="10">
        <v>9010</v>
      </c>
      <c r="Z174" s="10">
        <v>115286</v>
      </c>
      <c r="AA174" s="13">
        <v>738</v>
      </c>
      <c r="AB174" s="10">
        <v>0</v>
      </c>
      <c r="AC174" s="9">
        <v>0</v>
      </c>
      <c r="AD174" s="10">
        <f t="shared" si="17"/>
        <v>132015</v>
      </c>
      <c r="AE174" s="8">
        <v>18778</v>
      </c>
      <c r="AF174" s="8">
        <v>0</v>
      </c>
      <c r="AG174" s="10">
        <v>0</v>
      </c>
      <c r="AH174" s="10">
        <v>75175</v>
      </c>
      <c r="AI174" s="9">
        <v>0</v>
      </c>
      <c r="AJ174" s="9">
        <v>101481</v>
      </c>
      <c r="AK174" s="10">
        <f t="shared" si="22"/>
        <v>195434</v>
      </c>
      <c r="AL174" s="8">
        <v>0</v>
      </c>
      <c r="AM174" s="10">
        <v>0</v>
      </c>
      <c r="AN174" s="14">
        <v>667</v>
      </c>
      <c r="AO174" s="14">
        <v>0</v>
      </c>
      <c r="AP174" s="14">
        <v>8552</v>
      </c>
      <c r="AQ174" s="14">
        <v>562</v>
      </c>
      <c r="AR174" s="14">
        <v>3131</v>
      </c>
      <c r="AS174" s="14">
        <f t="shared" si="23"/>
        <v>12912</v>
      </c>
      <c r="AT174" s="14">
        <v>19805</v>
      </c>
      <c r="AU174" s="10">
        <f t="shared" si="18"/>
        <v>875481</v>
      </c>
    </row>
    <row r="175" spans="1:47" ht="24.75" customHeight="1" x14ac:dyDescent="0.2">
      <c r="A175" s="32" t="s">
        <v>385</v>
      </c>
      <c r="B175" s="33" t="s">
        <v>47</v>
      </c>
      <c r="C175" s="33" t="s">
        <v>386</v>
      </c>
      <c r="D175" s="36">
        <v>6</v>
      </c>
      <c r="E175" s="58" t="s">
        <v>49</v>
      </c>
      <c r="F175" s="8">
        <v>21812</v>
      </c>
      <c r="G175" s="9">
        <v>67314</v>
      </c>
      <c r="H175" s="10">
        <f t="shared" si="19"/>
        <v>89126</v>
      </c>
      <c r="I175" s="8">
        <v>723900</v>
      </c>
      <c r="J175" s="9">
        <v>62470</v>
      </c>
      <c r="K175" s="10">
        <f t="shared" si="20"/>
        <v>875496</v>
      </c>
      <c r="L175" s="13">
        <v>210692</v>
      </c>
      <c r="M175" s="13">
        <v>369939</v>
      </c>
      <c r="N175" s="10">
        <v>352759</v>
      </c>
      <c r="O175" s="10">
        <f t="shared" si="21"/>
        <v>933390</v>
      </c>
      <c r="P175" s="11">
        <v>616</v>
      </c>
      <c r="Q175" s="11">
        <v>52435</v>
      </c>
      <c r="R175" s="11">
        <v>193710</v>
      </c>
      <c r="S175" s="9">
        <v>0</v>
      </c>
      <c r="T175" s="10">
        <f t="shared" si="16"/>
        <v>2055647</v>
      </c>
      <c r="U175" s="12">
        <v>0</v>
      </c>
      <c r="V175" s="13">
        <v>4985</v>
      </c>
      <c r="W175" s="10">
        <v>7259</v>
      </c>
      <c r="X175" s="10">
        <v>11265</v>
      </c>
      <c r="Y175" s="10">
        <v>41473</v>
      </c>
      <c r="Z175" s="10">
        <v>519663</v>
      </c>
      <c r="AA175" s="13">
        <v>3744</v>
      </c>
      <c r="AB175" s="10">
        <v>0</v>
      </c>
      <c r="AC175" s="9">
        <v>0</v>
      </c>
      <c r="AD175" s="10">
        <f t="shared" si="17"/>
        <v>588389</v>
      </c>
      <c r="AE175" s="8">
        <v>19663</v>
      </c>
      <c r="AF175" s="8">
        <v>0</v>
      </c>
      <c r="AG175" s="10">
        <v>0</v>
      </c>
      <c r="AH175" s="10">
        <v>78724</v>
      </c>
      <c r="AI175" s="9">
        <v>0</v>
      </c>
      <c r="AJ175" s="9">
        <v>24424</v>
      </c>
      <c r="AK175" s="10">
        <f t="shared" si="22"/>
        <v>122811</v>
      </c>
      <c r="AL175" s="8">
        <v>2557</v>
      </c>
      <c r="AM175" s="10">
        <v>0</v>
      </c>
      <c r="AN175" s="14">
        <v>12522</v>
      </c>
      <c r="AO175" s="14">
        <v>0</v>
      </c>
      <c r="AP175" s="14">
        <v>9192</v>
      </c>
      <c r="AQ175" s="14">
        <v>2792</v>
      </c>
      <c r="AR175" s="14">
        <v>3278</v>
      </c>
      <c r="AS175" s="14">
        <f t="shared" si="23"/>
        <v>27784</v>
      </c>
      <c r="AT175" s="14">
        <v>0</v>
      </c>
      <c r="AU175" s="10">
        <f t="shared" si="18"/>
        <v>2797188</v>
      </c>
    </row>
    <row r="176" spans="1:47" ht="24.75" customHeight="1" x14ac:dyDescent="0.2">
      <c r="A176" s="32" t="s">
        <v>387</v>
      </c>
      <c r="B176" s="33" t="s">
        <v>47</v>
      </c>
      <c r="C176" s="33" t="s">
        <v>388</v>
      </c>
      <c r="D176" s="36">
        <v>6</v>
      </c>
      <c r="E176" s="58" t="s">
        <v>49</v>
      </c>
      <c r="F176" s="8">
        <v>9928</v>
      </c>
      <c r="G176" s="9">
        <v>23604</v>
      </c>
      <c r="H176" s="10">
        <f t="shared" si="19"/>
        <v>33532</v>
      </c>
      <c r="I176" s="8">
        <v>370171</v>
      </c>
      <c r="J176" s="9">
        <v>33332</v>
      </c>
      <c r="K176" s="10">
        <f t="shared" si="20"/>
        <v>437035</v>
      </c>
      <c r="L176" s="13">
        <v>57734</v>
      </c>
      <c r="M176" s="13">
        <v>167770</v>
      </c>
      <c r="N176" s="10">
        <v>144769</v>
      </c>
      <c r="O176" s="10">
        <f t="shared" si="21"/>
        <v>370273</v>
      </c>
      <c r="P176" s="11">
        <v>350</v>
      </c>
      <c r="Q176" s="11">
        <v>23218</v>
      </c>
      <c r="R176" s="11">
        <v>82000</v>
      </c>
      <c r="S176" s="9">
        <v>0</v>
      </c>
      <c r="T176" s="10">
        <f t="shared" si="16"/>
        <v>912876</v>
      </c>
      <c r="U176" s="12">
        <v>0</v>
      </c>
      <c r="V176" s="13">
        <v>2740</v>
      </c>
      <c r="W176" s="10">
        <v>4014</v>
      </c>
      <c r="X176" s="10">
        <v>6273</v>
      </c>
      <c r="Y176" s="10">
        <v>16839</v>
      </c>
      <c r="Z176" s="10">
        <v>231393</v>
      </c>
      <c r="AA176" s="13">
        <v>3444</v>
      </c>
      <c r="AB176" s="10">
        <v>1306</v>
      </c>
      <c r="AC176" s="9">
        <v>0</v>
      </c>
      <c r="AD176" s="10">
        <f t="shared" si="17"/>
        <v>266009</v>
      </c>
      <c r="AE176" s="8">
        <v>19666</v>
      </c>
      <c r="AF176" s="8">
        <v>0</v>
      </c>
      <c r="AG176" s="10">
        <v>0</v>
      </c>
      <c r="AH176" s="10">
        <v>78735</v>
      </c>
      <c r="AI176" s="9">
        <v>0</v>
      </c>
      <c r="AJ176" s="9">
        <v>24458</v>
      </c>
      <c r="AK176" s="10">
        <f t="shared" si="22"/>
        <v>122859</v>
      </c>
      <c r="AL176" s="8">
        <v>1005</v>
      </c>
      <c r="AM176" s="10">
        <v>0</v>
      </c>
      <c r="AN176" s="14">
        <v>2892</v>
      </c>
      <c r="AO176" s="14">
        <v>0</v>
      </c>
      <c r="AP176" s="14">
        <v>9032</v>
      </c>
      <c r="AQ176" s="14">
        <v>1588</v>
      </c>
      <c r="AR176" s="14">
        <v>3279</v>
      </c>
      <c r="AS176" s="14">
        <f t="shared" si="23"/>
        <v>16791</v>
      </c>
      <c r="AT176" s="14">
        <v>2324</v>
      </c>
      <c r="AU176" s="10">
        <f t="shared" si="18"/>
        <v>1317216</v>
      </c>
    </row>
    <row r="177" spans="1:47" ht="24.75" customHeight="1" x14ac:dyDescent="0.2">
      <c r="A177" s="32" t="s">
        <v>389</v>
      </c>
      <c r="B177" s="33" t="s">
        <v>47</v>
      </c>
      <c r="C177" s="33" t="s">
        <v>390</v>
      </c>
      <c r="D177" s="36">
        <v>6</v>
      </c>
      <c r="E177" s="58" t="s">
        <v>49</v>
      </c>
      <c r="F177" s="8">
        <v>6517</v>
      </c>
      <c r="G177" s="9">
        <v>10651</v>
      </c>
      <c r="H177" s="10">
        <f t="shared" si="19"/>
        <v>17168</v>
      </c>
      <c r="I177" s="8">
        <v>257862</v>
      </c>
      <c r="J177" s="9">
        <v>18839</v>
      </c>
      <c r="K177" s="10">
        <f t="shared" si="20"/>
        <v>293869</v>
      </c>
      <c r="L177" s="13">
        <v>25117</v>
      </c>
      <c r="M177" s="13">
        <v>153191</v>
      </c>
      <c r="N177" s="10">
        <v>172970</v>
      </c>
      <c r="O177" s="10">
        <f t="shared" si="21"/>
        <v>351278</v>
      </c>
      <c r="P177" s="11">
        <v>257</v>
      </c>
      <c r="Q177" s="11">
        <v>15780</v>
      </c>
      <c r="R177" s="11">
        <v>36408</v>
      </c>
      <c r="S177" s="9">
        <v>0</v>
      </c>
      <c r="T177" s="10">
        <f t="shared" si="16"/>
        <v>697592</v>
      </c>
      <c r="U177" s="12">
        <v>0</v>
      </c>
      <c r="V177" s="13">
        <v>1826</v>
      </c>
      <c r="W177" s="10">
        <v>2672</v>
      </c>
      <c r="X177" s="10">
        <v>4154</v>
      </c>
      <c r="Y177" s="10">
        <v>9975</v>
      </c>
      <c r="Z177" s="10">
        <v>144818</v>
      </c>
      <c r="AA177" s="13">
        <v>239</v>
      </c>
      <c r="AB177" s="10">
        <v>0</v>
      </c>
      <c r="AC177" s="9">
        <v>0</v>
      </c>
      <c r="AD177" s="10">
        <f t="shared" si="17"/>
        <v>163684</v>
      </c>
      <c r="AE177" s="8">
        <v>23340</v>
      </c>
      <c r="AF177" s="8">
        <v>0</v>
      </c>
      <c r="AG177" s="10">
        <v>0</v>
      </c>
      <c r="AH177" s="10">
        <v>93443</v>
      </c>
      <c r="AI177" s="9">
        <v>0</v>
      </c>
      <c r="AJ177" s="9">
        <v>9738</v>
      </c>
      <c r="AK177" s="10">
        <f t="shared" si="22"/>
        <v>126521</v>
      </c>
      <c r="AL177" s="8">
        <v>758</v>
      </c>
      <c r="AM177" s="10">
        <v>14</v>
      </c>
      <c r="AN177" s="14">
        <v>1727</v>
      </c>
      <c r="AO177" s="14">
        <v>0</v>
      </c>
      <c r="AP177" s="14">
        <v>10682</v>
      </c>
      <c r="AQ177" s="14">
        <v>1166</v>
      </c>
      <c r="AR177" s="14">
        <v>3891</v>
      </c>
      <c r="AS177" s="14">
        <f t="shared" si="23"/>
        <v>17466</v>
      </c>
      <c r="AT177" s="14">
        <v>3264</v>
      </c>
      <c r="AU177" s="10">
        <f t="shared" si="18"/>
        <v>1002771</v>
      </c>
    </row>
    <row r="178" spans="1:47" ht="24.75" customHeight="1" x14ac:dyDescent="0.2">
      <c r="A178" s="32" t="s">
        <v>391</v>
      </c>
      <c r="B178" s="33" t="s">
        <v>47</v>
      </c>
      <c r="C178" s="33" t="s">
        <v>392</v>
      </c>
      <c r="D178" s="36">
        <v>6</v>
      </c>
      <c r="E178" s="58" t="s">
        <v>49</v>
      </c>
      <c r="F178" s="8">
        <v>8424</v>
      </c>
      <c r="G178" s="9">
        <v>20566</v>
      </c>
      <c r="H178" s="10">
        <f t="shared" si="19"/>
        <v>28990</v>
      </c>
      <c r="I178" s="8">
        <v>330408</v>
      </c>
      <c r="J178" s="9">
        <v>19754</v>
      </c>
      <c r="K178" s="10">
        <f t="shared" si="20"/>
        <v>379152</v>
      </c>
      <c r="L178" s="13">
        <v>44336</v>
      </c>
      <c r="M178" s="13">
        <v>261583</v>
      </c>
      <c r="N178" s="10">
        <v>190508</v>
      </c>
      <c r="O178" s="10">
        <f t="shared" si="21"/>
        <v>496427</v>
      </c>
      <c r="P178" s="11">
        <v>287</v>
      </c>
      <c r="Q178" s="11">
        <v>21433</v>
      </c>
      <c r="R178" s="11">
        <v>56044</v>
      </c>
      <c r="S178" s="9">
        <v>0</v>
      </c>
      <c r="T178" s="10">
        <f t="shared" si="16"/>
        <v>953343</v>
      </c>
      <c r="U178" s="12">
        <v>0</v>
      </c>
      <c r="V178" s="13">
        <v>2435</v>
      </c>
      <c r="W178" s="10">
        <v>3545</v>
      </c>
      <c r="X178" s="10">
        <v>5491</v>
      </c>
      <c r="Y178" s="10">
        <v>13382</v>
      </c>
      <c r="Z178" s="10">
        <v>188489</v>
      </c>
      <c r="AA178" s="13">
        <v>4046</v>
      </c>
      <c r="AB178" s="10">
        <v>0</v>
      </c>
      <c r="AC178" s="9">
        <v>0</v>
      </c>
      <c r="AD178" s="10">
        <f t="shared" si="17"/>
        <v>217388</v>
      </c>
      <c r="AE178" s="8">
        <v>42888</v>
      </c>
      <c r="AF178" s="8">
        <v>0</v>
      </c>
      <c r="AG178" s="10">
        <v>0</v>
      </c>
      <c r="AH178" s="10">
        <v>171700</v>
      </c>
      <c r="AI178" s="9">
        <v>0</v>
      </c>
      <c r="AJ178" s="9">
        <v>49211</v>
      </c>
      <c r="AK178" s="10">
        <f t="shared" si="22"/>
        <v>263799</v>
      </c>
      <c r="AL178" s="8">
        <v>1394</v>
      </c>
      <c r="AM178" s="10">
        <v>0</v>
      </c>
      <c r="AN178" s="14">
        <v>2618</v>
      </c>
      <c r="AO178" s="14">
        <v>0</v>
      </c>
      <c r="AP178" s="14">
        <v>19684</v>
      </c>
      <c r="AQ178" s="14">
        <v>1301</v>
      </c>
      <c r="AR178" s="14">
        <v>7151</v>
      </c>
      <c r="AS178" s="14">
        <f t="shared" si="23"/>
        <v>30754</v>
      </c>
      <c r="AT178" s="14">
        <v>0</v>
      </c>
      <c r="AU178" s="10">
        <f t="shared" si="18"/>
        <v>1466678</v>
      </c>
    </row>
    <row r="179" spans="1:47" ht="24.75" customHeight="1" x14ac:dyDescent="0.2">
      <c r="A179" s="32" t="s">
        <v>393</v>
      </c>
      <c r="B179" s="33" t="s">
        <v>47</v>
      </c>
      <c r="C179" s="33" t="s">
        <v>394</v>
      </c>
      <c r="D179" s="36">
        <v>6</v>
      </c>
      <c r="E179" s="58" t="s">
        <v>49</v>
      </c>
      <c r="F179" s="8">
        <v>7428</v>
      </c>
      <c r="G179" s="9">
        <v>19134</v>
      </c>
      <c r="H179" s="10">
        <f t="shared" si="19"/>
        <v>26562</v>
      </c>
      <c r="I179" s="8">
        <v>305761</v>
      </c>
      <c r="J179" s="9">
        <v>19728</v>
      </c>
      <c r="K179" s="10">
        <f t="shared" si="20"/>
        <v>352051</v>
      </c>
      <c r="L179" s="13">
        <v>42738</v>
      </c>
      <c r="M179" s="13">
        <v>192077</v>
      </c>
      <c r="N179" s="10">
        <v>122032</v>
      </c>
      <c r="O179" s="10">
        <f t="shared" si="21"/>
        <v>356847</v>
      </c>
      <c r="P179" s="11">
        <v>165</v>
      </c>
      <c r="Q179" s="11">
        <v>16553</v>
      </c>
      <c r="R179" s="11">
        <v>49563</v>
      </c>
      <c r="S179" s="9">
        <v>0</v>
      </c>
      <c r="T179" s="10">
        <f t="shared" si="16"/>
        <v>775179</v>
      </c>
      <c r="U179" s="12">
        <v>0</v>
      </c>
      <c r="V179" s="13">
        <v>2071</v>
      </c>
      <c r="W179" s="10">
        <v>3030</v>
      </c>
      <c r="X179" s="10">
        <v>4730</v>
      </c>
      <c r="Y179" s="10">
        <v>12634</v>
      </c>
      <c r="Z179" s="10">
        <v>181410</v>
      </c>
      <c r="AA179" s="13">
        <v>8931</v>
      </c>
      <c r="AB179" s="10">
        <v>1997</v>
      </c>
      <c r="AC179" s="9">
        <v>0</v>
      </c>
      <c r="AD179" s="10">
        <f t="shared" si="17"/>
        <v>214803</v>
      </c>
      <c r="AE179" s="8">
        <v>24590</v>
      </c>
      <c r="AF179" s="8">
        <v>0</v>
      </c>
      <c r="AG179" s="10">
        <v>0</v>
      </c>
      <c r="AH179" s="10">
        <v>98444</v>
      </c>
      <c r="AI179" s="9">
        <v>0</v>
      </c>
      <c r="AJ179" s="9">
        <v>25469</v>
      </c>
      <c r="AK179" s="10">
        <f t="shared" si="22"/>
        <v>148503</v>
      </c>
      <c r="AL179" s="8">
        <v>808</v>
      </c>
      <c r="AM179" s="10">
        <v>0</v>
      </c>
      <c r="AN179" s="14">
        <v>1402</v>
      </c>
      <c r="AO179" s="14">
        <v>0</v>
      </c>
      <c r="AP179" s="14">
        <v>11294</v>
      </c>
      <c r="AQ179" s="14">
        <v>749</v>
      </c>
      <c r="AR179" s="14">
        <v>4100</v>
      </c>
      <c r="AS179" s="14">
        <f t="shared" si="23"/>
        <v>17545</v>
      </c>
      <c r="AT179" s="14">
        <v>5723</v>
      </c>
      <c r="AU179" s="10">
        <f t="shared" si="18"/>
        <v>1151115</v>
      </c>
    </row>
    <row r="180" spans="1:47" ht="24.75" customHeight="1" x14ac:dyDescent="0.2">
      <c r="A180" s="32" t="s">
        <v>395</v>
      </c>
      <c r="B180" s="33" t="s">
        <v>47</v>
      </c>
      <c r="C180" s="33" t="s">
        <v>396</v>
      </c>
      <c r="D180" s="36">
        <v>6</v>
      </c>
      <c r="E180" s="58" t="s">
        <v>49</v>
      </c>
      <c r="F180" s="8">
        <v>2901</v>
      </c>
      <c r="G180" s="9">
        <v>7194</v>
      </c>
      <c r="H180" s="10">
        <f t="shared" si="19"/>
        <v>10095</v>
      </c>
      <c r="I180" s="8">
        <v>109891</v>
      </c>
      <c r="J180" s="9">
        <v>6907</v>
      </c>
      <c r="K180" s="10">
        <f t="shared" si="20"/>
        <v>126893</v>
      </c>
      <c r="L180" s="13">
        <v>28778</v>
      </c>
      <c r="M180" s="13">
        <v>79008</v>
      </c>
      <c r="N180" s="10">
        <v>62253</v>
      </c>
      <c r="O180" s="10">
        <f t="shared" si="21"/>
        <v>170039</v>
      </c>
      <c r="P180" s="11">
        <v>89</v>
      </c>
      <c r="Q180" s="11">
        <v>7043</v>
      </c>
      <c r="R180" s="11">
        <v>15690</v>
      </c>
      <c r="S180" s="9">
        <v>0</v>
      </c>
      <c r="T180" s="10">
        <f t="shared" si="16"/>
        <v>319754</v>
      </c>
      <c r="U180" s="12">
        <v>0</v>
      </c>
      <c r="V180" s="13">
        <v>805</v>
      </c>
      <c r="W180" s="10">
        <v>1175</v>
      </c>
      <c r="X180" s="10">
        <v>1826</v>
      </c>
      <c r="Y180" s="10">
        <v>5412</v>
      </c>
      <c r="Z180" s="10">
        <v>69131</v>
      </c>
      <c r="AA180" s="13">
        <v>1368</v>
      </c>
      <c r="AB180" s="10">
        <v>8986</v>
      </c>
      <c r="AC180" s="9">
        <v>0</v>
      </c>
      <c r="AD180" s="10">
        <f t="shared" si="17"/>
        <v>88703</v>
      </c>
      <c r="AE180" s="8">
        <v>16731</v>
      </c>
      <c r="AF180" s="8">
        <v>0</v>
      </c>
      <c r="AG180" s="10">
        <v>0</v>
      </c>
      <c r="AH180" s="10">
        <v>66981</v>
      </c>
      <c r="AI180" s="9">
        <v>0</v>
      </c>
      <c r="AJ180" s="9">
        <v>33162</v>
      </c>
      <c r="AK180" s="10">
        <f t="shared" si="22"/>
        <v>116874</v>
      </c>
      <c r="AL180" s="8">
        <v>0</v>
      </c>
      <c r="AM180" s="10">
        <v>0</v>
      </c>
      <c r="AN180" s="14">
        <v>1411</v>
      </c>
      <c r="AO180" s="14">
        <v>0</v>
      </c>
      <c r="AP180" s="14">
        <v>7704</v>
      </c>
      <c r="AQ180" s="14">
        <v>401</v>
      </c>
      <c r="AR180" s="14">
        <v>2789</v>
      </c>
      <c r="AS180" s="14">
        <f t="shared" si="23"/>
        <v>12305</v>
      </c>
      <c r="AT180" s="14">
        <v>1341</v>
      </c>
      <c r="AU180" s="10">
        <f t="shared" si="18"/>
        <v>536295</v>
      </c>
    </row>
    <row r="181" spans="1:47" ht="24.75" customHeight="1" x14ac:dyDescent="0.2">
      <c r="A181" s="32" t="s">
        <v>397</v>
      </c>
      <c r="B181" s="33" t="s">
        <v>47</v>
      </c>
      <c r="C181" s="33" t="s">
        <v>398</v>
      </c>
      <c r="D181" s="36">
        <v>6</v>
      </c>
      <c r="E181" s="58" t="s">
        <v>49</v>
      </c>
      <c r="F181" s="8">
        <v>7640</v>
      </c>
      <c r="G181" s="9">
        <v>18383</v>
      </c>
      <c r="H181" s="10">
        <f t="shared" si="19"/>
        <v>26023</v>
      </c>
      <c r="I181" s="8">
        <v>221430</v>
      </c>
      <c r="J181" s="9">
        <v>39521</v>
      </c>
      <c r="K181" s="10">
        <f t="shared" si="20"/>
        <v>286974</v>
      </c>
      <c r="L181" s="13">
        <v>65925</v>
      </c>
      <c r="M181" s="13">
        <v>175777</v>
      </c>
      <c r="N181" s="10">
        <v>173255</v>
      </c>
      <c r="O181" s="10">
        <f t="shared" si="21"/>
        <v>414957</v>
      </c>
      <c r="P181" s="11">
        <v>219</v>
      </c>
      <c r="Q181" s="11">
        <v>19207</v>
      </c>
      <c r="R181" s="11">
        <v>53091</v>
      </c>
      <c r="S181" s="9">
        <v>0</v>
      </c>
      <c r="T181" s="10">
        <f t="shared" si="16"/>
        <v>774448</v>
      </c>
      <c r="U181" s="12">
        <v>0</v>
      </c>
      <c r="V181" s="13">
        <v>1579</v>
      </c>
      <c r="W181" s="10">
        <v>2298</v>
      </c>
      <c r="X181" s="10">
        <v>3569</v>
      </c>
      <c r="Y181" s="10">
        <v>17516</v>
      </c>
      <c r="Z181" s="10">
        <v>201838</v>
      </c>
      <c r="AA181" s="13">
        <v>20875</v>
      </c>
      <c r="AB181" s="10">
        <v>0</v>
      </c>
      <c r="AC181" s="9">
        <v>0</v>
      </c>
      <c r="AD181" s="10">
        <f t="shared" si="17"/>
        <v>247675</v>
      </c>
      <c r="AE181" s="8">
        <v>22541</v>
      </c>
      <c r="AF181" s="8">
        <v>0</v>
      </c>
      <c r="AG181" s="10">
        <v>0</v>
      </c>
      <c r="AH181" s="10">
        <v>90245</v>
      </c>
      <c r="AI181" s="9">
        <v>11600</v>
      </c>
      <c r="AJ181" s="9">
        <v>33698</v>
      </c>
      <c r="AK181" s="10">
        <f t="shared" si="22"/>
        <v>158084</v>
      </c>
      <c r="AL181" s="8">
        <v>689</v>
      </c>
      <c r="AM181" s="10">
        <v>0</v>
      </c>
      <c r="AN181" s="14">
        <v>1812</v>
      </c>
      <c r="AO181" s="14">
        <v>0</v>
      </c>
      <c r="AP181" s="14">
        <v>10194</v>
      </c>
      <c r="AQ181" s="14">
        <v>992</v>
      </c>
      <c r="AR181" s="14">
        <v>3758</v>
      </c>
      <c r="AS181" s="14">
        <f t="shared" si="23"/>
        <v>16756</v>
      </c>
      <c r="AT181" s="14">
        <v>7469</v>
      </c>
      <c r="AU181" s="10">
        <f t="shared" si="18"/>
        <v>1190183</v>
      </c>
    </row>
    <row r="182" spans="1:47" ht="24.75" customHeight="1" x14ac:dyDescent="0.2">
      <c r="A182" s="32" t="s">
        <v>399</v>
      </c>
      <c r="B182" s="33" t="s">
        <v>47</v>
      </c>
      <c r="C182" s="33" t="s">
        <v>400</v>
      </c>
      <c r="D182" s="36">
        <v>6</v>
      </c>
      <c r="E182" s="58" t="s">
        <v>49</v>
      </c>
      <c r="F182" s="8">
        <v>18207</v>
      </c>
      <c r="G182" s="9">
        <v>42901</v>
      </c>
      <c r="H182" s="10">
        <f t="shared" si="19"/>
        <v>61108</v>
      </c>
      <c r="I182" s="8">
        <v>850121</v>
      </c>
      <c r="J182" s="9">
        <v>7830</v>
      </c>
      <c r="K182" s="10">
        <f t="shared" si="20"/>
        <v>919059</v>
      </c>
      <c r="L182" s="13">
        <v>82770</v>
      </c>
      <c r="M182" s="13">
        <v>501200</v>
      </c>
      <c r="N182" s="10">
        <v>308501</v>
      </c>
      <c r="O182" s="10">
        <f t="shared" si="21"/>
        <v>892471</v>
      </c>
      <c r="P182" s="11">
        <v>551</v>
      </c>
      <c r="Q182" s="11">
        <v>42064</v>
      </c>
      <c r="R182" s="11">
        <v>104948</v>
      </c>
      <c r="S182" s="9">
        <v>0</v>
      </c>
      <c r="T182" s="10">
        <f t="shared" si="16"/>
        <v>1959093</v>
      </c>
      <c r="U182" s="12">
        <v>0</v>
      </c>
      <c r="V182" s="13">
        <v>6319</v>
      </c>
      <c r="W182" s="10">
        <v>9236</v>
      </c>
      <c r="X182" s="10">
        <v>14336</v>
      </c>
      <c r="Y182" s="10">
        <v>29979</v>
      </c>
      <c r="Z182" s="10">
        <v>386395</v>
      </c>
      <c r="AA182" s="13">
        <v>4530</v>
      </c>
      <c r="AB182" s="10">
        <v>0</v>
      </c>
      <c r="AC182" s="9">
        <v>0</v>
      </c>
      <c r="AD182" s="10">
        <f t="shared" si="17"/>
        <v>450795</v>
      </c>
      <c r="AE182" s="8">
        <v>72954</v>
      </c>
      <c r="AF182" s="8">
        <v>0</v>
      </c>
      <c r="AG182" s="10">
        <v>0</v>
      </c>
      <c r="AH182" s="10">
        <v>292063</v>
      </c>
      <c r="AI182" s="9">
        <v>0</v>
      </c>
      <c r="AJ182" s="9">
        <v>20885</v>
      </c>
      <c r="AK182" s="10">
        <f t="shared" si="22"/>
        <v>385902</v>
      </c>
      <c r="AL182" s="8">
        <v>2798</v>
      </c>
      <c r="AM182" s="10">
        <v>0</v>
      </c>
      <c r="AN182" s="14">
        <v>5000</v>
      </c>
      <c r="AO182" s="14">
        <v>0</v>
      </c>
      <c r="AP182" s="14">
        <v>33224</v>
      </c>
      <c r="AQ182" s="14">
        <v>2495</v>
      </c>
      <c r="AR182" s="14">
        <v>12164</v>
      </c>
      <c r="AS182" s="14">
        <f t="shared" si="23"/>
        <v>52883</v>
      </c>
      <c r="AT182" s="14">
        <v>0</v>
      </c>
      <c r="AU182" s="10">
        <f t="shared" si="18"/>
        <v>2851471</v>
      </c>
    </row>
    <row r="183" spans="1:47" ht="24.75" customHeight="1" x14ac:dyDescent="0.2">
      <c r="A183" s="32" t="s">
        <v>401</v>
      </c>
      <c r="B183" s="33" t="s">
        <v>47</v>
      </c>
      <c r="C183" s="33" t="s">
        <v>402</v>
      </c>
      <c r="D183" s="36">
        <v>6</v>
      </c>
      <c r="E183" s="58" t="s">
        <v>49</v>
      </c>
      <c r="F183" s="8">
        <v>28258</v>
      </c>
      <c r="G183" s="9">
        <v>77657</v>
      </c>
      <c r="H183" s="10">
        <f t="shared" si="19"/>
        <v>105915</v>
      </c>
      <c r="I183" s="8">
        <v>1143631</v>
      </c>
      <c r="J183" s="9">
        <v>76912</v>
      </c>
      <c r="K183" s="10">
        <f t="shared" si="20"/>
        <v>1326458</v>
      </c>
      <c r="L183" s="13">
        <v>183753</v>
      </c>
      <c r="M183" s="13">
        <v>597360</v>
      </c>
      <c r="N183" s="10">
        <v>272874</v>
      </c>
      <c r="O183" s="10">
        <f t="shared" si="21"/>
        <v>1053987</v>
      </c>
      <c r="P183" s="11">
        <v>787</v>
      </c>
      <c r="Q183" s="11">
        <v>63020</v>
      </c>
      <c r="R183" s="11">
        <v>226646</v>
      </c>
      <c r="S183" s="9">
        <v>0</v>
      </c>
      <c r="T183" s="10">
        <f t="shared" si="16"/>
        <v>2670898</v>
      </c>
      <c r="U183" s="12">
        <v>0</v>
      </c>
      <c r="V183" s="13">
        <v>8292</v>
      </c>
      <c r="W183" s="10">
        <v>12071</v>
      </c>
      <c r="X183" s="10">
        <v>18808</v>
      </c>
      <c r="Y183" s="10">
        <v>49566</v>
      </c>
      <c r="Z183" s="10">
        <v>627970</v>
      </c>
      <c r="AA183" s="13">
        <v>18775</v>
      </c>
      <c r="AB183" s="10">
        <v>0</v>
      </c>
      <c r="AC183" s="9">
        <v>0</v>
      </c>
      <c r="AD183" s="10">
        <f t="shared" si="17"/>
        <v>735482</v>
      </c>
      <c r="AE183" s="8">
        <v>40138</v>
      </c>
      <c r="AF183" s="8">
        <v>0</v>
      </c>
      <c r="AG183" s="10">
        <v>0</v>
      </c>
      <c r="AH183" s="10">
        <v>160690</v>
      </c>
      <c r="AI183" s="9">
        <v>11600</v>
      </c>
      <c r="AJ183" s="9">
        <v>21642</v>
      </c>
      <c r="AK183" s="10">
        <f t="shared" si="22"/>
        <v>234070</v>
      </c>
      <c r="AL183" s="8">
        <v>2792</v>
      </c>
      <c r="AM183" s="10">
        <v>0</v>
      </c>
      <c r="AN183" s="14">
        <v>13111</v>
      </c>
      <c r="AO183" s="14">
        <v>0</v>
      </c>
      <c r="AP183" s="14">
        <v>18206</v>
      </c>
      <c r="AQ183" s="14">
        <v>3565</v>
      </c>
      <c r="AR183" s="14">
        <v>6692</v>
      </c>
      <c r="AS183" s="14">
        <f t="shared" si="23"/>
        <v>41574</v>
      </c>
      <c r="AT183" s="14">
        <v>0</v>
      </c>
      <c r="AU183" s="10">
        <f t="shared" si="18"/>
        <v>3684816</v>
      </c>
    </row>
    <row r="184" spans="1:47" ht="24.75" customHeight="1" x14ac:dyDescent="0.2">
      <c r="A184" s="32" t="s">
        <v>403</v>
      </c>
      <c r="B184" s="33" t="s">
        <v>47</v>
      </c>
      <c r="C184" s="33" t="s">
        <v>404</v>
      </c>
      <c r="D184" s="36">
        <v>6</v>
      </c>
      <c r="E184" s="58" t="s">
        <v>49</v>
      </c>
      <c r="F184" s="8">
        <v>5869</v>
      </c>
      <c r="G184" s="9">
        <v>9744</v>
      </c>
      <c r="H184" s="10">
        <f t="shared" si="19"/>
        <v>15613</v>
      </c>
      <c r="I184" s="8">
        <v>267294</v>
      </c>
      <c r="J184" s="9">
        <v>9829</v>
      </c>
      <c r="K184" s="10">
        <f t="shared" si="20"/>
        <v>292736</v>
      </c>
      <c r="L184" s="13">
        <v>23172</v>
      </c>
      <c r="M184" s="13">
        <v>130945</v>
      </c>
      <c r="N184" s="10">
        <v>63600</v>
      </c>
      <c r="O184" s="10">
        <f t="shared" si="21"/>
        <v>217717</v>
      </c>
      <c r="P184" s="11">
        <v>164</v>
      </c>
      <c r="Q184" s="11">
        <v>13209</v>
      </c>
      <c r="R184" s="11">
        <v>40875</v>
      </c>
      <c r="S184" s="9">
        <v>0</v>
      </c>
      <c r="T184" s="10">
        <f t="shared" si="16"/>
        <v>564701</v>
      </c>
      <c r="U184" s="12">
        <v>0</v>
      </c>
      <c r="V184" s="13">
        <v>1883</v>
      </c>
      <c r="W184" s="10">
        <v>2732</v>
      </c>
      <c r="X184" s="10">
        <v>4226</v>
      </c>
      <c r="Y184" s="10">
        <v>10459</v>
      </c>
      <c r="Z184" s="10">
        <v>134752</v>
      </c>
      <c r="AA184" s="13">
        <v>6972</v>
      </c>
      <c r="AB184" s="10">
        <v>0</v>
      </c>
      <c r="AC184" s="9">
        <v>0</v>
      </c>
      <c r="AD184" s="10">
        <f t="shared" si="17"/>
        <v>161024</v>
      </c>
      <c r="AE184" s="8">
        <v>21070</v>
      </c>
      <c r="AF184" s="8">
        <v>0</v>
      </c>
      <c r="AG184" s="10">
        <v>0</v>
      </c>
      <c r="AH184" s="10">
        <v>84348</v>
      </c>
      <c r="AI184" s="9">
        <v>0</v>
      </c>
      <c r="AJ184" s="9">
        <v>19363</v>
      </c>
      <c r="AK184" s="10">
        <f t="shared" si="22"/>
        <v>124781</v>
      </c>
      <c r="AL184" s="8">
        <v>667</v>
      </c>
      <c r="AM184" s="10">
        <v>0</v>
      </c>
      <c r="AN184" s="14">
        <v>1574</v>
      </c>
      <c r="AO184" s="14">
        <v>0</v>
      </c>
      <c r="AP184" s="14">
        <v>9614</v>
      </c>
      <c r="AQ184" s="14">
        <v>746</v>
      </c>
      <c r="AR184" s="14">
        <v>3513</v>
      </c>
      <c r="AS184" s="14">
        <f t="shared" si="23"/>
        <v>15447</v>
      </c>
      <c r="AT184" s="14">
        <v>0</v>
      </c>
      <c r="AU184" s="10">
        <f t="shared" si="18"/>
        <v>866620</v>
      </c>
    </row>
    <row r="185" spans="1:47" ht="24.75" customHeight="1" x14ac:dyDescent="0.2">
      <c r="A185" s="32" t="s">
        <v>405</v>
      </c>
      <c r="B185" s="33" t="s">
        <v>47</v>
      </c>
      <c r="C185" s="33" t="s">
        <v>406</v>
      </c>
      <c r="D185" s="36">
        <v>6</v>
      </c>
      <c r="E185" s="58" t="s">
        <v>49</v>
      </c>
      <c r="F185" s="8">
        <v>5381</v>
      </c>
      <c r="G185" s="9">
        <v>12774</v>
      </c>
      <c r="H185" s="10">
        <f t="shared" si="19"/>
        <v>18155</v>
      </c>
      <c r="I185" s="8">
        <v>275559</v>
      </c>
      <c r="J185" s="9">
        <v>14180</v>
      </c>
      <c r="K185" s="10">
        <f t="shared" si="20"/>
        <v>307894</v>
      </c>
      <c r="L185" s="13">
        <v>23231</v>
      </c>
      <c r="M185" s="13">
        <v>102573</v>
      </c>
      <c r="N185" s="10">
        <v>29175</v>
      </c>
      <c r="O185" s="10">
        <f t="shared" si="21"/>
        <v>154979</v>
      </c>
      <c r="P185" s="11">
        <v>212</v>
      </c>
      <c r="Q185" s="11">
        <v>10872</v>
      </c>
      <c r="R185" s="11">
        <v>46192</v>
      </c>
      <c r="S185" s="9">
        <v>0</v>
      </c>
      <c r="T185" s="10">
        <f t="shared" si="16"/>
        <v>520149</v>
      </c>
      <c r="U185" s="12">
        <v>0</v>
      </c>
      <c r="V185" s="13">
        <v>1626</v>
      </c>
      <c r="W185" s="10">
        <v>2393</v>
      </c>
      <c r="X185" s="10">
        <v>3760</v>
      </c>
      <c r="Y185" s="10">
        <v>9170</v>
      </c>
      <c r="Z185" s="10">
        <v>122702</v>
      </c>
      <c r="AA185" s="13">
        <v>3128</v>
      </c>
      <c r="AB185" s="10">
        <v>0</v>
      </c>
      <c r="AC185" s="9">
        <v>0</v>
      </c>
      <c r="AD185" s="10">
        <f t="shared" si="17"/>
        <v>142779</v>
      </c>
      <c r="AE185" s="8">
        <v>3498</v>
      </c>
      <c r="AF185" s="8">
        <v>0</v>
      </c>
      <c r="AG185" s="10">
        <v>0</v>
      </c>
      <c r="AH185" s="10">
        <v>14007</v>
      </c>
      <c r="AI185" s="9">
        <v>0</v>
      </c>
      <c r="AJ185" s="9">
        <v>989</v>
      </c>
      <c r="AK185" s="10">
        <f t="shared" si="22"/>
        <v>18494</v>
      </c>
      <c r="AL185" s="8">
        <v>0</v>
      </c>
      <c r="AM185" s="10">
        <v>0</v>
      </c>
      <c r="AN185" s="14">
        <v>1018</v>
      </c>
      <c r="AO185" s="14">
        <v>0</v>
      </c>
      <c r="AP185" s="14">
        <v>1645</v>
      </c>
      <c r="AQ185" s="14">
        <v>961</v>
      </c>
      <c r="AR185" s="14">
        <v>583</v>
      </c>
      <c r="AS185" s="14">
        <f t="shared" si="23"/>
        <v>4207</v>
      </c>
      <c r="AT185" s="14">
        <v>41</v>
      </c>
      <c r="AU185" s="10">
        <f t="shared" si="18"/>
        <v>685588</v>
      </c>
    </row>
    <row r="186" spans="1:47" ht="24.75" customHeight="1" x14ac:dyDescent="0.2">
      <c r="A186" s="32" t="s">
        <v>407</v>
      </c>
      <c r="B186" s="33" t="s">
        <v>408</v>
      </c>
      <c r="C186" s="33" t="s">
        <v>409</v>
      </c>
      <c r="D186" s="36">
        <v>3</v>
      </c>
      <c r="E186" s="58" t="s">
        <v>49</v>
      </c>
      <c r="F186" s="8">
        <v>298149</v>
      </c>
      <c r="G186" s="9">
        <v>678713</v>
      </c>
      <c r="H186" s="10">
        <f t="shared" si="19"/>
        <v>976862</v>
      </c>
      <c r="I186" s="8">
        <v>10319766</v>
      </c>
      <c r="J186" s="9">
        <v>973049</v>
      </c>
      <c r="K186" s="10">
        <f t="shared" si="20"/>
        <v>12269677</v>
      </c>
      <c r="L186" s="13">
        <v>2953612</v>
      </c>
      <c r="M186" s="13">
        <v>5609142</v>
      </c>
      <c r="N186" s="10">
        <v>2490840</v>
      </c>
      <c r="O186" s="10">
        <f t="shared" si="21"/>
        <v>11053594</v>
      </c>
      <c r="P186" s="11">
        <v>11816</v>
      </c>
      <c r="Q186" s="11">
        <v>639732</v>
      </c>
      <c r="R186" s="11">
        <v>1701812</v>
      </c>
      <c r="S186" s="9">
        <v>221</v>
      </c>
      <c r="T186" s="10">
        <f t="shared" si="16"/>
        <v>25676852</v>
      </c>
      <c r="U186" s="12">
        <v>0</v>
      </c>
      <c r="V186" s="13">
        <v>72915</v>
      </c>
      <c r="W186" s="10">
        <v>101481</v>
      </c>
      <c r="X186" s="10">
        <v>141629</v>
      </c>
      <c r="Y186" s="10">
        <v>410126</v>
      </c>
      <c r="Z186" s="10">
        <v>7393392</v>
      </c>
      <c r="AA186" s="13">
        <v>107359</v>
      </c>
      <c r="AB186" s="10">
        <v>15418</v>
      </c>
      <c r="AC186" s="9">
        <v>0</v>
      </c>
      <c r="AD186" s="10">
        <f t="shared" si="17"/>
        <v>8242320</v>
      </c>
      <c r="AE186" s="8">
        <v>161121</v>
      </c>
      <c r="AF186" s="8">
        <v>10106</v>
      </c>
      <c r="AG186" s="10">
        <v>0</v>
      </c>
      <c r="AH186" s="10">
        <v>645026</v>
      </c>
      <c r="AI186" s="9">
        <v>46400</v>
      </c>
      <c r="AJ186" s="9">
        <v>99048</v>
      </c>
      <c r="AK186" s="10">
        <f t="shared" si="22"/>
        <v>961701</v>
      </c>
      <c r="AL186" s="8">
        <v>34352</v>
      </c>
      <c r="AM186" s="10">
        <v>124</v>
      </c>
      <c r="AN186" s="14">
        <v>182182</v>
      </c>
      <c r="AO186" s="14">
        <v>0</v>
      </c>
      <c r="AP186" s="14">
        <v>70655</v>
      </c>
      <c r="AQ186" s="14">
        <v>53545</v>
      </c>
      <c r="AR186" s="14">
        <v>26863</v>
      </c>
      <c r="AS186" s="14">
        <f t="shared" si="23"/>
        <v>333245</v>
      </c>
      <c r="AT186" s="14">
        <v>0</v>
      </c>
      <c r="AU186" s="10">
        <f t="shared" si="18"/>
        <v>35248594</v>
      </c>
    </row>
    <row r="187" spans="1:47" ht="24.75" customHeight="1" x14ac:dyDescent="0.2">
      <c r="A187" s="32" t="s">
        <v>410</v>
      </c>
      <c r="B187" s="33" t="s">
        <v>408</v>
      </c>
      <c r="C187" s="33" t="s">
        <v>411</v>
      </c>
      <c r="D187" s="36">
        <v>5</v>
      </c>
      <c r="E187" s="58" t="s">
        <v>49</v>
      </c>
      <c r="F187" s="8">
        <v>177032</v>
      </c>
      <c r="G187" s="9">
        <v>342594</v>
      </c>
      <c r="H187" s="10">
        <f t="shared" si="19"/>
        <v>519626</v>
      </c>
      <c r="I187" s="8">
        <v>6118359</v>
      </c>
      <c r="J187" s="9">
        <v>352189</v>
      </c>
      <c r="K187" s="10">
        <f t="shared" si="20"/>
        <v>6990174</v>
      </c>
      <c r="L187" s="13">
        <v>1775153</v>
      </c>
      <c r="M187" s="13">
        <v>3228306</v>
      </c>
      <c r="N187" s="10">
        <v>978332</v>
      </c>
      <c r="O187" s="10">
        <f t="shared" si="21"/>
        <v>5981791</v>
      </c>
      <c r="P187" s="11">
        <v>7446</v>
      </c>
      <c r="Q187" s="11">
        <v>456399</v>
      </c>
      <c r="R187" s="11">
        <v>1038151</v>
      </c>
      <c r="S187" s="9">
        <v>0</v>
      </c>
      <c r="T187" s="10">
        <f t="shared" si="16"/>
        <v>14473961</v>
      </c>
      <c r="U187" s="12">
        <v>0</v>
      </c>
      <c r="V187" s="13">
        <v>42753</v>
      </c>
      <c r="W187" s="10">
        <v>59459</v>
      </c>
      <c r="X187" s="10">
        <v>83003</v>
      </c>
      <c r="Y187" s="10">
        <v>260018</v>
      </c>
      <c r="Z187" s="10">
        <v>4544810</v>
      </c>
      <c r="AA187" s="13">
        <v>34750</v>
      </c>
      <c r="AB187" s="10">
        <v>3379</v>
      </c>
      <c r="AC187" s="9">
        <v>0</v>
      </c>
      <c r="AD187" s="10">
        <f t="shared" si="17"/>
        <v>5028172</v>
      </c>
      <c r="AE187" s="8">
        <v>105679</v>
      </c>
      <c r="AF187" s="8">
        <v>0</v>
      </c>
      <c r="AG187" s="10">
        <v>0</v>
      </c>
      <c r="AH187" s="10">
        <v>423076</v>
      </c>
      <c r="AI187" s="9">
        <v>0</v>
      </c>
      <c r="AJ187" s="9">
        <v>45993</v>
      </c>
      <c r="AK187" s="10">
        <f t="shared" si="22"/>
        <v>574748</v>
      </c>
      <c r="AL187" s="8">
        <v>20118</v>
      </c>
      <c r="AM187" s="10">
        <v>78</v>
      </c>
      <c r="AN187" s="14">
        <v>95117</v>
      </c>
      <c r="AO187" s="14">
        <v>0</v>
      </c>
      <c r="AP187" s="14">
        <v>46268</v>
      </c>
      <c r="AQ187" s="14">
        <v>33751</v>
      </c>
      <c r="AR187" s="14">
        <v>17620</v>
      </c>
      <c r="AS187" s="14">
        <f t="shared" si="23"/>
        <v>192756</v>
      </c>
      <c r="AT187" s="14">
        <v>0</v>
      </c>
      <c r="AU187" s="10">
        <f t="shared" si="18"/>
        <v>20289833</v>
      </c>
    </row>
    <row r="188" spans="1:47" ht="24.75" customHeight="1" x14ac:dyDescent="0.2">
      <c r="A188" s="32" t="s">
        <v>412</v>
      </c>
      <c r="B188" s="33" t="s">
        <v>408</v>
      </c>
      <c r="C188" s="33" t="s">
        <v>413</v>
      </c>
      <c r="D188" s="36">
        <v>3</v>
      </c>
      <c r="E188" s="58" t="s">
        <v>49</v>
      </c>
      <c r="F188" s="8">
        <v>252187</v>
      </c>
      <c r="G188" s="9">
        <v>509686</v>
      </c>
      <c r="H188" s="10">
        <f t="shared" si="19"/>
        <v>761873</v>
      </c>
      <c r="I188" s="8">
        <v>8833977</v>
      </c>
      <c r="J188" s="9">
        <v>878144</v>
      </c>
      <c r="K188" s="10">
        <f t="shared" si="20"/>
        <v>10473994</v>
      </c>
      <c r="L188" s="13">
        <v>3030003</v>
      </c>
      <c r="M188" s="13">
        <v>4496649</v>
      </c>
      <c r="N188" s="10">
        <v>2763913</v>
      </c>
      <c r="O188" s="10">
        <f t="shared" si="21"/>
        <v>10290565</v>
      </c>
      <c r="P188" s="11">
        <v>7605</v>
      </c>
      <c r="Q188" s="11">
        <v>523774</v>
      </c>
      <c r="R188" s="11">
        <v>1494303</v>
      </c>
      <c r="S188" s="9">
        <v>3729</v>
      </c>
      <c r="T188" s="10">
        <f t="shared" si="16"/>
        <v>22793970</v>
      </c>
      <c r="U188" s="12">
        <v>0</v>
      </c>
      <c r="V188" s="13">
        <v>64973</v>
      </c>
      <c r="W188" s="10">
        <v>87392</v>
      </c>
      <c r="X188" s="10">
        <v>121853</v>
      </c>
      <c r="Y188" s="10">
        <v>358779</v>
      </c>
      <c r="Z188" s="10">
        <v>6061283</v>
      </c>
      <c r="AA188" s="13">
        <v>39538</v>
      </c>
      <c r="AB188" s="10">
        <v>1728</v>
      </c>
      <c r="AC188" s="9">
        <v>0</v>
      </c>
      <c r="AD188" s="10">
        <f t="shared" si="17"/>
        <v>6735546</v>
      </c>
      <c r="AE188" s="8">
        <v>134335</v>
      </c>
      <c r="AF188" s="8">
        <v>47024</v>
      </c>
      <c r="AG188" s="10">
        <v>0</v>
      </c>
      <c r="AH188" s="10">
        <v>537792</v>
      </c>
      <c r="AI188" s="9">
        <v>0</v>
      </c>
      <c r="AJ188" s="9">
        <v>69515</v>
      </c>
      <c r="AK188" s="10">
        <f t="shared" si="22"/>
        <v>788666</v>
      </c>
      <c r="AL188" s="8">
        <v>29752</v>
      </c>
      <c r="AM188" s="10">
        <v>2841</v>
      </c>
      <c r="AN188" s="14">
        <v>151256</v>
      </c>
      <c r="AO188" s="14">
        <v>0</v>
      </c>
      <c r="AP188" s="14">
        <v>58714</v>
      </c>
      <c r="AQ188" s="14">
        <v>34466</v>
      </c>
      <c r="AR188" s="14">
        <v>22397</v>
      </c>
      <c r="AS188" s="14">
        <f t="shared" si="23"/>
        <v>266833</v>
      </c>
      <c r="AT188" s="14">
        <v>1763</v>
      </c>
      <c r="AU188" s="10">
        <f t="shared" si="18"/>
        <v>30615845</v>
      </c>
    </row>
    <row r="189" spans="1:47" ht="24.75" customHeight="1" x14ac:dyDescent="0.2">
      <c r="A189" s="32" t="s">
        <v>414</v>
      </c>
      <c r="B189" s="33" t="s">
        <v>408</v>
      </c>
      <c r="C189" s="33" t="s">
        <v>415</v>
      </c>
      <c r="D189" s="36">
        <v>5</v>
      </c>
      <c r="E189" s="58" t="s">
        <v>49</v>
      </c>
      <c r="F189" s="8">
        <v>34414</v>
      </c>
      <c r="G189" s="9">
        <v>57676</v>
      </c>
      <c r="H189" s="10">
        <f t="shared" si="19"/>
        <v>92090</v>
      </c>
      <c r="I189" s="8">
        <v>938066</v>
      </c>
      <c r="J189" s="9">
        <v>53609</v>
      </c>
      <c r="K189" s="10">
        <f t="shared" si="20"/>
        <v>1083765</v>
      </c>
      <c r="L189" s="13">
        <v>228495</v>
      </c>
      <c r="M189" s="13">
        <v>514411</v>
      </c>
      <c r="N189" s="10">
        <v>179838</v>
      </c>
      <c r="O189" s="10">
        <f t="shared" si="21"/>
        <v>922744</v>
      </c>
      <c r="P189" s="11">
        <v>1294</v>
      </c>
      <c r="Q189" s="11">
        <v>101242</v>
      </c>
      <c r="R189" s="11">
        <v>212329</v>
      </c>
      <c r="S189" s="9">
        <v>0</v>
      </c>
      <c r="T189" s="10">
        <f t="shared" si="16"/>
        <v>2321374</v>
      </c>
      <c r="U189" s="12">
        <v>0</v>
      </c>
      <c r="V189" s="13">
        <v>6212</v>
      </c>
      <c r="W189" s="10">
        <v>8618</v>
      </c>
      <c r="X189" s="10">
        <v>12019</v>
      </c>
      <c r="Y189" s="10">
        <v>40803</v>
      </c>
      <c r="Z189" s="10">
        <v>823331</v>
      </c>
      <c r="AA189" s="13">
        <v>35635</v>
      </c>
      <c r="AB189" s="10">
        <v>0</v>
      </c>
      <c r="AC189" s="9">
        <v>0</v>
      </c>
      <c r="AD189" s="10">
        <f t="shared" si="17"/>
        <v>926618</v>
      </c>
      <c r="AE189" s="8">
        <v>22538</v>
      </c>
      <c r="AF189" s="8">
        <v>0</v>
      </c>
      <c r="AG189" s="10">
        <v>0</v>
      </c>
      <c r="AH189" s="10">
        <v>90235</v>
      </c>
      <c r="AI189" s="9">
        <v>0</v>
      </c>
      <c r="AJ189" s="9">
        <v>18477</v>
      </c>
      <c r="AK189" s="10">
        <f t="shared" si="22"/>
        <v>131250</v>
      </c>
      <c r="AL189" s="8">
        <v>3648</v>
      </c>
      <c r="AM189" s="10">
        <v>12</v>
      </c>
      <c r="AN189" s="14">
        <v>17209</v>
      </c>
      <c r="AO189" s="14">
        <v>0</v>
      </c>
      <c r="AP189" s="14">
        <v>9878</v>
      </c>
      <c r="AQ189" s="14">
        <v>5863</v>
      </c>
      <c r="AR189" s="14">
        <v>3758</v>
      </c>
      <c r="AS189" s="14">
        <f t="shared" si="23"/>
        <v>36708</v>
      </c>
      <c r="AT189" s="14">
        <v>0</v>
      </c>
      <c r="AU189" s="10">
        <f t="shared" si="18"/>
        <v>3419610</v>
      </c>
    </row>
    <row r="190" spans="1:47" ht="24.75" customHeight="1" x14ac:dyDescent="0.2">
      <c r="A190" s="32" t="s">
        <v>416</v>
      </c>
      <c r="B190" s="33" t="s">
        <v>408</v>
      </c>
      <c r="C190" s="33" t="s">
        <v>417</v>
      </c>
      <c r="D190" s="36">
        <v>5</v>
      </c>
      <c r="E190" s="58" t="s">
        <v>49</v>
      </c>
      <c r="F190" s="8">
        <v>54002</v>
      </c>
      <c r="G190" s="9">
        <v>113717</v>
      </c>
      <c r="H190" s="10">
        <f t="shared" si="19"/>
        <v>167719</v>
      </c>
      <c r="I190" s="8">
        <v>1604686</v>
      </c>
      <c r="J190" s="9">
        <v>65724</v>
      </c>
      <c r="K190" s="10">
        <f t="shared" si="20"/>
        <v>1838129</v>
      </c>
      <c r="L190" s="13">
        <v>397238</v>
      </c>
      <c r="M190" s="13">
        <v>881771</v>
      </c>
      <c r="N190" s="10">
        <v>467269</v>
      </c>
      <c r="O190" s="10">
        <f t="shared" si="21"/>
        <v>1746278</v>
      </c>
      <c r="P190" s="11">
        <v>2675</v>
      </c>
      <c r="Q190" s="11">
        <v>159995</v>
      </c>
      <c r="R190" s="11">
        <v>353543</v>
      </c>
      <c r="S190" s="9">
        <v>0</v>
      </c>
      <c r="T190" s="10">
        <f t="shared" si="16"/>
        <v>4100620</v>
      </c>
      <c r="U190" s="12">
        <v>0</v>
      </c>
      <c r="V190" s="13">
        <v>10734</v>
      </c>
      <c r="W190" s="10">
        <v>14921</v>
      </c>
      <c r="X190" s="10">
        <v>20805</v>
      </c>
      <c r="Y190" s="10">
        <v>73742</v>
      </c>
      <c r="Z190" s="10">
        <v>1366320</v>
      </c>
      <c r="AA190" s="13">
        <v>25346</v>
      </c>
      <c r="AB190" s="10">
        <v>0</v>
      </c>
      <c r="AC190" s="9">
        <v>0</v>
      </c>
      <c r="AD190" s="10">
        <f t="shared" si="17"/>
        <v>1511868</v>
      </c>
      <c r="AE190" s="8">
        <v>43553</v>
      </c>
      <c r="AF190" s="8">
        <v>0</v>
      </c>
      <c r="AG190" s="10">
        <v>0</v>
      </c>
      <c r="AH190" s="10">
        <v>174363</v>
      </c>
      <c r="AI190" s="9">
        <v>0</v>
      </c>
      <c r="AJ190" s="9">
        <v>23936</v>
      </c>
      <c r="AK190" s="10">
        <f t="shared" si="22"/>
        <v>241852</v>
      </c>
      <c r="AL190" s="8">
        <v>5857</v>
      </c>
      <c r="AM190" s="10">
        <v>23</v>
      </c>
      <c r="AN190" s="14">
        <v>26277</v>
      </c>
      <c r="AO190" s="14">
        <v>0</v>
      </c>
      <c r="AP190" s="14">
        <v>19048</v>
      </c>
      <c r="AQ190" s="14">
        <v>12130</v>
      </c>
      <c r="AR190" s="14">
        <v>7261</v>
      </c>
      <c r="AS190" s="14">
        <f t="shared" si="23"/>
        <v>64716</v>
      </c>
      <c r="AT190" s="14">
        <v>16952</v>
      </c>
      <c r="AU190" s="10">
        <f t="shared" si="18"/>
        <v>5907984</v>
      </c>
    </row>
    <row r="191" spans="1:47" ht="24.75" customHeight="1" x14ac:dyDescent="0.2">
      <c r="A191" s="32" t="s">
        <v>418</v>
      </c>
      <c r="B191" s="33" t="s">
        <v>408</v>
      </c>
      <c r="C191" s="33" t="s">
        <v>419</v>
      </c>
      <c r="D191" s="36">
        <v>5</v>
      </c>
      <c r="E191" s="58" t="s">
        <v>49</v>
      </c>
      <c r="F191" s="8">
        <v>68161</v>
      </c>
      <c r="G191" s="9">
        <v>132871</v>
      </c>
      <c r="H191" s="10">
        <f t="shared" si="19"/>
        <v>201032</v>
      </c>
      <c r="I191" s="8">
        <v>2262606</v>
      </c>
      <c r="J191" s="9">
        <v>167384</v>
      </c>
      <c r="K191" s="10">
        <f t="shared" si="20"/>
        <v>2631022</v>
      </c>
      <c r="L191" s="13">
        <v>651367</v>
      </c>
      <c r="M191" s="13">
        <v>1193509</v>
      </c>
      <c r="N191" s="10">
        <v>680046</v>
      </c>
      <c r="O191" s="10">
        <f t="shared" si="21"/>
        <v>2524922</v>
      </c>
      <c r="P191" s="11">
        <v>2425</v>
      </c>
      <c r="Q191" s="11">
        <v>180793</v>
      </c>
      <c r="R191" s="11">
        <v>418756</v>
      </c>
      <c r="S191" s="9">
        <v>0</v>
      </c>
      <c r="T191" s="10">
        <f t="shared" si="16"/>
        <v>5757918</v>
      </c>
      <c r="U191" s="12">
        <v>0</v>
      </c>
      <c r="V191" s="13">
        <v>15313</v>
      </c>
      <c r="W191" s="10">
        <v>21359</v>
      </c>
      <c r="X191" s="10">
        <v>29846</v>
      </c>
      <c r="Y191" s="10">
        <v>89878</v>
      </c>
      <c r="Z191" s="10">
        <v>1626349</v>
      </c>
      <c r="AA191" s="13">
        <v>12375</v>
      </c>
      <c r="AB191" s="10">
        <v>8400</v>
      </c>
      <c r="AC191" s="9">
        <v>0</v>
      </c>
      <c r="AD191" s="10">
        <f t="shared" si="17"/>
        <v>1803520</v>
      </c>
      <c r="AE191" s="8">
        <v>63124</v>
      </c>
      <c r="AF191" s="8">
        <v>0</v>
      </c>
      <c r="AG191" s="10">
        <v>0</v>
      </c>
      <c r="AH191" s="10">
        <v>252714</v>
      </c>
      <c r="AI191" s="9">
        <v>0</v>
      </c>
      <c r="AJ191" s="9">
        <v>87730</v>
      </c>
      <c r="AK191" s="10">
        <f t="shared" si="22"/>
        <v>403568</v>
      </c>
      <c r="AL191" s="8">
        <v>7864</v>
      </c>
      <c r="AM191" s="10">
        <v>27</v>
      </c>
      <c r="AN191" s="14">
        <v>31784</v>
      </c>
      <c r="AO191" s="14">
        <v>0</v>
      </c>
      <c r="AP191" s="14">
        <v>27608</v>
      </c>
      <c r="AQ191" s="14">
        <v>10991</v>
      </c>
      <c r="AR191" s="14">
        <v>10524</v>
      </c>
      <c r="AS191" s="14">
        <f t="shared" si="23"/>
        <v>80907</v>
      </c>
      <c r="AT191" s="14">
        <v>5278</v>
      </c>
      <c r="AU191" s="10">
        <f t="shared" si="18"/>
        <v>8048526</v>
      </c>
    </row>
    <row r="192" spans="1:47" ht="24.75" customHeight="1" x14ac:dyDescent="0.2">
      <c r="A192" s="32" t="s">
        <v>420</v>
      </c>
      <c r="B192" s="33" t="s">
        <v>408</v>
      </c>
      <c r="C192" s="33" t="s">
        <v>421</v>
      </c>
      <c r="D192" s="36">
        <v>5</v>
      </c>
      <c r="E192" s="58" t="s">
        <v>49</v>
      </c>
      <c r="F192" s="8">
        <v>45968</v>
      </c>
      <c r="G192" s="9">
        <v>78962</v>
      </c>
      <c r="H192" s="10">
        <f t="shared" si="19"/>
        <v>124930</v>
      </c>
      <c r="I192" s="8">
        <v>1803260</v>
      </c>
      <c r="J192" s="9">
        <v>131736</v>
      </c>
      <c r="K192" s="10">
        <f t="shared" si="20"/>
        <v>2059926</v>
      </c>
      <c r="L192" s="13">
        <v>460747</v>
      </c>
      <c r="M192" s="13">
        <v>744467</v>
      </c>
      <c r="N192" s="10">
        <v>373470</v>
      </c>
      <c r="O192" s="10">
        <f t="shared" si="21"/>
        <v>1578684</v>
      </c>
      <c r="P192" s="11">
        <v>2233</v>
      </c>
      <c r="Q192" s="11">
        <v>102022</v>
      </c>
      <c r="R192" s="11">
        <v>283759</v>
      </c>
      <c r="S192" s="9">
        <v>0</v>
      </c>
      <c r="T192" s="10">
        <f t="shared" si="16"/>
        <v>4026624</v>
      </c>
      <c r="U192" s="12">
        <v>0</v>
      </c>
      <c r="V192" s="13">
        <v>12416</v>
      </c>
      <c r="W192" s="10">
        <v>17283</v>
      </c>
      <c r="X192" s="10">
        <v>24133</v>
      </c>
      <c r="Y192" s="10">
        <v>63521</v>
      </c>
      <c r="Z192" s="10">
        <v>1073012</v>
      </c>
      <c r="AA192" s="13">
        <v>23037</v>
      </c>
      <c r="AB192" s="10">
        <v>0</v>
      </c>
      <c r="AC192" s="9">
        <v>0</v>
      </c>
      <c r="AD192" s="10">
        <f t="shared" si="17"/>
        <v>1213402</v>
      </c>
      <c r="AE192" s="8">
        <v>28783</v>
      </c>
      <c r="AF192" s="8">
        <v>0</v>
      </c>
      <c r="AG192" s="10">
        <v>0</v>
      </c>
      <c r="AH192" s="10">
        <v>115229</v>
      </c>
      <c r="AI192" s="9">
        <v>0</v>
      </c>
      <c r="AJ192" s="9">
        <v>7533</v>
      </c>
      <c r="AK192" s="10">
        <f t="shared" si="22"/>
        <v>151545</v>
      </c>
      <c r="AL192" s="8">
        <v>5283</v>
      </c>
      <c r="AM192" s="10">
        <v>123</v>
      </c>
      <c r="AN192" s="14">
        <v>17510</v>
      </c>
      <c r="AO192" s="14">
        <v>0</v>
      </c>
      <c r="AP192" s="14">
        <v>12625</v>
      </c>
      <c r="AQ192" s="14">
        <v>10125</v>
      </c>
      <c r="AR192" s="14">
        <v>4799</v>
      </c>
      <c r="AS192" s="14">
        <f t="shared" si="23"/>
        <v>45059</v>
      </c>
      <c r="AT192" s="14">
        <v>1338</v>
      </c>
      <c r="AU192" s="10">
        <f t="shared" si="18"/>
        <v>5440698</v>
      </c>
    </row>
    <row r="193" spans="1:47" ht="24.75" customHeight="1" x14ac:dyDescent="0.2">
      <c r="A193" s="32" t="s">
        <v>422</v>
      </c>
      <c r="B193" s="33" t="s">
        <v>408</v>
      </c>
      <c r="C193" s="33" t="s">
        <v>423</v>
      </c>
      <c r="D193" s="36">
        <v>5</v>
      </c>
      <c r="E193" s="58" t="s">
        <v>49</v>
      </c>
      <c r="F193" s="8">
        <v>58512</v>
      </c>
      <c r="G193" s="9">
        <v>117429</v>
      </c>
      <c r="H193" s="10">
        <f t="shared" si="19"/>
        <v>175941</v>
      </c>
      <c r="I193" s="8">
        <v>2026680</v>
      </c>
      <c r="J193" s="9">
        <v>130413</v>
      </c>
      <c r="K193" s="10">
        <f t="shared" si="20"/>
        <v>2333034</v>
      </c>
      <c r="L193" s="13">
        <v>351634</v>
      </c>
      <c r="M193" s="13">
        <v>937986</v>
      </c>
      <c r="N193" s="10">
        <v>565207</v>
      </c>
      <c r="O193" s="10">
        <f t="shared" si="21"/>
        <v>1854827</v>
      </c>
      <c r="P193" s="11">
        <v>2132</v>
      </c>
      <c r="Q193" s="11">
        <v>134808</v>
      </c>
      <c r="R193" s="11">
        <v>438973</v>
      </c>
      <c r="S193" s="9">
        <v>0</v>
      </c>
      <c r="T193" s="10">
        <f t="shared" si="16"/>
        <v>4763774</v>
      </c>
      <c r="U193" s="12">
        <v>0</v>
      </c>
      <c r="V193" s="13">
        <v>14247</v>
      </c>
      <c r="W193" s="10">
        <v>19844</v>
      </c>
      <c r="X193" s="10">
        <v>27714</v>
      </c>
      <c r="Y193" s="10">
        <v>70364</v>
      </c>
      <c r="Z193" s="10">
        <v>1414350</v>
      </c>
      <c r="AA193" s="13">
        <v>62065</v>
      </c>
      <c r="AB193" s="10">
        <v>0</v>
      </c>
      <c r="AC193" s="9">
        <v>0</v>
      </c>
      <c r="AD193" s="10">
        <f t="shared" si="17"/>
        <v>1608584</v>
      </c>
      <c r="AE193" s="8">
        <v>36244</v>
      </c>
      <c r="AF193" s="8">
        <v>0</v>
      </c>
      <c r="AG193" s="10">
        <v>0</v>
      </c>
      <c r="AH193" s="10">
        <v>145098</v>
      </c>
      <c r="AI193" s="9">
        <v>0</v>
      </c>
      <c r="AJ193" s="9">
        <v>77247</v>
      </c>
      <c r="AK193" s="10">
        <f t="shared" si="22"/>
        <v>258589</v>
      </c>
      <c r="AL193" s="8">
        <v>5037</v>
      </c>
      <c r="AM193" s="10">
        <v>22</v>
      </c>
      <c r="AN193" s="14">
        <v>22063</v>
      </c>
      <c r="AO193" s="14">
        <v>0</v>
      </c>
      <c r="AP193" s="14">
        <v>15885</v>
      </c>
      <c r="AQ193" s="14">
        <v>9664</v>
      </c>
      <c r="AR193" s="14">
        <v>6043</v>
      </c>
      <c r="AS193" s="14">
        <f t="shared" si="23"/>
        <v>53655</v>
      </c>
      <c r="AT193" s="14">
        <v>24282</v>
      </c>
      <c r="AU193" s="10">
        <f t="shared" si="18"/>
        <v>6665379</v>
      </c>
    </row>
    <row r="194" spans="1:47" ht="24.75" customHeight="1" x14ac:dyDescent="0.2">
      <c r="A194" s="32" t="s">
        <v>424</v>
      </c>
      <c r="B194" s="33" t="s">
        <v>408</v>
      </c>
      <c r="C194" s="33" t="s">
        <v>425</v>
      </c>
      <c r="D194" s="36">
        <v>5</v>
      </c>
      <c r="E194" s="58" t="s">
        <v>49</v>
      </c>
      <c r="F194" s="8">
        <v>30176</v>
      </c>
      <c r="G194" s="9">
        <v>52636</v>
      </c>
      <c r="H194" s="10">
        <f t="shared" si="19"/>
        <v>82812</v>
      </c>
      <c r="I194" s="8">
        <v>842606</v>
      </c>
      <c r="J194" s="9">
        <v>55120</v>
      </c>
      <c r="K194" s="10">
        <f t="shared" si="20"/>
        <v>980538</v>
      </c>
      <c r="L194" s="13">
        <v>240006</v>
      </c>
      <c r="M194" s="13">
        <v>450694</v>
      </c>
      <c r="N194" s="10">
        <v>384656</v>
      </c>
      <c r="O194" s="10">
        <f t="shared" si="21"/>
        <v>1075356</v>
      </c>
      <c r="P194" s="11">
        <v>1883</v>
      </c>
      <c r="Q194" s="11">
        <v>108089</v>
      </c>
      <c r="R194" s="11">
        <v>209430</v>
      </c>
      <c r="S194" s="9">
        <v>0</v>
      </c>
      <c r="T194" s="10">
        <f t="shared" si="16"/>
        <v>2375296</v>
      </c>
      <c r="U194" s="12">
        <v>0</v>
      </c>
      <c r="V194" s="13">
        <v>5047</v>
      </c>
      <c r="W194" s="10">
        <v>6998</v>
      </c>
      <c r="X194" s="10">
        <v>9741</v>
      </c>
      <c r="Y194" s="10">
        <v>32046</v>
      </c>
      <c r="Z194" s="10">
        <v>761981</v>
      </c>
      <c r="AA194" s="13">
        <v>2075</v>
      </c>
      <c r="AB194" s="10">
        <v>0</v>
      </c>
      <c r="AC194" s="9">
        <v>0</v>
      </c>
      <c r="AD194" s="10">
        <f t="shared" si="17"/>
        <v>817888</v>
      </c>
      <c r="AE194" s="8">
        <v>34340</v>
      </c>
      <c r="AF194" s="8">
        <v>0</v>
      </c>
      <c r="AG194" s="10">
        <v>0</v>
      </c>
      <c r="AH194" s="10">
        <v>137479</v>
      </c>
      <c r="AI194" s="9">
        <v>0</v>
      </c>
      <c r="AJ194" s="9">
        <v>11104</v>
      </c>
      <c r="AK194" s="10">
        <f t="shared" si="22"/>
        <v>182923</v>
      </c>
      <c r="AL194" s="8">
        <v>2929</v>
      </c>
      <c r="AM194" s="10">
        <v>10</v>
      </c>
      <c r="AN194" s="14">
        <v>11886</v>
      </c>
      <c r="AO194" s="14">
        <v>0</v>
      </c>
      <c r="AP194" s="14">
        <v>15323</v>
      </c>
      <c r="AQ194" s="14">
        <v>8536</v>
      </c>
      <c r="AR194" s="14">
        <v>5726</v>
      </c>
      <c r="AS194" s="14">
        <f t="shared" si="23"/>
        <v>41471</v>
      </c>
      <c r="AT194" s="14">
        <v>235</v>
      </c>
      <c r="AU194" s="10">
        <f t="shared" si="18"/>
        <v>3420282</v>
      </c>
    </row>
    <row r="195" spans="1:47" ht="24.75" customHeight="1" x14ac:dyDescent="0.2">
      <c r="A195" s="32" t="s">
        <v>426</v>
      </c>
      <c r="B195" s="33" t="s">
        <v>408</v>
      </c>
      <c r="C195" s="33" t="s">
        <v>427</v>
      </c>
      <c r="D195" s="36">
        <v>5</v>
      </c>
      <c r="E195" s="58" t="s">
        <v>49</v>
      </c>
      <c r="F195" s="8">
        <v>32406</v>
      </c>
      <c r="G195" s="9">
        <v>44026</v>
      </c>
      <c r="H195" s="10">
        <f t="shared" si="19"/>
        <v>76432</v>
      </c>
      <c r="I195" s="8">
        <v>899387</v>
      </c>
      <c r="J195" s="9">
        <v>132931</v>
      </c>
      <c r="K195" s="10">
        <f t="shared" si="20"/>
        <v>1108750</v>
      </c>
      <c r="L195" s="13">
        <v>185787</v>
      </c>
      <c r="M195" s="13">
        <v>493369</v>
      </c>
      <c r="N195" s="10">
        <v>314929</v>
      </c>
      <c r="O195" s="10">
        <f t="shared" si="21"/>
        <v>994085</v>
      </c>
      <c r="P195" s="11">
        <v>1508</v>
      </c>
      <c r="Q195" s="11">
        <v>98889</v>
      </c>
      <c r="R195" s="11">
        <v>196093</v>
      </c>
      <c r="S195" s="9">
        <v>0</v>
      </c>
      <c r="T195" s="10">
        <f t="shared" si="16"/>
        <v>2399325</v>
      </c>
      <c r="U195" s="12">
        <v>0</v>
      </c>
      <c r="V195" s="13">
        <v>5679</v>
      </c>
      <c r="W195" s="10">
        <v>7870</v>
      </c>
      <c r="X195" s="10">
        <v>10998</v>
      </c>
      <c r="Y195" s="10">
        <v>32157</v>
      </c>
      <c r="Z195" s="10">
        <v>777620</v>
      </c>
      <c r="AA195" s="13">
        <v>22937</v>
      </c>
      <c r="AB195" s="10">
        <v>8036</v>
      </c>
      <c r="AC195" s="9">
        <v>0</v>
      </c>
      <c r="AD195" s="10">
        <f t="shared" si="17"/>
        <v>865297</v>
      </c>
      <c r="AE195" s="8">
        <v>42770</v>
      </c>
      <c r="AF195" s="8">
        <v>0</v>
      </c>
      <c r="AG195" s="10">
        <v>0</v>
      </c>
      <c r="AH195" s="10">
        <v>171228</v>
      </c>
      <c r="AI195" s="9">
        <v>0</v>
      </c>
      <c r="AJ195" s="9">
        <v>17416</v>
      </c>
      <c r="AK195" s="10">
        <f t="shared" si="22"/>
        <v>231414</v>
      </c>
      <c r="AL195" s="8">
        <v>2794</v>
      </c>
      <c r="AM195" s="10">
        <v>10</v>
      </c>
      <c r="AN195" s="14">
        <v>22747</v>
      </c>
      <c r="AO195" s="14">
        <v>0</v>
      </c>
      <c r="AP195" s="14">
        <v>18895</v>
      </c>
      <c r="AQ195" s="14">
        <v>6842</v>
      </c>
      <c r="AR195" s="14">
        <v>7131</v>
      </c>
      <c r="AS195" s="14">
        <f t="shared" si="23"/>
        <v>55615</v>
      </c>
      <c r="AT195" s="14">
        <v>71360</v>
      </c>
      <c r="AU195" s="10">
        <f t="shared" si="18"/>
        <v>3483095</v>
      </c>
    </row>
    <row r="196" spans="1:47" ht="24.75" customHeight="1" x14ac:dyDescent="0.2">
      <c r="A196" s="32" t="s">
        <v>428</v>
      </c>
      <c r="B196" s="33" t="s">
        <v>408</v>
      </c>
      <c r="C196" s="33" t="s">
        <v>429</v>
      </c>
      <c r="D196" s="36">
        <v>6</v>
      </c>
      <c r="E196" s="58" t="s">
        <v>49</v>
      </c>
      <c r="F196" s="8">
        <v>10525</v>
      </c>
      <c r="G196" s="9">
        <v>10613</v>
      </c>
      <c r="H196" s="10">
        <f t="shared" si="19"/>
        <v>21138</v>
      </c>
      <c r="I196" s="8">
        <v>302735</v>
      </c>
      <c r="J196" s="9">
        <v>3755</v>
      </c>
      <c r="K196" s="10">
        <f t="shared" si="20"/>
        <v>327628</v>
      </c>
      <c r="L196" s="13">
        <v>52432</v>
      </c>
      <c r="M196" s="13">
        <v>125709</v>
      </c>
      <c r="N196" s="10">
        <v>63023</v>
      </c>
      <c r="O196" s="10">
        <f t="shared" si="21"/>
        <v>241164</v>
      </c>
      <c r="P196" s="11">
        <v>363</v>
      </c>
      <c r="Q196" s="11">
        <v>25284</v>
      </c>
      <c r="R196" s="11">
        <v>57012</v>
      </c>
      <c r="S196" s="9">
        <v>0</v>
      </c>
      <c r="T196" s="10">
        <f t="shared" si="16"/>
        <v>651451</v>
      </c>
      <c r="U196" s="12">
        <v>0</v>
      </c>
      <c r="V196" s="13">
        <v>2675</v>
      </c>
      <c r="W196" s="10">
        <v>3797</v>
      </c>
      <c r="X196" s="10">
        <v>5326</v>
      </c>
      <c r="Y196" s="10">
        <v>9214</v>
      </c>
      <c r="Z196" s="10">
        <v>248084</v>
      </c>
      <c r="AA196" s="13">
        <v>13424</v>
      </c>
      <c r="AB196" s="10">
        <v>7027</v>
      </c>
      <c r="AC196" s="9">
        <v>0</v>
      </c>
      <c r="AD196" s="10">
        <f t="shared" si="17"/>
        <v>289547</v>
      </c>
      <c r="AE196" s="8">
        <v>9816</v>
      </c>
      <c r="AF196" s="8">
        <v>0</v>
      </c>
      <c r="AG196" s="10">
        <v>0</v>
      </c>
      <c r="AH196" s="10">
        <v>39297</v>
      </c>
      <c r="AI196" s="9">
        <v>0</v>
      </c>
      <c r="AJ196" s="9">
        <v>38094</v>
      </c>
      <c r="AK196" s="10">
        <f t="shared" si="22"/>
        <v>87207</v>
      </c>
      <c r="AL196" s="8">
        <v>973</v>
      </c>
      <c r="AM196" s="10">
        <v>3</v>
      </c>
      <c r="AN196" s="14">
        <v>4027</v>
      </c>
      <c r="AO196" s="14">
        <v>0</v>
      </c>
      <c r="AP196" s="14">
        <v>4290</v>
      </c>
      <c r="AQ196" s="14">
        <v>1647</v>
      </c>
      <c r="AR196" s="14">
        <v>1636</v>
      </c>
      <c r="AS196" s="14">
        <f t="shared" si="23"/>
        <v>11600</v>
      </c>
      <c r="AT196" s="14">
        <v>5359</v>
      </c>
      <c r="AU196" s="10">
        <f t="shared" si="18"/>
        <v>1035422</v>
      </c>
    </row>
    <row r="197" spans="1:47" ht="24.75" customHeight="1" x14ac:dyDescent="0.2">
      <c r="A197" s="32" t="s">
        <v>430</v>
      </c>
      <c r="B197" s="33" t="s">
        <v>408</v>
      </c>
      <c r="C197" s="33" t="s">
        <v>431</v>
      </c>
      <c r="D197" s="36">
        <v>6</v>
      </c>
      <c r="E197" s="58" t="s">
        <v>49</v>
      </c>
      <c r="F197" s="8">
        <v>1860</v>
      </c>
      <c r="G197" s="9">
        <v>6391</v>
      </c>
      <c r="H197" s="10">
        <f t="shared" si="19"/>
        <v>8251</v>
      </c>
      <c r="I197" s="8">
        <v>44804</v>
      </c>
      <c r="J197" s="9">
        <v>9331</v>
      </c>
      <c r="K197" s="10">
        <f t="shared" si="20"/>
        <v>62386</v>
      </c>
      <c r="L197" s="13">
        <v>8236</v>
      </c>
      <c r="M197" s="13">
        <v>53675</v>
      </c>
      <c r="N197" s="10">
        <v>169488</v>
      </c>
      <c r="O197" s="10">
        <f t="shared" si="21"/>
        <v>231399</v>
      </c>
      <c r="P197" s="11">
        <v>78</v>
      </c>
      <c r="Q197" s="11">
        <v>5632</v>
      </c>
      <c r="R197" s="11">
        <v>12079</v>
      </c>
      <c r="S197" s="9">
        <v>0</v>
      </c>
      <c r="T197" s="10">
        <f t="shared" si="16"/>
        <v>311574</v>
      </c>
      <c r="U197" s="12">
        <v>0</v>
      </c>
      <c r="V197" s="13">
        <v>342</v>
      </c>
      <c r="W197" s="10">
        <v>473</v>
      </c>
      <c r="X197" s="10">
        <v>660</v>
      </c>
      <c r="Y197" s="10">
        <v>2411</v>
      </c>
      <c r="Z197" s="10">
        <v>55916</v>
      </c>
      <c r="AA197" s="13">
        <v>6251</v>
      </c>
      <c r="AB197" s="10">
        <v>0</v>
      </c>
      <c r="AC197" s="9">
        <v>0</v>
      </c>
      <c r="AD197" s="10">
        <f t="shared" si="17"/>
        <v>66053</v>
      </c>
      <c r="AE197" s="8">
        <v>3468</v>
      </c>
      <c r="AF197" s="8">
        <v>0</v>
      </c>
      <c r="AG197" s="10">
        <v>0</v>
      </c>
      <c r="AH197" s="10">
        <v>13885</v>
      </c>
      <c r="AI197" s="9">
        <v>0</v>
      </c>
      <c r="AJ197" s="9">
        <v>3849</v>
      </c>
      <c r="AK197" s="10">
        <f t="shared" si="22"/>
        <v>21202</v>
      </c>
      <c r="AL197" s="8">
        <v>0</v>
      </c>
      <c r="AM197" s="10">
        <v>1</v>
      </c>
      <c r="AN197" s="14">
        <v>147</v>
      </c>
      <c r="AO197" s="14">
        <v>0</v>
      </c>
      <c r="AP197" s="14">
        <v>1518</v>
      </c>
      <c r="AQ197" s="14">
        <v>352</v>
      </c>
      <c r="AR197" s="14">
        <v>578</v>
      </c>
      <c r="AS197" s="14">
        <f t="shared" si="23"/>
        <v>2595</v>
      </c>
      <c r="AT197" s="14">
        <v>0</v>
      </c>
      <c r="AU197" s="10">
        <f t="shared" si="18"/>
        <v>401425</v>
      </c>
    </row>
    <row r="198" spans="1:47" ht="24.75" customHeight="1" x14ac:dyDescent="0.2">
      <c r="A198" s="32" t="s">
        <v>432</v>
      </c>
      <c r="B198" s="33" t="s">
        <v>408</v>
      </c>
      <c r="C198" s="33" t="s">
        <v>433</v>
      </c>
      <c r="D198" s="36">
        <v>6</v>
      </c>
      <c r="E198" s="58" t="s">
        <v>49</v>
      </c>
      <c r="F198" s="8">
        <v>2625</v>
      </c>
      <c r="G198" s="9">
        <v>3024</v>
      </c>
      <c r="H198" s="10">
        <f t="shared" si="19"/>
        <v>5649</v>
      </c>
      <c r="I198" s="8">
        <v>79553</v>
      </c>
      <c r="J198" s="9">
        <v>1354</v>
      </c>
      <c r="K198" s="10">
        <f t="shared" si="20"/>
        <v>86556</v>
      </c>
      <c r="L198" s="13">
        <v>12244</v>
      </c>
      <c r="M198" s="13">
        <v>31727</v>
      </c>
      <c r="N198" s="10">
        <v>66130</v>
      </c>
      <c r="O198" s="10">
        <f t="shared" si="21"/>
        <v>110101</v>
      </c>
      <c r="P198" s="11">
        <v>131</v>
      </c>
      <c r="Q198" s="11">
        <v>8421</v>
      </c>
      <c r="R198" s="11">
        <v>27101</v>
      </c>
      <c r="S198" s="9">
        <v>0</v>
      </c>
      <c r="T198" s="10">
        <f t="shared" si="16"/>
        <v>232310</v>
      </c>
      <c r="U198" s="12">
        <v>0</v>
      </c>
      <c r="V198" s="13">
        <v>501</v>
      </c>
      <c r="W198" s="10">
        <v>692</v>
      </c>
      <c r="X198" s="10">
        <v>968</v>
      </c>
      <c r="Y198" s="10">
        <v>2260</v>
      </c>
      <c r="Z198" s="10">
        <v>61790</v>
      </c>
      <c r="AA198" s="13">
        <v>6931</v>
      </c>
      <c r="AB198" s="10">
        <v>0</v>
      </c>
      <c r="AC198" s="9">
        <v>0</v>
      </c>
      <c r="AD198" s="10">
        <f t="shared" si="17"/>
        <v>73142</v>
      </c>
      <c r="AE198" s="8">
        <v>6220</v>
      </c>
      <c r="AF198" s="8">
        <v>0</v>
      </c>
      <c r="AG198" s="10">
        <v>0</v>
      </c>
      <c r="AH198" s="10">
        <v>24906</v>
      </c>
      <c r="AI198" s="9">
        <v>0</v>
      </c>
      <c r="AJ198" s="9">
        <v>4006</v>
      </c>
      <c r="AK198" s="10">
        <f t="shared" si="22"/>
        <v>35132</v>
      </c>
      <c r="AL198" s="8">
        <v>0</v>
      </c>
      <c r="AM198" s="10">
        <v>1</v>
      </c>
      <c r="AN198" s="14">
        <v>576</v>
      </c>
      <c r="AO198" s="14">
        <v>0</v>
      </c>
      <c r="AP198" s="14">
        <v>2699</v>
      </c>
      <c r="AQ198" s="14">
        <v>596</v>
      </c>
      <c r="AR198" s="14">
        <v>1037</v>
      </c>
      <c r="AS198" s="14">
        <f t="shared" si="23"/>
        <v>4908</v>
      </c>
      <c r="AT198" s="14">
        <v>0</v>
      </c>
      <c r="AU198" s="10">
        <f t="shared" si="18"/>
        <v>345493</v>
      </c>
    </row>
    <row r="199" spans="1:47" ht="24.75" customHeight="1" x14ac:dyDescent="0.2">
      <c r="A199" s="32" t="s">
        <v>434</v>
      </c>
      <c r="B199" s="33" t="s">
        <v>408</v>
      </c>
      <c r="C199" s="33" t="s">
        <v>435</v>
      </c>
      <c r="D199" s="36">
        <v>6</v>
      </c>
      <c r="E199" s="58" t="s">
        <v>49</v>
      </c>
      <c r="F199" s="8">
        <v>4821</v>
      </c>
      <c r="G199" s="9">
        <v>10126</v>
      </c>
      <c r="H199" s="10">
        <f t="shared" si="19"/>
        <v>14947</v>
      </c>
      <c r="I199" s="8">
        <v>138853</v>
      </c>
      <c r="J199" s="9">
        <v>6793</v>
      </c>
      <c r="K199" s="10">
        <f t="shared" si="20"/>
        <v>160593</v>
      </c>
      <c r="L199" s="13">
        <v>13459</v>
      </c>
      <c r="M199" s="13">
        <v>80565</v>
      </c>
      <c r="N199" s="10">
        <v>218933</v>
      </c>
      <c r="O199" s="10">
        <f t="shared" si="21"/>
        <v>312957</v>
      </c>
      <c r="P199" s="11">
        <v>203</v>
      </c>
      <c r="Q199" s="11">
        <v>12546</v>
      </c>
      <c r="R199" s="11">
        <v>23735</v>
      </c>
      <c r="S199" s="9">
        <v>0</v>
      </c>
      <c r="T199" s="10">
        <f t="shared" ref="T199:T262" si="24">SUM(K199,O199,Q199,P199,R199,S199)</f>
        <v>510034</v>
      </c>
      <c r="U199" s="12">
        <v>0</v>
      </c>
      <c r="V199" s="13">
        <v>964</v>
      </c>
      <c r="W199" s="10">
        <v>1349</v>
      </c>
      <c r="X199" s="10">
        <v>1888</v>
      </c>
      <c r="Y199" s="10">
        <v>6418</v>
      </c>
      <c r="Z199" s="10">
        <v>133979</v>
      </c>
      <c r="AA199" s="13">
        <v>11606</v>
      </c>
      <c r="AB199" s="10">
        <v>0</v>
      </c>
      <c r="AC199" s="9">
        <v>0</v>
      </c>
      <c r="AD199" s="10">
        <f t="shared" ref="AD199:AD262" si="25">SUM(U199:AC199)</f>
        <v>156204</v>
      </c>
      <c r="AE199" s="8">
        <v>6376</v>
      </c>
      <c r="AF199" s="8">
        <v>0</v>
      </c>
      <c r="AG199" s="10">
        <v>0</v>
      </c>
      <c r="AH199" s="10">
        <v>25530</v>
      </c>
      <c r="AI199" s="9">
        <v>0</v>
      </c>
      <c r="AJ199" s="9">
        <v>15494</v>
      </c>
      <c r="AK199" s="10">
        <f t="shared" si="22"/>
        <v>47400</v>
      </c>
      <c r="AL199" s="8">
        <v>0</v>
      </c>
      <c r="AM199" s="10">
        <v>2</v>
      </c>
      <c r="AN199" s="14">
        <v>397</v>
      </c>
      <c r="AO199" s="14">
        <v>0</v>
      </c>
      <c r="AP199" s="14">
        <v>2787</v>
      </c>
      <c r="AQ199" s="14">
        <v>920</v>
      </c>
      <c r="AR199" s="14">
        <v>1063</v>
      </c>
      <c r="AS199" s="14">
        <f t="shared" si="23"/>
        <v>5167</v>
      </c>
      <c r="AT199" s="14">
        <v>0</v>
      </c>
      <c r="AU199" s="10">
        <f t="shared" ref="AU199:AU262" si="26">SUM(T199,AD199,AK199,AL199,AM199,AS199)-AT199</f>
        <v>718807</v>
      </c>
    </row>
    <row r="200" spans="1:47" ht="24.75" customHeight="1" x14ac:dyDescent="0.2">
      <c r="A200" s="32" t="s">
        <v>436</v>
      </c>
      <c r="B200" s="33" t="s">
        <v>408</v>
      </c>
      <c r="C200" s="33" t="s">
        <v>437</v>
      </c>
      <c r="D200" s="36">
        <v>6</v>
      </c>
      <c r="E200" s="58" t="s">
        <v>49</v>
      </c>
      <c r="F200" s="8">
        <v>8382</v>
      </c>
      <c r="G200" s="9">
        <v>16516</v>
      </c>
      <c r="H200" s="10">
        <f t="shared" ref="H200:H263" si="27">F200+G200</f>
        <v>24898</v>
      </c>
      <c r="I200" s="8">
        <v>222750</v>
      </c>
      <c r="J200" s="9">
        <v>4855</v>
      </c>
      <c r="K200" s="10">
        <f t="shared" ref="K200:K263" si="28">SUM(H200:J200)</f>
        <v>252503</v>
      </c>
      <c r="L200" s="13">
        <v>72171</v>
      </c>
      <c r="M200" s="13">
        <v>138155</v>
      </c>
      <c r="N200" s="10">
        <v>129458</v>
      </c>
      <c r="O200" s="10">
        <f t="shared" ref="O200:O263" si="29">SUM(L200:N200)</f>
        <v>339784</v>
      </c>
      <c r="P200" s="11">
        <v>389</v>
      </c>
      <c r="Q200" s="11">
        <v>28604</v>
      </c>
      <c r="R200" s="11">
        <v>57818</v>
      </c>
      <c r="S200" s="9">
        <v>0</v>
      </c>
      <c r="T200" s="10">
        <f t="shared" si="24"/>
        <v>679098</v>
      </c>
      <c r="U200" s="12">
        <v>0</v>
      </c>
      <c r="V200" s="13">
        <v>1474</v>
      </c>
      <c r="W200" s="10">
        <v>2050</v>
      </c>
      <c r="X200" s="10">
        <v>2859</v>
      </c>
      <c r="Y200" s="10">
        <v>10255</v>
      </c>
      <c r="Z200" s="10">
        <v>225021</v>
      </c>
      <c r="AA200" s="13">
        <v>21661</v>
      </c>
      <c r="AB200" s="10">
        <v>1997</v>
      </c>
      <c r="AC200" s="9">
        <v>0</v>
      </c>
      <c r="AD200" s="10">
        <f t="shared" si="25"/>
        <v>265317</v>
      </c>
      <c r="AE200" s="8">
        <v>11281</v>
      </c>
      <c r="AF200" s="8">
        <v>0</v>
      </c>
      <c r="AG200" s="10">
        <v>0</v>
      </c>
      <c r="AH200" s="10">
        <v>45167</v>
      </c>
      <c r="AI200" s="9">
        <v>0</v>
      </c>
      <c r="AJ200" s="9">
        <v>25858</v>
      </c>
      <c r="AK200" s="10">
        <f t="shared" ref="AK200:AK263" si="30">SUM(AE200:AJ200)</f>
        <v>82306</v>
      </c>
      <c r="AL200" s="8">
        <v>957</v>
      </c>
      <c r="AM200" s="10">
        <v>3</v>
      </c>
      <c r="AN200" s="14">
        <v>1561</v>
      </c>
      <c r="AO200" s="14">
        <v>0</v>
      </c>
      <c r="AP200" s="14">
        <v>4928</v>
      </c>
      <c r="AQ200" s="14">
        <v>1763</v>
      </c>
      <c r="AR200" s="14">
        <v>1881</v>
      </c>
      <c r="AS200" s="14">
        <f t="shared" ref="AS200:AS263" si="31">SUM(AN200:AR200)</f>
        <v>10133</v>
      </c>
      <c r="AT200" s="14">
        <v>0</v>
      </c>
      <c r="AU200" s="10">
        <f t="shared" si="26"/>
        <v>1037814</v>
      </c>
    </row>
    <row r="201" spans="1:47" ht="24.75" customHeight="1" x14ac:dyDescent="0.2">
      <c r="A201" s="32" t="s">
        <v>438</v>
      </c>
      <c r="B201" s="33" t="s">
        <v>408</v>
      </c>
      <c r="C201" s="33" t="s">
        <v>439</v>
      </c>
      <c r="D201" s="36">
        <v>6</v>
      </c>
      <c r="E201" s="58" t="s">
        <v>49</v>
      </c>
      <c r="F201" s="8">
        <v>6156</v>
      </c>
      <c r="G201" s="9">
        <v>10764</v>
      </c>
      <c r="H201" s="10">
        <f t="shared" si="27"/>
        <v>16920</v>
      </c>
      <c r="I201" s="8">
        <v>144635</v>
      </c>
      <c r="J201" s="9">
        <v>28140</v>
      </c>
      <c r="K201" s="10">
        <f t="shared" si="28"/>
        <v>189695</v>
      </c>
      <c r="L201" s="13">
        <v>34889</v>
      </c>
      <c r="M201" s="13">
        <v>98498</v>
      </c>
      <c r="N201" s="10">
        <v>280385</v>
      </c>
      <c r="O201" s="10">
        <f t="shared" si="29"/>
        <v>413772</v>
      </c>
      <c r="P201" s="11">
        <v>292</v>
      </c>
      <c r="Q201" s="11">
        <v>19088</v>
      </c>
      <c r="R201" s="11">
        <v>34727</v>
      </c>
      <c r="S201" s="9">
        <v>0</v>
      </c>
      <c r="T201" s="10">
        <f t="shared" si="24"/>
        <v>657574</v>
      </c>
      <c r="U201" s="12">
        <v>0</v>
      </c>
      <c r="V201" s="13">
        <v>990</v>
      </c>
      <c r="W201" s="10">
        <v>1374</v>
      </c>
      <c r="X201" s="10">
        <v>1913</v>
      </c>
      <c r="Y201" s="10">
        <v>7757</v>
      </c>
      <c r="Z201" s="10">
        <v>181416</v>
      </c>
      <c r="AA201" s="13">
        <v>43592</v>
      </c>
      <c r="AB201" s="10">
        <v>0</v>
      </c>
      <c r="AC201" s="9">
        <v>0</v>
      </c>
      <c r="AD201" s="10">
        <f t="shared" si="25"/>
        <v>237042</v>
      </c>
      <c r="AE201" s="8">
        <v>9064</v>
      </c>
      <c r="AF201" s="8">
        <v>0</v>
      </c>
      <c r="AG201" s="10">
        <v>0</v>
      </c>
      <c r="AH201" s="10">
        <v>36291</v>
      </c>
      <c r="AI201" s="9">
        <v>0</v>
      </c>
      <c r="AJ201" s="9">
        <v>27823</v>
      </c>
      <c r="AK201" s="10">
        <f t="shared" si="30"/>
        <v>73178</v>
      </c>
      <c r="AL201" s="8">
        <v>809</v>
      </c>
      <c r="AM201" s="10">
        <v>2</v>
      </c>
      <c r="AN201" s="14">
        <v>1163</v>
      </c>
      <c r="AO201" s="14">
        <v>0</v>
      </c>
      <c r="AP201" s="14">
        <v>3975</v>
      </c>
      <c r="AQ201" s="14">
        <v>1322</v>
      </c>
      <c r="AR201" s="14">
        <v>1511</v>
      </c>
      <c r="AS201" s="14">
        <f t="shared" si="31"/>
        <v>7971</v>
      </c>
      <c r="AT201" s="14">
        <v>0</v>
      </c>
      <c r="AU201" s="10">
        <f t="shared" si="26"/>
        <v>976576</v>
      </c>
    </row>
    <row r="202" spans="1:47" ht="24.75" customHeight="1" x14ac:dyDescent="0.2">
      <c r="A202" s="32" t="s">
        <v>440</v>
      </c>
      <c r="B202" s="33" t="s">
        <v>408</v>
      </c>
      <c r="C202" s="33" t="s">
        <v>441</v>
      </c>
      <c r="D202" s="36">
        <v>6</v>
      </c>
      <c r="E202" s="58" t="s">
        <v>49</v>
      </c>
      <c r="F202" s="8">
        <v>1252</v>
      </c>
      <c r="G202" s="9">
        <v>1845</v>
      </c>
      <c r="H202" s="10">
        <f t="shared" si="27"/>
        <v>3097</v>
      </c>
      <c r="I202" s="8">
        <v>29955</v>
      </c>
      <c r="J202" s="9">
        <v>525</v>
      </c>
      <c r="K202" s="10">
        <f t="shared" si="28"/>
        <v>33577</v>
      </c>
      <c r="L202" s="13">
        <v>5643</v>
      </c>
      <c r="M202" s="13">
        <v>14987</v>
      </c>
      <c r="N202" s="10">
        <v>29099</v>
      </c>
      <c r="O202" s="10">
        <f t="shared" si="29"/>
        <v>49729</v>
      </c>
      <c r="P202" s="11">
        <v>62</v>
      </c>
      <c r="Q202" s="11">
        <v>4081</v>
      </c>
      <c r="R202" s="11">
        <v>806</v>
      </c>
      <c r="S202" s="9">
        <v>0</v>
      </c>
      <c r="T202" s="10">
        <f t="shared" si="24"/>
        <v>88255</v>
      </c>
      <c r="U202" s="12">
        <v>0</v>
      </c>
      <c r="V202" s="13">
        <v>180</v>
      </c>
      <c r="W202" s="10">
        <v>250</v>
      </c>
      <c r="X202" s="10">
        <v>349</v>
      </c>
      <c r="Y202" s="10">
        <v>1554</v>
      </c>
      <c r="Z202" s="10">
        <v>32287</v>
      </c>
      <c r="AA202" s="13">
        <v>31168</v>
      </c>
      <c r="AB202" s="10">
        <v>0</v>
      </c>
      <c r="AC202" s="9">
        <v>0</v>
      </c>
      <c r="AD202" s="10">
        <f t="shared" si="25"/>
        <v>65788</v>
      </c>
      <c r="AE202" s="8">
        <v>3066</v>
      </c>
      <c r="AF202" s="8">
        <v>0</v>
      </c>
      <c r="AG202" s="10">
        <v>0</v>
      </c>
      <c r="AH202" s="10">
        <v>12277</v>
      </c>
      <c r="AI202" s="9">
        <v>0</v>
      </c>
      <c r="AJ202" s="9">
        <v>6053</v>
      </c>
      <c r="AK202" s="10">
        <f t="shared" si="30"/>
        <v>21396</v>
      </c>
      <c r="AL202" s="8">
        <v>0</v>
      </c>
      <c r="AM202" s="10">
        <v>1</v>
      </c>
      <c r="AN202" s="14">
        <v>723</v>
      </c>
      <c r="AO202" s="14">
        <v>0</v>
      </c>
      <c r="AP202" s="14">
        <v>1339</v>
      </c>
      <c r="AQ202" s="14">
        <v>279</v>
      </c>
      <c r="AR202" s="14">
        <v>511</v>
      </c>
      <c r="AS202" s="14">
        <f t="shared" si="31"/>
        <v>2852</v>
      </c>
      <c r="AT202" s="14">
        <v>0</v>
      </c>
      <c r="AU202" s="10">
        <f t="shared" si="26"/>
        <v>178292</v>
      </c>
    </row>
    <row r="203" spans="1:47" ht="24.75" customHeight="1" x14ac:dyDescent="0.2">
      <c r="A203" s="32" t="s">
        <v>442</v>
      </c>
      <c r="B203" s="33" t="s">
        <v>408</v>
      </c>
      <c r="C203" s="33" t="s">
        <v>443</v>
      </c>
      <c r="D203" s="36">
        <v>6</v>
      </c>
      <c r="E203" s="58" t="s">
        <v>49</v>
      </c>
      <c r="F203" s="8">
        <v>15919</v>
      </c>
      <c r="G203" s="9">
        <v>22944</v>
      </c>
      <c r="H203" s="10">
        <f t="shared" si="27"/>
        <v>38863</v>
      </c>
      <c r="I203" s="8">
        <v>455692</v>
      </c>
      <c r="J203" s="9">
        <v>35523</v>
      </c>
      <c r="K203" s="10">
        <f t="shared" si="28"/>
        <v>530078</v>
      </c>
      <c r="L203" s="13">
        <v>102400</v>
      </c>
      <c r="M203" s="13">
        <v>230822</v>
      </c>
      <c r="N203" s="10">
        <v>50539</v>
      </c>
      <c r="O203" s="10">
        <f t="shared" si="29"/>
        <v>383761</v>
      </c>
      <c r="P203" s="11">
        <v>616</v>
      </c>
      <c r="Q203" s="11">
        <v>48236</v>
      </c>
      <c r="R203" s="11">
        <v>96029</v>
      </c>
      <c r="S203" s="9">
        <v>0</v>
      </c>
      <c r="T203" s="10">
        <f t="shared" si="24"/>
        <v>1058720</v>
      </c>
      <c r="U203" s="12">
        <v>0</v>
      </c>
      <c r="V203" s="13">
        <v>2843</v>
      </c>
      <c r="W203" s="10">
        <v>3947</v>
      </c>
      <c r="X203" s="10">
        <v>5513</v>
      </c>
      <c r="Y203" s="10">
        <v>13951</v>
      </c>
      <c r="Z203" s="10">
        <v>370190</v>
      </c>
      <c r="AA203" s="13">
        <v>1</v>
      </c>
      <c r="AB203" s="10">
        <v>0</v>
      </c>
      <c r="AC203" s="9">
        <v>0</v>
      </c>
      <c r="AD203" s="10">
        <f t="shared" si="25"/>
        <v>396445</v>
      </c>
      <c r="AE203" s="8">
        <v>14259</v>
      </c>
      <c r="AF203" s="8">
        <v>0</v>
      </c>
      <c r="AG203" s="10">
        <v>0</v>
      </c>
      <c r="AH203" s="10">
        <v>57087</v>
      </c>
      <c r="AI203" s="9">
        <v>0</v>
      </c>
      <c r="AJ203" s="9">
        <v>1724</v>
      </c>
      <c r="AK203" s="10">
        <f t="shared" si="30"/>
        <v>73070</v>
      </c>
      <c r="AL203" s="8">
        <v>1280</v>
      </c>
      <c r="AM203" s="10">
        <v>5</v>
      </c>
      <c r="AN203" s="14">
        <v>13238</v>
      </c>
      <c r="AO203" s="14">
        <v>0</v>
      </c>
      <c r="AP203" s="14">
        <v>6262</v>
      </c>
      <c r="AQ203" s="14">
        <v>2794</v>
      </c>
      <c r="AR203" s="14">
        <v>2378</v>
      </c>
      <c r="AS203" s="14">
        <f t="shared" si="31"/>
        <v>24672</v>
      </c>
      <c r="AT203" s="14">
        <v>0</v>
      </c>
      <c r="AU203" s="10">
        <f t="shared" si="26"/>
        <v>1554192</v>
      </c>
    </row>
    <row r="204" spans="1:47" ht="24.75" customHeight="1" x14ac:dyDescent="0.2">
      <c r="A204" s="32" t="s">
        <v>444</v>
      </c>
      <c r="B204" s="33" t="s">
        <v>408</v>
      </c>
      <c r="C204" s="33" t="s">
        <v>445</v>
      </c>
      <c r="D204" s="36">
        <v>6</v>
      </c>
      <c r="E204" s="58" t="s">
        <v>49</v>
      </c>
      <c r="F204" s="8">
        <v>8694</v>
      </c>
      <c r="G204" s="9">
        <v>7643</v>
      </c>
      <c r="H204" s="10">
        <f t="shared" si="27"/>
        <v>16337</v>
      </c>
      <c r="I204" s="8">
        <v>201926</v>
      </c>
      <c r="J204" s="9">
        <v>4617</v>
      </c>
      <c r="K204" s="10">
        <f t="shared" si="28"/>
        <v>222880</v>
      </c>
      <c r="L204" s="13">
        <v>53675</v>
      </c>
      <c r="M204" s="13">
        <v>131409</v>
      </c>
      <c r="N204" s="10">
        <v>55694</v>
      </c>
      <c r="O204" s="10">
        <f t="shared" si="29"/>
        <v>240778</v>
      </c>
      <c r="P204" s="11">
        <v>357</v>
      </c>
      <c r="Q204" s="11">
        <v>26077</v>
      </c>
      <c r="R204" s="11">
        <v>32123</v>
      </c>
      <c r="S204" s="9">
        <v>0</v>
      </c>
      <c r="T204" s="10">
        <f t="shared" si="24"/>
        <v>522215</v>
      </c>
      <c r="U204" s="12">
        <v>0</v>
      </c>
      <c r="V204" s="13">
        <v>1310</v>
      </c>
      <c r="W204" s="10">
        <v>1817</v>
      </c>
      <c r="X204" s="10">
        <v>2531</v>
      </c>
      <c r="Y204" s="10">
        <v>6666</v>
      </c>
      <c r="Z204" s="10">
        <v>206594</v>
      </c>
      <c r="AA204" s="13">
        <v>8754</v>
      </c>
      <c r="AB204" s="10">
        <v>3715</v>
      </c>
      <c r="AC204" s="9">
        <v>0</v>
      </c>
      <c r="AD204" s="10">
        <f t="shared" si="25"/>
        <v>231387</v>
      </c>
      <c r="AE204" s="8">
        <v>10508</v>
      </c>
      <c r="AF204" s="8">
        <v>0</v>
      </c>
      <c r="AG204" s="10">
        <v>0</v>
      </c>
      <c r="AH204" s="10">
        <v>42071</v>
      </c>
      <c r="AI204" s="9">
        <v>0</v>
      </c>
      <c r="AJ204" s="9">
        <v>27727</v>
      </c>
      <c r="AK204" s="10">
        <f t="shared" si="30"/>
        <v>80306</v>
      </c>
      <c r="AL204" s="8">
        <v>791</v>
      </c>
      <c r="AM204" s="10">
        <v>2</v>
      </c>
      <c r="AN204" s="14">
        <v>2505</v>
      </c>
      <c r="AO204" s="14">
        <v>0</v>
      </c>
      <c r="AP204" s="14">
        <v>4598</v>
      </c>
      <c r="AQ204" s="14">
        <v>1619</v>
      </c>
      <c r="AR204" s="14">
        <v>1752</v>
      </c>
      <c r="AS204" s="14">
        <f t="shared" si="31"/>
        <v>10474</v>
      </c>
      <c r="AT204" s="14">
        <v>0</v>
      </c>
      <c r="AU204" s="10">
        <f t="shared" si="26"/>
        <v>845175</v>
      </c>
    </row>
    <row r="205" spans="1:47" ht="24.75" customHeight="1" x14ac:dyDescent="0.2">
      <c r="A205" s="32" t="s">
        <v>446</v>
      </c>
      <c r="B205" s="33" t="s">
        <v>408</v>
      </c>
      <c r="C205" s="33" t="s">
        <v>447</v>
      </c>
      <c r="D205" s="36">
        <v>6</v>
      </c>
      <c r="E205" s="58" t="s">
        <v>49</v>
      </c>
      <c r="F205" s="8">
        <v>8284</v>
      </c>
      <c r="G205" s="9">
        <v>10216</v>
      </c>
      <c r="H205" s="10">
        <f t="shared" si="27"/>
        <v>18500</v>
      </c>
      <c r="I205" s="8">
        <v>226297</v>
      </c>
      <c r="J205" s="9">
        <v>8889</v>
      </c>
      <c r="K205" s="10">
        <f t="shared" si="28"/>
        <v>253686</v>
      </c>
      <c r="L205" s="13">
        <v>53197</v>
      </c>
      <c r="M205" s="13">
        <v>122294</v>
      </c>
      <c r="N205" s="10">
        <v>55284</v>
      </c>
      <c r="O205" s="10">
        <f t="shared" si="29"/>
        <v>230775</v>
      </c>
      <c r="P205" s="11">
        <v>380</v>
      </c>
      <c r="Q205" s="11">
        <v>24030</v>
      </c>
      <c r="R205" s="11">
        <v>29513</v>
      </c>
      <c r="S205" s="9">
        <v>0</v>
      </c>
      <c r="T205" s="10">
        <f t="shared" si="24"/>
        <v>538384</v>
      </c>
      <c r="U205" s="12">
        <v>0</v>
      </c>
      <c r="V205" s="13">
        <v>1315</v>
      </c>
      <c r="W205" s="10">
        <v>1815</v>
      </c>
      <c r="X205" s="10">
        <v>2528</v>
      </c>
      <c r="Y205" s="10">
        <v>7714</v>
      </c>
      <c r="Z205" s="10">
        <v>184235</v>
      </c>
      <c r="AA205" s="13">
        <v>0</v>
      </c>
      <c r="AB205" s="10">
        <v>0</v>
      </c>
      <c r="AC205" s="9">
        <v>0</v>
      </c>
      <c r="AD205" s="10">
        <f t="shared" si="25"/>
        <v>197607</v>
      </c>
      <c r="AE205" s="8">
        <v>8477</v>
      </c>
      <c r="AF205" s="8">
        <v>0</v>
      </c>
      <c r="AG205" s="10">
        <v>0</v>
      </c>
      <c r="AH205" s="10">
        <v>33940</v>
      </c>
      <c r="AI205" s="9">
        <v>0</v>
      </c>
      <c r="AJ205" s="9">
        <v>852</v>
      </c>
      <c r="AK205" s="10">
        <f t="shared" si="30"/>
        <v>43269</v>
      </c>
      <c r="AL205" s="8">
        <v>1232</v>
      </c>
      <c r="AM205" s="10">
        <v>2</v>
      </c>
      <c r="AN205" s="14">
        <v>5114</v>
      </c>
      <c r="AO205" s="14">
        <v>0</v>
      </c>
      <c r="AP205" s="14">
        <v>3704</v>
      </c>
      <c r="AQ205" s="14">
        <v>1725</v>
      </c>
      <c r="AR205" s="14">
        <v>1413</v>
      </c>
      <c r="AS205" s="14">
        <f t="shared" si="31"/>
        <v>11956</v>
      </c>
      <c r="AT205" s="14">
        <v>3027</v>
      </c>
      <c r="AU205" s="10">
        <f t="shared" si="26"/>
        <v>789423</v>
      </c>
    </row>
    <row r="206" spans="1:47" ht="24.75" customHeight="1" x14ac:dyDescent="0.2">
      <c r="A206" s="32" t="s">
        <v>448</v>
      </c>
      <c r="B206" s="33" t="s">
        <v>408</v>
      </c>
      <c r="C206" s="33" t="s">
        <v>449</v>
      </c>
      <c r="D206" s="36">
        <v>6</v>
      </c>
      <c r="E206" s="58" t="s">
        <v>49</v>
      </c>
      <c r="F206" s="8">
        <v>12606</v>
      </c>
      <c r="G206" s="9">
        <v>18181</v>
      </c>
      <c r="H206" s="10">
        <f t="shared" si="27"/>
        <v>30787</v>
      </c>
      <c r="I206" s="8">
        <v>353654</v>
      </c>
      <c r="J206" s="9">
        <v>20886</v>
      </c>
      <c r="K206" s="10">
        <f t="shared" si="28"/>
        <v>405327</v>
      </c>
      <c r="L206" s="13">
        <v>74626</v>
      </c>
      <c r="M206" s="13">
        <v>189572</v>
      </c>
      <c r="N206" s="10">
        <v>46975</v>
      </c>
      <c r="O206" s="10">
        <f t="shared" si="29"/>
        <v>311173</v>
      </c>
      <c r="P206" s="11">
        <v>838</v>
      </c>
      <c r="Q206" s="11">
        <v>45738</v>
      </c>
      <c r="R206" s="11">
        <v>71685</v>
      </c>
      <c r="S206" s="9">
        <v>0</v>
      </c>
      <c r="T206" s="10">
        <f t="shared" si="24"/>
        <v>834761</v>
      </c>
      <c r="U206" s="12">
        <v>0</v>
      </c>
      <c r="V206" s="13">
        <v>2217</v>
      </c>
      <c r="W206" s="10">
        <v>3068</v>
      </c>
      <c r="X206" s="10">
        <v>4277</v>
      </c>
      <c r="Y206" s="10">
        <v>10699</v>
      </c>
      <c r="Z206" s="10">
        <v>309197</v>
      </c>
      <c r="AA206" s="13">
        <v>0</v>
      </c>
      <c r="AB206" s="10">
        <v>0</v>
      </c>
      <c r="AC206" s="9">
        <v>0</v>
      </c>
      <c r="AD206" s="10">
        <f t="shared" si="25"/>
        <v>329458</v>
      </c>
      <c r="AE206" s="8">
        <v>12206</v>
      </c>
      <c r="AF206" s="8">
        <v>0</v>
      </c>
      <c r="AG206" s="10">
        <v>0</v>
      </c>
      <c r="AH206" s="10">
        <v>48871</v>
      </c>
      <c r="AI206" s="9">
        <v>0</v>
      </c>
      <c r="AJ206" s="9">
        <v>1651</v>
      </c>
      <c r="AK206" s="10">
        <f t="shared" si="30"/>
        <v>62728</v>
      </c>
      <c r="AL206" s="8">
        <v>965</v>
      </c>
      <c r="AM206" s="10">
        <v>3</v>
      </c>
      <c r="AN206" s="14">
        <v>6792</v>
      </c>
      <c r="AO206" s="14">
        <v>0</v>
      </c>
      <c r="AP206" s="14">
        <v>5342</v>
      </c>
      <c r="AQ206" s="14">
        <v>3798</v>
      </c>
      <c r="AR206" s="14">
        <v>2035</v>
      </c>
      <c r="AS206" s="14">
        <f t="shared" si="31"/>
        <v>17967</v>
      </c>
      <c r="AT206" s="14">
        <v>0</v>
      </c>
      <c r="AU206" s="10">
        <f t="shared" si="26"/>
        <v>1245882</v>
      </c>
    </row>
    <row r="207" spans="1:47" ht="24.75" customHeight="1" x14ac:dyDescent="0.2">
      <c r="A207" s="32" t="s">
        <v>450</v>
      </c>
      <c r="B207" s="33" t="s">
        <v>408</v>
      </c>
      <c r="C207" s="33" t="s">
        <v>451</v>
      </c>
      <c r="D207" s="36">
        <v>6</v>
      </c>
      <c r="E207" s="58" t="s">
        <v>49</v>
      </c>
      <c r="F207" s="8">
        <v>11545</v>
      </c>
      <c r="G207" s="9">
        <v>9767</v>
      </c>
      <c r="H207" s="10">
        <f t="shared" si="27"/>
        <v>21312</v>
      </c>
      <c r="I207" s="8">
        <v>320105</v>
      </c>
      <c r="J207" s="9">
        <v>6056</v>
      </c>
      <c r="K207" s="10">
        <f t="shared" si="28"/>
        <v>347473</v>
      </c>
      <c r="L207" s="13">
        <v>60866</v>
      </c>
      <c r="M207" s="13">
        <v>152978</v>
      </c>
      <c r="N207" s="10">
        <v>117047</v>
      </c>
      <c r="O207" s="10">
        <f t="shared" si="29"/>
        <v>330891</v>
      </c>
      <c r="P207" s="11">
        <v>758</v>
      </c>
      <c r="Q207" s="11">
        <v>43089</v>
      </c>
      <c r="R207" s="11">
        <v>108020</v>
      </c>
      <c r="S207" s="9">
        <v>0</v>
      </c>
      <c r="T207" s="10">
        <f t="shared" si="24"/>
        <v>830231</v>
      </c>
      <c r="U207" s="12">
        <v>0</v>
      </c>
      <c r="V207" s="13">
        <v>2046</v>
      </c>
      <c r="W207" s="10">
        <v>2845</v>
      </c>
      <c r="X207" s="10">
        <v>3971</v>
      </c>
      <c r="Y207" s="10">
        <v>10961</v>
      </c>
      <c r="Z207" s="10">
        <v>293998</v>
      </c>
      <c r="AA207" s="13">
        <v>0</v>
      </c>
      <c r="AB207" s="10">
        <v>0</v>
      </c>
      <c r="AC207" s="9">
        <v>0</v>
      </c>
      <c r="AD207" s="10">
        <f t="shared" si="25"/>
        <v>313821</v>
      </c>
      <c r="AE207" s="8">
        <v>12018</v>
      </c>
      <c r="AF207" s="8">
        <v>0</v>
      </c>
      <c r="AG207" s="10">
        <v>0</v>
      </c>
      <c r="AH207" s="10">
        <v>48120</v>
      </c>
      <c r="AI207" s="9">
        <v>0</v>
      </c>
      <c r="AJ207" s="9">
        <v>1935</v>
      </c>
      <c r="AK207" s="10">
        <f t="shared" si="30"/>
        <v>62073</v>
      </c>
      <c r="AL207" s="8">
        <v>964</v>
      </c>
      <c r="AM207" s="10">
        <v>3</v>
      </c>
      <c r="AN207" s="14">
        <v>5423</v>
      </c>
      <c r="AO207" s="14">
        <v>0</v>
      </c>
      <c r="AP207" s="14">
        <v>5260</v>
      </c>
      <c r="AQ207" s="14">
        <v>3440</v>
      </c>
      <c r="AR207" s="14">
        <v>2004</v>
      </c>
      <c r="AS207" s="14">
        <f t="shared" si="31"/>
        <v>16127</v>
      </c>
      <c r="AT207" s="14">
        <v>18231</v>
      </c>
      <c r="AU207" s="10">
        <f t="shared" si="26"/>
        <v>1204988</v>
      </c>
    </row>
    <row r="208" spans="1:47" ht="24.75" customHeight="1" x14ac:dyDescent="0.2">
      <c r="A208" s="32" t="s">
        <v>452</v>
      </c>
      <c r="B208" s="33" t="s">
        <v>408</v>
      </c>
      <c r="C208" s="33" t="s">
        <v>453</v>
      </c>
      <c r="D208" s="36">
        <v>6</v>
      </c>
      <c r="E208" s="58" t="s">
        <v>49</v>
      </c>
      <c r="F208" s="8">
        <v>9346</v>
      </c>
      <c r="G208" s="9">
        <v>14889</v>
      </c>
      <c r="H208" s="10">
        <f t="shared" si="27"/>
        <v>24235</v>
      </c>
      <c r="I208" s="8">
        <v>257468</v>
      </c>
      <c r="J208" s="9">
        <v>14357</v>
      </c>
      <c r="K208" s="10">
        <f t="shared" si="28"/>
        <v>296060</v>
      </c>
      <c r="L208" s="13">
        <v>63109</v>
      </c>
      <c r="M208" s="13">
        <v>118189</v>
      </c>
      <c r="N208" s="10">
        <v>235873</v>
      </c>
      <c r="O208" s="10">
        <f t="shared" si="29"/>
        <v>417171</v>
      </c>
      <c r="P208" s="11">
        <v>469</v>
      </c>
      <c r="Q208" s="11">
        <v>31785</v>
      </c>
      <c r="R208" s="11">
        <v>64767</v>
      </c>
      <c r="S208" s="9">
        <v>0</v>
      </c>
      <c r="T208" s="10">
        <f t="shared" si="24"/>
        <v>810252</v>
      </c>
      <c r="U208" s="12">
        <v>0</v>
      </c>
      <c r="V208" s="13">
        <v>1700</v>
      </c>
      <c r="W208" s="10">
        <v>2352</v>
      </c>
      <c r="X208" s="10">
        <v>3266</v>
      </c>
      <c r="Y208" s="10">
        <v>10776</v>
      </c>
      <c r="Z208" s="10">
        <v>237401</v>
      </c>
      <c r="AA208" s="13">
        <v>17778</v>
      </c>
      <c r="AB208" s="10">
        <v>0</v>
      </c>
      <c r="AC208" s="9">
        <v>0</v>
      </c>
      <c r="AD208" s="10">
        <f t="shared" si="25"/>
        <v>273273</v>
      </c>
      <c r="AE208" s="8">
        <v>12535</v>
      </c>
      <c r="AF208" s="8">
        <v>0</v>
      </c>
      <c r="AG208" s="10">
        <v>0</v>
      </c>
      <c r="AH208" s="10">
        <v>50186</v>
      </c>
      <c r="AI208" s="9">
        <v>0</v>
      </c>
      <c r="AJ208" s="9">
        <v>14184</v>
      </c>
      <c r="AK208" s="10">
        <f t="shared" si="30"/>
        <v>76905</v>
      </c>
      <c r="AL208" s="8">
        <v>565</v>
      </c>
      <c r="AM208" s="10">
        <v>3</v>
      </c>
      <c r="AN208" s="14">
        <v>1298</v>
      </c>
      <c r="AO208" s="14">
        <v>0</v>
      </c>
      <c r="AP208" s="14">
        <v>5491</v>
      </c>
      <c r="AQ208" s="14">
        <v>2126</v>
      </c>
      <c r="AR208" s="14">
        <v>2090</v>
      </c>
      <c r="AS208" s="14">
        <f t="shared" si="31"/>
        <v>11005</v>
      </c>
      <c r="AT208" s="14">
        <v>0</v>
      </c>
      <c r="AU208" s="10">
        <f t="shared" si="26"/>
        <v>1172003</v>
      </c>
    </row>
    <row r="209" spans="1:47" ht="24.75" customHeight="1" x14ac:dyDescent="0.2">
      <c r="A209" s="32" t="s">
        <v>454</v>
      </c>
      <c r="B209" s="33" t="s">
        <v>408</v>
      </c>
      <c r="C209" s="33" t="s">
        <v>455</v>
      </c>
      <c r="D209" s="36">
        <v>6</v>
      </c>
      <c r="E209" s="58" t="s">
        <v>49</v>
      </c>
      <c r="F209" s="8">
        <v>13562</v>
      </c>
      <c r="G209" s="9">
        <v>28426</v>
      </c>
      <c r="H209" s="10">
        <f t="shared" si="27"/>
        <v>41988</v>
      </c>
      <c r="I209" s="8">
        <v>405738</v>
      </c>
      <c r="J209" s="9">
        <v>33874</v>
      </c>
      <c r="K209" s="10">
        <f t="shared" si="28"/>
        <v>481600</v>
      </c>
      <c r="L209" s="13">
        <v>68155</v>
      </c>
      <c r="M209" s="13">
        <v>219769</v>
      </c>
      <c r="N209" s="10">
        <v>205361</v>
      </c>
      <c r="O209" s="10">
        <f t="shared" si="29"/>
        <v>493285</v>
      </c>
      <c r="P209" s="11">
        <v>335</v>
      </c>
      <c r="Q209" s="11">
        <v>30108</v>
      </c>
      <c r="R209" s="11">
        <v>100477</v>
      </c>
      <c r="S209" s="9">
        <v>0</v>
      </c>
      <c r="T209" s="10">
        <f t="shared" si="24"/>
        <v>1105805</v>
      </c>
      <c r="U209" s="12">
        <v>0</v>
      </c>
      <c r="V209" s="13">
        <v>2889</v>
      </c>
      <c r="W209" s="10">
        <v>4026</v>
      </c>
      <c r="X209" s="10">
        <v>5621</v>
      </c>
      <c r="Y209" s="10">
        <v>15010</v>
      </c>
      <c r="Z209" s="10">
        <v>317022</v>
      </c>
      <c r="AA209" s="13">
        <v>7109</v>
      </c>
      <c r="AB209" s="10">
        <v>0</v>
      </c>
      <c r="AC209" s="9">
        <v>0</v>
      </c>
      <c r="AD209" s="10">
        <f t="shared" si="25"/>
        <v>351677</v>
      </c>
      <c r="AE209" s="8">
        <v>9678</v>
      </c>
      <c r="AF209" s="8">
        <v>0</v>
      </c>
      <c r="AG209" s="10">
        <v>0</v>
      </c>
      <c r="AH209" s="10">
        <v>38748</v>
      </c>
      <c r="AI209" s="9">
        <v>0</v>
      </c>
      <c r="AJ209" s="9">
        <v>14847</v>
      </c>
      <c r="AK209" s="10">
        <f t="shared" si="30"/>
        <v>63273</v>
      </c>
      <c r="AL209" s="8">
        <v>691</v>
      </c>
      <c r="AM209" s="10">
        <v>5</v>
      </c>
      <c r="AN209" s="14">
        <v>5148</v>
      </c>
      <c r="AO209" s="14">
        <v>0</v>
      </c>
      <c r="AP209" s="14">
        <v>4236</v>
      </c>
      <c r="AQ209" s="14">
        <v>1519</v>
      </c>
      <c r="AR209" s="14">
        <v>1613</v>
      </c>
      <c r="AS209" s="14">
        <f t="shared" si="31"/>
        <v>12516</v>
      </c>
      <c r="AT209" s="14">
        <v>0</v>
      </c>
      <c r="AU209" s="10">
        <f t="shared" si="26"/>
        <v>1533967</v>
      </c>
    </row>
    <row r="210" spans="1:47" ht="24.75" customHeight="1" x14ac:dyDescent="0.2">
      <c r="A210" s="32" t="s">
        <v>456</v>
      </c>
      <c r="B210" s="33" t="s">
        <v>408</v>
      </c>
      <c r="C210" s="33" t="s">
        <v>457</v>
      </c>
      <c r="D210" s="36">
        <v>6</v>
      </c>
      <c r="E210" s="58" t="s">
        <v>49</v>
      </c>
      <c r="F210" s="8">
        <v>15596</v>
      </c>
      <c r="G210" s="9">
        <v>32281</v>
      </c>
      <c r="H210" s="10">
        <f t="shared" si="27"/>
        <v>47877</v>
      </c>
      <c r="I210" s="8">
        <v>466961</v>
      </c>
      <c r="J210" s="9">
        <v>53698</v>
      </c>
      <c r="K210" s="10">
        <f t="shared" si="28"/>
        <v>568536</v>
      </c>
      <c r="L210" s="13">
        <v>131149</v>
      </c>
      <c r="M210" s="13">
        <v>256957</v>
      </c>
      <c r="N210" s="10">
        <v>731030</v>
      </c>
      <c r="O210" s="10">
        <f t="shared" si="29"/>
        <v>1119136</v>
      </c>
      <c r="P210" s="11">
        <v>632</v>
      </c>
      <c r="Q210" s="11">
        <v>46974</v>
      </c>
      <c r="R210" s="11">
        <v>99101</v>
      </c>
      <c r="S210" s="9">
        <v>0</v>
      </c>
      <c r="T210" s="10">
        <f t="shared" si="24"/>
        <v>1834379</v>
      </c>
      <c r="U210" s="12">
        <v>0</v>
      </c>
      <c r="V210" s="13">
        <v>2966</v>
      </c>
      <c r="W210" s="10">
        <v>4130</v>
      </c>
      <c r="X210" s="10">
        <v>5765</v>
      </c>
      <c r="Y210" s="10">
        <v>17263</v>
      </c>
      <c r="Z210" s="10">
        <v>371376</v>
      </c>
      <c r="AA210" s="13">
        <v>19234</v>
      </c>
      <c r="AB210" s="10">
        <v>0</v>
      </c>
      <c r="AC210" s="9">
        <v>0</v>
      </c>
      <c r="AD210" s="10">
        <f t="shared" si="25"/>
        <v>420734</v>
      </c>
      <c r="AE210" s="8">
        <v>31728</v>
      </c>
      <c r="AF210" s="8">
        <v>0</v>
      </c>
      <c r="AG210" s="10">
        <v>0</v>
      </c>
      <c r="AH210" s="10">
        <v>127025</v>
      </c>
      <c r="AI210" s="9">
        <v>0</v>
      </c>
      <c r="AJ210" s="9">
        <v>30044</v>
      </c>
      <c r="AK210" s="10">
        <f t="shared" si="30"/>
        <v>188797</v>
      </c>
      <c r="AL210" s="8">
        <v>1934</v>
      </c>
      <c r="AM210" s="10">
        <v>5</v>
      </c>
      <c r="AN210" s="14">
        <v>6610</v>
      </c>
      <c r="AO210" s="14">
        <v>0</v>
      </c>
      <c r="AP210" s="14">
        <v>13883</v>
      </c>
      <c r="AQ210" s="14">
        <v>2868</v>
      </c>
      <c r="AR210" s="14">
        <v>5290</v>
      </c>
      <c r="AS210" s="14">
        <f t="shared" si="31"/>
        <v>28651</v>
      </c>
      <c r="AT210" s="14">
        <v>0</v>
      </c>
      <c r="AU210" s="10">
        <f t="shared" si="26"/>
        <v>2474500</v>
      </c>
    </row>
    <row r="211" spans="1:47" ht="24.75" customHeight="1" x14ac:dyDescent="0.2">
      <c r="A211" s="32" t="s">
        <v>458</v>
      </c>
      <c r="B211" s="33" t="s">
        <v>408</v>
      </c>
      <c r="C211" s="33" t="s">
        <v>459</v>
      </c>
      <c r="D211" s="36">
        <v>6</v>
      </c>
      <c r="E211" s="58" t="s">
        <v>49</v>
      </c>
      <c r="F211" s="8">
        <v>12040</v>
      </c>
      <c r="G211" s="9">
        <v>15346</v>
      </c>
      <c r="H211" s="10">
        <f t="shared" si="27"/>
        <v>27386</v>
      </c>
      <c r="I211" s="8">
        <v>383985</v>
      </c>
      <c r="J211" s="9">
        <v>34303</v>
      </c>
      <c r="K211" s="10">
        <f t="shared" si="28"/>
        <v>445674</v>
      </c>
      <c r="L211" s="13">
        <v>93465</v>
      </c>
      <c r="M211" s="13">
        <v>257198</v>
      </c>
      <c r="N211" s="10">
        <v>279081</v>
      </c>
      <c r="O211" s="10">
        <f t="shared" si="29"/>
        <v>629744</v>
      </c>
      <c r="P211" s="11">
        <v>427</v>
      </c>
      <c r="Q211" s="11">
        <v>35876</v>
      </c>
      <c r="R211" s="11">
        <v>76290</v>
      </c>
      <c r="S211" s="9">
        <v>0</v>
      </c>
      <c r="T211" s="10">
        <f t="shared" si="24"/>
        <v>1188011</v>
      </c>
      <c r="U211" s="12">
        <v>0</v>
      </c>
      <c r="V211" s="13">
        <v>2452</v>
      </c>
      <c r="W211" s="10">
        <v>3404</v>
      </c>
      <c r="X211" s="10">
        <v>4745</v>
      </c>
      <c r="Y211" s="10">
        <v>10687</v>
      </c>
      <c r="Z211" s="10">
        <v>264945</v>
      </c>
      <c r="AA211" s="13">
        <v>443</v>
      </c>
      <c r="AB211" s="10">
        <v>5702</v>
      </c>
      <c r="AC211" s="9">
        <v>0</v>
      </c>
      <c r="AD211" s="10">
        <f t="shared" si="25"/>
        <v>292378</v>
      </c>
      <c r="AE211" s="8">
        <v>14816</v>
      </c>
      <c r="AF211" s="8">
        <v>0</v>
      </c>
      <c r="AG211" s="10">
        <v>0</v>
      </c>
      <c r="AH211" s="10">
        <v>59321</v>
      </c>
      <c r="AI211" s="9">
        <v>0</v>
      </c>
      <c r="AJ211" s="9">
        <v>8634</v>
      </c>
      <c r="AK211" s="10">
        <f t="shared" si="30"/>
        <v>82771</v>
      </c>
      <c r="AL211" s="8">
        <v>1439</v>
      </c>
      <c r="AM211" s="10">
        <v>3</v>
      </c>
      <c r="AN211" s="14">
        <v>10488</v>
      </c>
      <c r="AO211" s="14">
        <v>0</v>
      </c>
      <c r="AP211" s="14">
        <v>6490</v>
      </c>
      <c r="AQ211" s="14">
        <v>1936</v>
      </c>
      <c r="AR211" s="14">
        <v>2470</v>
      </c>
      <c r="AS211" s="14">
        <f t="shared" si="31"/>
        <v>21384</v>
      </c>
      <c r="AT211" s="14">
        <v>9557</v>
      </c>
      <c r="AU211" s="10">
        <f t="shared" si="26"/>
        <v>1576429</v>
      </c>
    </row>
    <row r="212" spans="1:47" ht="24.75" customHeight="1" x14ac:dyDescent="0.2">
      <c r="A212" s="32" t="s">
        <v>460</v>
      </c>
      <c r="B212" s="33" t="s">
        <v>408</v>
      </c>
      <c r="C212" s="33" t="s">
        <v>461</v>
      </c>
      <c r="D212" s="36">
        <v>6</v>
      </c>
      <c r="E212" s="58" t="s">
        <v>49</v>
      </c>
      <c r="F212" s="8">
        <v>4576</v>
      </c>
      <c r="G212" s="9">
        <v>8739</v>
      </c>
      <c r="H212" s="10">
        <f t="shared" si="27"/>
        <v>13315</v>
      </c>
      <c r="I212" s="8">
        <v>145376</v>
      </c>
      <c r="J212" s="9">
        <v>18027</v>
      </c>
      <c r="K212" s="10">
        <f t="shared" si="28"/>
        <v>176718</v>
      </c>
      <c r="L212" s="13">
        <v>21093</v>
      </c>
      <c r="M212" s="13">
        <v>102812</v>
      </c>
      <c r="N212" s="10">
        <v>328155</v>
      </c>
      <c r="O212" s="10">
        <f t="shared" si="29"/>
        <v>452060</v>
      </c>
      <c r="P212" s="11">
        <v>116</v>
      </c>
      <c r="Q212" s="11">
        <v>10965</v>
      </c>
      <c r="R212" s="11">
        <v>35189</v>
      </c>
      <c r="S212" s="9">
        <v>0</v>
      </c>
      <c r="T212" s="10">
        <f t="shared" si="24"/>
        <v>675048</v>
      </c>
      <c r="U212" s="12">
        <v>0</v>
      </c>
      <c r="V212" s="13">
        <v>904</v>
      </c>
      <c r="W212" s="10">
        <v>1333</v>
      </c>
      <c r="X212" s="10">
        <v>1863</v>
      </c>
      <c r="Y212" s="10">
        <v>6016</v>
      </c>
      <c r="Z212" s="10">
        <v>110937</v>
      </c>
      <c r="AA212" s="13">
        <v>6385</v>
      </c>
      <c r="AB212" s="10">
        <v>0</v>
      </c>
      <c r="AC212" s="9">
        <v>0</v>
      </c>
      <c r="AD212" s="10">
        <f t="shared" si="25"/>
        <v>127438</v>
      </c>
      <c r="AE212" s="8">
        <v>4608</v>
      </c>
      <c r="AF212" s="8">
        <v>0</v>
      </c>
      <c r="AG212" s="10">
        <v>0</v>
      </c>
      <c r="AH212" s="10">
        <v>18450</v>
      </c>
      <c r="AI212" s="9">
        <v>0</v>
      </c>
      <c r="AJ212" s="9">
        <v>4097</v>
      </c>
      <c r="AK212" s="10">
        <f t="shared" si="30"/>
        <v>27155</v>
      </c>
      <c r="AL212" s="8">
        <v>0</v>
      </c>
      <c r="AM212" s="10">
        <v>2</v>
      </c>
      <c r="AN212" s="14">
        <v>1195</v>
      </c>
      <c r="AO212" s="14">
        <v>0</v>
      </c>
      <c r="AP212" s="14">
        <v>2017</v>
      </c>
      <c r="AQ212" s="14">
        <v>527</v>
      </c>
      <c r="AR212" s="14">
        <v>768</v>
      </c>
      <c r="AS212" s="14">
        <f t="shared" si="31"/>
        <v>4507</v>
      </c>
      <c r="AT212" s="14">
        <v>0</v>
      </c>
      <c r="AU212" s="10">
        <f t="shared" si="26"/>
        <v>834150</v>
      </c>
    </row>
    <row r="213" spans="1:47" ht="24.75" customHeight="1" x14ac:dyDescent="0.2">
      <c r="A213" s="32" t="s">
        <v>462</v>
      </c>
      <c r="B213" s="33" t="s">
        <v>408</v>
      </c>
      <c r="C213" s="33" t="s">
        <v>463</v>
      </c>
      <c r="D213" s="36">
        <v>6</v>
      </c>
      <c r="E213" s="58" t="s">
        <v>49</v>
      </c>
      <c r="F213" s="8">
        <v>17648</v>
      </c>
      <c r="G213" s="9">
        <v>34568</v>
      </c>
      <c r="H213" s="10">
        <f t="shared" si="27"/>
        <v>52216</v>
      </c>
      <c r="I213" s="8">
        <v>520617</v>
      </c>
      <c r="J213" s="9">
        <v>23951</v>
      </c>
      <c r="K213" s="10">
        <f t="shared" si="28"/>
        <v>596784</v>
      </c>
      <c r="L213" s="13">
        <v>108667</v>
      </c>
      <c r="M213" s="13">
        <v>288353</v>
      </c>
      <c r="N213" s="10">
        <v>334478</v>
      </c>
      <c r="O213" s="10">
        <f t="shared" si="29"/>
        <v>731498</v>
      </c>
      <c r="P213" s="11">
        <v>668</v>
      </c>
      <c r="Q213" s="11">
        <v>52171</v>
      </c>
      <c r="R213" s="11">
        <v>124334</v>
      </c>
      <c r="S213" s="9">
        <v>0</v>
      </c>
      <c r="T213" s="10">
        <f t="shared" si="24"/>
        <v>1505455</v>
      </c>
      <c r="U213" s="12">
        <v>0</v>
      </c>
      <c r="V213" s="13">
        <v>3370</v>
      </c>
      <c r="W213" s="10">
        <v>4687</v>
      </c>
      <c r="X213" s="10">
        <v>6539</v>
      </c>
      <c r="Y213" s="10">
        <v>18886</v>
      </c>
      <c r="Z213" s="10">
        <v>416396</v>
      </c>
      <c r="AA213" s="13">
        <v>16423</v>
      </c>
      <c r="AB213" s="10">
        <v>0</v>
      </c>
      <c r="AC213" s="9">
        <v>0</v>
      </c>
      <c r="AD213" s="10">
        <f t="shared" si="25"/>
        <v>466301</v>
      </c>
      <c r="AE213" s="8">
        <v>33555</v>
      </c>
      <c r="AF213" s="8">
        <v>0</v>
      </c>
      <c r="AG213" s="10">
        <v>0</v>
      </c>
      <c r="AH213" s="10">
        <v>134340</v>
      </c>
      <c r="AI213" s="9">
        <v>0</v>
      </c>
      <c r="AJ213" s="9">
        <v>30151</v>
      </c>
      <c r="AK213" s="10">
        <f t="shared" si="30"/>
        <v>198046</v>
      </c>
      <c r="AL213" s="8">
        <v>2161</v>
      </c>
      <c r="AM213" s="10">
        <v>6</v>
      </c>
      <c r="AN213" s="14">
        <v>7162</v>
      </c>
      <c r="AO213" s="14">
        <v>0</v>
      </c>
      <c r="AP213" s="14">
        <v>14667</v>
      </c>
      <c r="AQ213" s="14">
        <v>3027</v>
      </c>
      <c r="AR213" s="14">
        <v>5595</v>
      </c>
      <c r="AS213" s="14">
        <f t="shared" si="31"/>
        <v>30451</v>
      </c>
      <c r="AT213" s="14">
        <v>0</v>
      </c>
      <c r="AU213" s="10">
        <f t="shared" si="26"/>
        <v>2202420</v>
      </c>
    </row>
    <row r="214" spans="1:47" ht="24.75" customHeight="1" x14ac:dyDescent="0.2">
      <c r="A214" s="32" t="s">
        <v>464</v>
      </c>
      <c r="B214" s="33" t="s">
        <v>408</v>
      </c>
      <c r="C214" s="33" t="s">
        <v>465</v>
      </c>
      <c r="D214" s="36">
        <v>6</v>
      </c>
      <c r="E214" s="58" t="s">
        <v>180</v>
      </c>
      <c r="F214" s="8">
        <v>12635</v>
      </c>
      <c r="G214" s="9">
        <v>69639</v>
      </c>
      <c r="H214" s="10">
        <f t="shared" si="27"/>
        <v>82274</v>
      </c>
      <c r="I214" s="8">
        <v>550995</v>
      </c>
      <c r="J214" s="9">
        <v>218720</v>
      </c>
      <c r="K214" s="10">
        <f t="shared" si="28"/>
        <v>851989</v>
      </c>
      <c r="L214" s="13">
        <v>193611</v>
      </c>
      <c r="M214" s="13">
        <v>2985528</v>
      </c>
      <c r="N214" s="10">
        <v>2004605</v>
      </c>
      <c r="O214" s="10">
        <f t="shared" si="29"/>
        <v>5183744</v>
      </c>
      <c r="P214" s="11">
        <v>464</v>
      </c>
      <c r="Q214" s="11">
        <v>27779</v>
      </c>
      <c r="R214" s="11">
        <v>122668</v>
      </c>
      <c r="S214" s="9">
        <v>0</v>
      </c>
      <c r="T214" s="10">
        <f t="shared" si="24"/>
        <v>6186644</v>
      </c>
      <c r="U214" s="12">
        <v>0</v>
      </c>
      <c r="V214" s="13">
        <v>3875</v>
      </c>
      <c r="W214" s="10">
        <v>5390</v>
      </c>
      <c r="X214" s="10">
        <v>7538</v>
      </c>
      <c r="Y214" s="10">
        <v>38842</v>
      </c>
      <c r="Z214" s="10">
        <v>365613</v>
      </c>
      <c r="AA214" s="13">
        <v>117899</v>
      </c>
      <c r="AB214" s="10">
        <v>0</v>
      </c>
      <c r="AC214" s="9">
        <v>0</v>
      </c>
      <c r="AD214" s="10">
        <f t="shared" si="25"/>
        <v>539157</v>
      </c>
      <c r="AE214" s="8">
        <v>12688</v>
      </c>
      <c r="AF214" s="8">
        <v>0</v>
      </c>
      <c r="AG214" s="10">
        <v>0</v>
      </c>
      <c r="AH214" s="10">
        <v>50798</v>
      </c>
      <c r="AI214" s="9">
        <v>0</v>
      </c>
      <c r="AJ214" s="9">
        <v>7570</v>
      </c>
      <c r="AK214" s="10">
        <f t="shared" si="30"/>
        <v>71056</v>
      </c>
      <c r="AL214" s="8">
        <v>958</v>
      </c>
      <c r="AM214" s="10">
        <v>11</v>
      </c>
      <c r="AN214" s="14">
        <v>4352</v>
      </c>
      <c r="AO214" s="14">
        <v>0</v>
      </c>
      <c r="AP214" s="14">
        <v>5541</v>
      </c>
      <c r="AQ214" s="14">
        <v>2101</v>
      </c>
      <c r="AR214" s="14">
        <v>2115</v>
      </c>
      <c r="AS214" s="14">
        <f t="shared" si="31"/>
        <v>14109</v>
      </c>
      <c r="AT214" s="14">
        <v>0</v>
      </c>
      <c r="AU214" s="10">
        <f t="shared" si="26"/>
        <v>6811935</v>
      </c>
    </row>
    <row r="215" spans="1:47" ht="24.75" customHeight="1" x14ac:dyDescent="0.2">
      <c r="A215" s="32" t="s">
        <v>466</v>
      </c>
      <c r="B215" s="33" t="s">
        <v>408</v>
      </c>
      <c r="C215" s="33" t="s">
        <v>467</v>
      </c>
      <c r="D215" s="36">
        <v>6</v>
      </c>
      <c r="E215" s="58" t="s">
        <v>49</v>
      </c>
      <c r="F215" s="8">
        <v>29512</v>
      </c>
      <c r="G215" s="9">
        <v>55344</v>
      </c>
      <c r="H215" s="10">
        <f t="shared" si="27"/>
        <v>84856</v>
      </c>
      <c r="I215" s="8">
        <v>975835</v>
      </c>
      <c r="J215" s="9">
        <v>40145</v>
      </c>
      <c r="K215" s="10">
        <f t="shared" si="28"/>
        <v>1100836</v>
      </c>
      <c r="L215" s="13">
        <v>201129</v>
      </c>
      <c r="M215" s="13">
        <v>517127</v>
      </c>
      <c r="N215" s="10">
        <v>287176</v>
      </c>
      <c r="O215" s="10">
        <f t="shared" si="29"/>
        <v>1005432</v>
      </c>
      <c r="P215" s="11">
        <v>937</v>
      </c>
      <c r="Q215" s="11">
        <v>71748</v>
      </c>
      <c r="R215" s="11">
        <v>190049</v>
      </c>
      <c r="S215" s="9">
        <v>0</v>
      </c>
      <c r="T215" s="10">
        <f t="shared" si="24"/>
        <v>2369002</v>
      </c>
      <c r="U215" s="12">
        <v>0</v>
      </c>
      <c r="V215" s="13">
        <v>6429</v>
      </c>
      <c r="W215" s="10">
        <v>8903</v>
      </c>
      <c r="X215" s="10">
        <v>12431</v>
      </c>
      <c r="Y215" s="10">
        <v>28652</v>
      </c>
      <c r="Z215" s="10">
        <v>634691</v>
      </c>
      <c r="AA215" s="13">
        <v>3849</v>
      </c>
      <c r="AB215" s="10">
        <v>0</v>
      </c>
      <c r="AC215" s="9">
        <v>0</v>
      </c>
      <c r="AD215" s="10">
        <f t="shared" si="25"/>
        <v>694955</v>
      </c>
      <c r="AE215" s="8">
        <v>24975</v>
      </c>
      <c r="AF215" s="8">
        <v>0</v>
      </c>
      <c r="AG215" s="10">
        <v>0</v>
      </c>
      <c r="AH215" s="10">
        <v>99988</v>
      </c>
      <c r="AI215" s="9">
        <v>0</v>
      </c>
      <c r="AJ215" s="9">
        <v>6225</v>
      </c>
      <c r="AK215" s="10">
        <f t="shared" si="30"/>
        <v>131188</v>
      </c>
      <c r="AL215" s="8">
        <v>2311</v>
      </c>
      <c r="AM215" s="10">
        <v>44</v>
      </c>
      <c r="AN215" s="14">
        <v>23000</v>
      </c>
      <c r="AO215" s="14">
        <v>0</v>
      </c>
      <c r="AP215" s="14">
        <v>10946</v>
      </c>
      <c r="AQ215" s="14">
        <v>4247</v>
      </c>
      <c r="AR215" s="14">
        <v>4164</v>
      </c>
      <c r="AS215" s="14">
        <f t="shared" si="31"/>
        <v>42357</v>
      </c>
      <c r="AT215" s="14">
        <v>0</v>
      </c>
      <c r="AU215" s="10">
        <f t="shared" si="26"/>
        <v>3239857</v>
      </c>
    </row>
    <row r="216" spans="1:47" ht="24.75" customHeight="1" x14ac:dyDescent="0.2">
      <c r="A216" s="32" t="s">
        <v>468</v>
      </c>
      <c r="B216" s="33" t="s">
        <v>408</v>
      </c>
      <c r="C216" s="33" t="s">
        <v>469</v>
      </c>
      <c r="D216" s="36">
        <v>6</v>
      </c>
      <c r="E216" s="58" t="s">
        <v>49</v>
      </c>
      <c r="F216" s="8">
        <v>4844</v>
      </c>
      <c r="G216" s="9">
        <v>17934</v>
      </c>
      <c r="H216" s="10">
        <f t="shared" si="27"/>
        <v>22778</v>
      </c>
      <c r="I216" s="8">
        <v>169202</v>
      </c>
      <c r="J216" s="9">
        <v>54371</v>
      </c>
      <c r="K216" s="10">
        <f t="shared" si="28"/>
        <v>246351</v>
      </c>
      <c r="L216" s="13">
        <v>10981</v>
      </c>
      <c r="M216" s="13">
        <v>105189</v>
      </c>
      <c r="N216" s="10">
        <v>76276</v>
      </c>
      <c r="O216" s="10">
        <f t="shared" si="29"/>
        <v>192446</v>
      </c>
      <c r="P216" s="11">
        <v>240</v>
      </c>
      <c r="Q216" s="11">
        <v>10770</v>
      </c>
      <c r="R216" s="11">
        <v>51355</v>
      </c>
      <c r="S216" s="9">
        <v>0</v>
      </c>
      <c r="T216" s="10">
        <f t="shared" si="24"/>
        <v>501162</v>
      </c>
      <c r="U216" s="12">
        <v>0</v>
      </c>
      <c r="V216" s="13">
        <v>1243</v>
      </c>
      <c r="W216" s="10">
        <v>1712</v>
      </c>
      <c r="X216" s="10">
        <v>2375</v>
      </c>
      <c r="Y216" s="10">
        <v>7535</v>
      </c>
      <c r="Z216" s="10">
        <v>124953</v>
      </c>
      <c r="AA216" s="13">
        <v>3858</v>
      </c>
      <c r="AB216" s="10">
        <v>0</v>
      </c>
      <c r="AC216" s="9">
        <v>0</v>
      </c>
      <c r="AD216" s="10">
        <f t="shared" si="25"/>
        <v>141676</v>
      </c>
      <c r="AE216" s="8">
        <v>4670</v>
      </c>
      <c r="AF216" s="8">
        <v>0</v>
      </c>
      <c r="AG216" s="10">
        <v>0</v>
      </c>
      <c r="AH216" s="10">
        <v>18700</v>
      </c>
      <c r="AI216" s="9">
        <v>0</v>
      </c>
      <c r="AJ216" s="9">
        <v>1783</v>
      </c>
      <c r="AK216" s="10">
        <f t="shared" si="30"/>
        <v>25153</v>
      </c>
      <c r="AL216" s="8">
        <v>0</v>
      </c>
      <c r="AM216" s="10">
        <v>2</v>
      </c>
      <c r="AN216" s="14">
        <v>1802</v>
      </c>
      <c r="AO216" s="14">
        <v>0</v>
      </c>
      <c r="AP216" s="14">
        <v>2040</v>
      </c>
      <c r="AQ216" s="14">
        <v>1088</v>
      </c>
      <c r="AR216" s="14">
        <v>778</v>
      </c>
      <c r="AS216" s="14">
        <f t="shared" si="31"/>
        <v>5708</v>
      </c>
      <c r="AT216" s="14">
        <v>0</v>
      </c>
      <c r="AU216" s="10">
        <f t="shared" si="26"/>
        <v>673701</v>
      </c>
    </row>
    <row r="217" spans="1:47" ht="24.75" customHeight="1" x14ac:dyDescent="0.2">
      <c r="A217" s="32" t="s">
        <v>470</v>
      </c>
      <c r="B217" s="33" t="s">
        <v>408</v>
      </c>
      <c r="C217" s="33" t="s">
        <v>471</v>
      </c>
      <c r="D217" s="36">
        <v>6</v>
      </c>
      <c r="E217" s="58" t="s">
        <v>49</v>
      </c>
      <c r="F217" s="8">
        <v>5893</v>
      </c>
      <c r="G217" s="9">
        <v>27661</v>
      </c>
      <c r="H217" s="10">
        <f t="shared" si="27"/>
        <v>33554</v>
      </c>
      <c r="I217" s="8">
        <v>188512</v>
      </c>
      <c r="J217" s="9">
        <v>66517</v>
      </c>
      <c r="K217" s="10">
        <f t="shared" si="28"/>
        <v>288583</v>
      </c>
      <c r="L217" s="13">
        <v>37665</v>
      </c>
      <c r="M217" s="13">
        <v>404224</v>
      </c>
      <c r="N217" s="10">
        <v>716612</v>
      </c>
      <c r="O217" s="10">
        <f t="shared" si="29"/>
        <v>1158501</v>
      </c>
      <c r="P217" s="11">
        <v>242</v>
      </c>
      <c r="Q217" s="11">
        <v>14644</v>
      </c>
      <c r="R217" s="11">
        <v>24678</v>
      </c>
      <c r="S217" s="9">
        <v>2699</v>
      </c>
      <c r="T217" s="10">
        <f t="shared" si="24"/>
        <v>1489347</v>
      </c>
      <c r="U217" s="12">
        <v>0</v>
      </c>
      <c r="V217" s="13">
        <v>1389</v>
      </c>
      <c r="W217" s="10">
        <v>1938</v>
      </c>
      <c r="X217" s="10">
        <v>2708</v>
      </c>
      <c r="Y217" s="10">
        <v>8724</v>
      </c>
      <c r="Z217" s="10">
        <v>154766</v>
      </c>
      <c r="AA217" s="13">
        <v>8784</v>
      </c>
      <c r="AB217" s="10">
        <v>0</v>
      </c>
      <c r="AC217" s="9">
        <v>0</v>
      </c>
      <c r="AD217" s="10">
        <f t="shared" si="25"/>
        <v>178309</v>
      </c>
      <c r="AE217" s="8">
        <v>7601</v>
      </c>
      <c r="AF217" s="8">
        <v>0</v>
      </c>
      <c r="AG217" s="10">
        <v>0</v>
      </c>
      <c r="AH217" s="10">
        <v>30431</v>
      </c>
      <c r="AI217" s="9">
        <v>0</v>
      </c>
      <c r="AJ217" s="9">
        <v>42225</v>
      </c>
      <c r="AK217" s="10">
        <f t="shared" si="30"/>
        <v>80257</v>
      </c>
      <c r="AL217" s="8">
        <v>0</v>
      </c>
      <c r="AM217" s="10">
        <v>2</v>
      </c>
      <c r="AN217" s="14">
        <v>1995</v>
      </c>
      <c r="AO217" s="14">
        <v>0</v>
      </c>
      <c r="AP217" s="14">
        <v>3318</v>
      </c>
      <c r="AQ217" s="14">
        <v>1097</v>
      </c>
      <c r="AR217" s="14">
        <v>1267</v>
      </c>
      <c r="AS217" s="14">
        <f t="shared" si="31"/>
        <v>7677</v>
      </c>
      <c r="AT217" s="14">
        <v>0</v>
      </c>
      <c r="AU217" s="10">
        <f t="shared" si="26"/>
        <v>1755592</v>
      </c>
    </row>
    <row r="218" spans="1:47" ht="24.75" customHeight="1" x14ac:dyDescent="0.2">
      <c r="A218" s="32" t="s">
        <v>472</v>
      </c>
      <c r="B218" s="33" t="s">
        <v>408</v>
      </c>
      <c r="C218" s="33" t="s">
        <v>473</v>
      </c>
      <c r="D218" s="36">
        <v>6</v>
      </c>
      <c r="E218" s="58" t="s">
        <v>49</v>
      </c>
      <c r="F218" s="8">
        <v>1600</v>
      </c>
      <c r="G218" s="9">
        <v>1606</v>
      </c>
      <c r="H218" s="10">
        <f t="shared" si="27"/>
        <v>3206</v>
      </c>
      <c r="I218" s="8">
        <v>38988</v>
      </c>
      <c r="J218" s="9">
        <v>1900</v>
      </c>
      <c r="K218" s="10">
        <f t="shared" si="28"/>
        <v>44094</v>
      </c>
      <c r="L218" s="13">
        <v>2858</v>
      </c>
      <c r="M218" s="13">
        <v>21444</v>
      </c>
      <c r="N218" s="10">
        <v>11025</v>
      </c>
      <c r="O218" s="10">
        <f t="shared" si="29"/>
        <v>35327</v>
      </c>
      <c r="P218" s="11">
        <v>67</v>
      </c>
      <c r="Q218" s="11">
        <v>3432</v>
      </c>
      <c r="R218" s="11">
        <v>3961</v>
      </c>
      <c r="S218" s="9">
        <v>0</v>
      </c>
      <c r="T218" s="10">
        <f t="shared" si="24"/>
        <v>86881</v>
      </c>
      <c r="U218" s="12">
        <v>0</v>
      </c>
      <c r="V218" s="13">
        <v>260</v>
      </c>
      <c r="W218" s="10">
        <v>362</v>
      </c>
      <c r="X218" s="10">
        <v>507</v>
      </c>
      <c r="Y218" s="10">
        <v>1385</v>
      </c>
      <c r="Z218" s="10">
        <v>39038</v>
      </c>
      <c r="AA218" s="13">
        <v>5668</v>
      </c>
      <c r="AB218" s="10">
        <v>0</v>
      </c>
      <c r="AC218" s="9">
        <v>0</v>
      </c>
      <c r="AD218" s="10">
        <f t="shared" si="25"/>
        <v>47220</v>
      </c>
      <c r="AE218" s="8">
        <v>2019</v>
      </c>
      <c r="AF218" s="8">
        <v>0</v>
      </c>
      <c r="AG218" s="10">
        <v>0</v>
      </c>
      <c r="AH218" s="10">
        <v>8085</v>
      </c>
      <c r="AI218" s="9">
        <v>0</v>
      </c>
      <c r="AJ218" s="9">
        <v>4755</v>
      </c>
      <c r="AK218" s="10">
        <f t="shared" si="30"/>
        <v>14859</v>
      </c>
      <c r="AL218" s="8">
        <v>0</v>
      </c>
      <c r="AM218" s="10">
        <v>1</v>
      </c>
      <c r="AN218" s="14">
        <v>110</v>
      </c>
      <c r="AO218" s="14">
        <v>0</v>
      </c>
      <c r="AP218" s="14">
        <v>866</v>
      </c>
      <c r="AQ218" s="14">
        <v>303</v>
      </c>
      <c r="AR218" s="14">
        <v>337</v>
      </c>
      <c r="AS218" s="14">
        <f t="shared" si="31"/>
        <v>1616</v>
      </c>
      <c r="AT218" s="14">
        <v>0</v>
      </c>
      <c r="AU218" s="10">
        <f t="shared" si="26"/>
        <v>150577</v>
      </c>
    </row>
    <row r="219" spans="1:47" ht="24.75" customHeight="1" x14ac:dyDescent="0.2">
      <c r="A219" s="32" t="s">
        <v>474</v>
      </c>
      <c r="B219" s="33" t="s">
        <v>408</v>
      </c>
      <c r="C219" s="33" t="s">
        <v>475</v>
      </c>
      <c r="D219" s="36">
        <v>6</v>
      </c>
      <c r="E219" s="58" t="s">
        <v>49</v>
      </c>
      <c r="F219" s="8">
        <v>1624</v>
      </c>
      <c r="G219" s="9">
        <v>3488</v>
      </c>
      <c r="H219" s="10">
        <f t="shared" si="27"/>
        <v>5112</v>
      </c>
      <c r="I219" s="8">
        <v>43649</v>
      </c>
      <c r="J219" s="9">
        <v>1667</v>
      </c>
      <c r="K219" s="10">
        <f t="shared" si="28"/>
        <v>50428</v>
      </c>
      <c r="L219" s="13">
        <v>2886</v>
      </c>
      <c r="M219" s="13">
        <v>19792</v>
      </c>
      <c r="N219" s="10">
        <v>37889</v>
      </c>
      <c r="O219" s="10">
        <f t="shared" si="29"/>
        <v>60567</v>
      </c>
      <c r="P219" s="11">
        <v>47</v>
      </c>
      <c r="Q219" s="11">
        <v>4014</v>
      </c>
      <c r="R219" s="11">
        <v>5838</v>
      </c>
      <c r="S219" s="9">
        <v>0</v>
      </c>
      <c r="T219" s="10">
        <f t="shared" si="24"/>
        <v>120894</v>
      </c>
      <c r="U219" s="12">
        <v>0</v>
      </c>
      <c r="V219" s="13">
        <v>292</v>
      </c>
      <c r="W219" s="10">
        <v>407</v>
      </c>
      <c r="X219" s="10">
        <v>569</v>
      </c>
      <c r="Y219" s="10">
        <v>1937</v>
      </c>
      <c r="Z219" s="10">
        <v>43424</v>
      </c>
      <c r="AA219" s="13">
        <v>12138</v>
      </c>
      <c r="AB219" s="10">
        <v>0</v>
      </c>
      <c r="AC219" s="9">
        <v>0</v>
      </c>
      <c r="AD219" s="10">
        <f t="shared" si="25"/>
        <v>58767</v>
      </c>
      <c r="AE219" s="8">
        <v>2154</v>
      </c>
      <c r="AF219" s="8">
        <v>0</v>
      </c>
      <c r="AG219" s="10">
        <v>0</v>
      </c>
      <c r="AH219" s="10">
        <v>8626</v>
      </c>
      <c r="AI219" s="9">
        <v>0</v>
      </c>
      <c r="AJ219" s="9">
        <v>8533</v>
      </c>
      <c r="AK219" s="10">
        <f t="shared" si="30"/>
        <v>19313</v>
      </c>
      <c r="AL219" s="8">
        <v>0</v>
      </c>
      <c r="AM219" s="10">
        <v>1</v>
      </c>
      <c r="AN219" s="14">
        <v>262</v>
      </c>
      <c r="AO219" s="14">
        <v>0</v>
      </c>
      <c r="AP219" s="14">
        <v>943</v>
      </c>
      <c r="AQ219" s="14">
        <v>211</v>
      </c>
      <c r="AR219" s="14">
        <v>360</v>
      </c>
      <c r="AS219" s="14">
        <f t="shared" si="31"/>
        <v>1776</v>
      </c>
      <c r="AT219" s="14">
        <v>0</v>
      </c>
      <c r="AU219" s="10">
        <f t="shared" si="26"/>
        <v>200751</v>
      </c>
    </row>
    <row r="220" spans="1:47" ht="24.75" customHeight="1" x14ac:dyDescent="0.2">
      <c r="A220" s="32" t="s">
        <v>476</v>
      </c>
      <c r="B220" s="33" t="s">
        <v>408</v>
      </c>
      <c r="C220" s="33" t="s">
        <v>477</v>
      </c>
      <c r="D220" s="36">
        <v>6</v>
      </c>
      <c r="E220" s="58" t="s">
        <v>49</v>
      </c>
      <c r="F220" s="8">
        <v>9409</v>
      </c>
      <c r="G220" s="9">
        <v>19545</v>
      </c>
      <c r="H220" s="10">
        <f t="shared" si="27"/>
        <v>28954</v>
      </c>
      <c r="I220" s="8">
        <v>252740</v>
      </c>
      <c r="J220" s="9">
        <v>10128</v>
      </c>
      <c r="K220" s="10">
        <f t="shared" si="28"/>
        <v>291822</v>
      </c>
      <c r="L220" s="13">
        <v>83614</v>
      </c>
      <c r="M220" s="13">
        <v>138064</v>
      </c>
      <c r="N220" s="10">
        <v>95463</v>
      </c>
      <c r="O220" s="10">
        <f t="shared" si="29"/>
        <v>317141</v>
      </c>
      <c r="P220" s="11">
        <v>408</v>
      </c>
      <c r="Q220" s="11">
        <v>30950</v>
      </c>
      <c r="R220" s="11">
        <v>65140</v>
      </c>
      <c r="S220" s="9">
        <v>0</v>
      </c>
      <c r="T220" s="10">
        <f t="shared" si="24"/>
        <v>705461</v>
      </c>
      <c r="U220" s="12">
        <v>0</v>
      </c>
      <c r="V220" s="13">
        <v>1670</v>
      </c>
      <c r="W220" s="10">
        <v>2318</v>
      </c>
      <c r="X220" s="10">
        <v>3232</v>
      </c>
      <c r="Y220" s="10">
        <v>11209</v>
      </c>
      <c r="Z220" s="10">
        <v>230858</v>
      </c>
      <c r="AA220" s="13">
        <v>1692</v>
      </c>
      <c r="AB220" s="10">
        <v>0</v>
      </c>
      <c r="AC220" s="9">
        <v>0</v>
      </c>
      <c r="AD220" s="10">
        <f t="shared" si="25"/>
        <v>250979</v>
      </c>
      <c r="AE220" s="8">
        <v>14906</v>
      </c>
      <c r="AF220" s="8">
        <v>0</v>
      </c>
      <c r="AG220" s="10">
        <v>0</v>
      </c>
      <c r="AH220" s="10">
        <v>59678</v>
      </c>
      <c r="AI220" s="9">
        <v>0</v>
      </c>
      <c r="AJ220" s="9">
        <v>25758</v>
      </c>
      <c r="AK220" s="10">
        <f t="shared" si="30"/>
        <v>100342</v>
      </c>
      <c r="AL220" s="8">
        <v>865</v>
      </c>
      <c r="AM220" s="10">
        <v>4</v>
      </c>
      <c r="AN220" s="14">
        <v>2427</v>
      </c>
      <c r="AO220" s="14">
        <v>0</v>
      </c>
      <c r="AP220" s="14">
        <v>6533</v>
      </c>
      <c r="AQ220" s="14">
        <v>1850</v>
      </c>
      <c r="AR220" s="14">
        <v>2485</v>
      </c>
      <c r="AS220" s="14">
        <f t="shared" si="31"/>
        <v>13295</v>
      </c>
      <c r="AT220" s="14">
        <v>0</v>
      </c>
      <c r="AU220" s="10">
        <f t="shared" si="26"/>
        <v>1070946</v>
      </c>
    </row>
    <row r="221" spans="1:47" ht="24.75" customHeight="1" x14ac:dyDescent="0.2">
      <c r="A221" s="32" t="s">
        <v>478</v>
      </c>
      <c r="B221" s="33" t="s">
        <v>408</v>
      </c>
      <c r="C221" s="33" t="s">
        <v>479</v>
      </c>
      <c r="D221" s="36">
        <v>6</v>
      </c>
      <c r="E221" s="58" t="s">
        <v>49</v>
      </c>
      <c r="F221" s="8">
        <v>16810</v>
      </c>
      <c r="G221" s="9">
        <v>24550</v>
      </c>
      <c r="H221" s="10">
        <f t="shared" si="27"/>
        <v>41360</v>
      </c>
      <c r="I221" s="8">
        <v>441912</v>
      </c>
      <c r="J221" s="9">
        <v>20648</v>
      </c>
      <c r="K221" s="10">
        <f t="shared" si="28"/>
        <v>503920</v>
      </c>
      <c r="L221" s="13">
        <v>115708</v>
      </c>
      <c r="M221" s="13">
        <v>240558</v>
      </c>
      <c r="N221" s="10">
        <v>141861</v>
      </c>
      <c r="O221" s="10">
        <f t="shared" si="29"/>
        <v>498127</v>
      </c>
      <c r="P221" s="11">
        <v>570</v>
      </c>
      <c r="Q221" s="11">
        <v>52884</v>
      </c>
      <c r="R221" s="11">
        <v>90133</v>
      </c>
      <c r="S221" s="9">
        <v>0</v>
      </c>
      <c r="T221" s="10">
        <f t="shared" si="24"/>
        <v>1145634</v>
      </c>
      <c r="U221" s="12">
        <v>0</v>
      </c>
      <c r="V221" s="13">
        <v>3011</v>
      </c>
      <c r="W221" s="10">
        <v>4185</v>
      </c>
      <c r="X221" s="10">
        <v>5823</v>
      </c>
      <c r="Y221" s="10">
        <v>17052</v>
      </c>
      <c r="Z221" s="10">
        <v>400317</v>
      </c>
      <c r="AA221" s="13">
        <v>96</v>
      </c>
      <c r="AB221" s="10">
        <v>0</v>
      </c>
      <c r="AC221" s="9">
        <v>0</v>
      </c>
      <c r="AD221" s="10">
        <f t="shared" si="25"/>
        <v>430484</v>
      </c>
      <c r="AE221" s="8">
        <v>22909</v>
      </c>
      <c r="AF221" s="8">
        <v>0</v>
      </c>
      <c r="AG221" s="10">
        <v>0</v>
      </c>
      <c r="AH221" s="10">
        <v>91718</v>
      </c>
      <c r="AI221" s="9">
        <v>0</v>
      </c>
      <c r="AJ221" s="9">
        <v>32892</v>
      </c>
      <c r="AK221" s="10">
        <f t="shared" si="30"/>
        <v>147519</v>
      </c>
      <c r="AL221" s="8">
        <v>1838</v>
      </c>
      <c r="AM221" s="10">
        <v>5</v>
      </c>
      <c r="AN221" s="14">
        <v>7597</v>
      </c>
      <c r="AO221" s="14">
        <v>0</v>
      </c>
      <c r="AP221" s="14">
        <v>10018</v>
      </c>
      <c r="AQ221" s="14">
        <v>2584</v>
      </c>
      <c r="AR221" s="14">
        <v>3820</v>
      </c>
      <c r="AS221" s="14">
        <f t="shared" si="31"/>
        <v>24019</v>
      </c>
      <c r="AT221" s="14">
        <v>0</v>
      </c>
      <c r="AU221" s="10">
        <f t="shared" si="26"/>
        <v>1749499</v>
      </c>
    </row>
    <row r="222" spans="1:47" ht="24.75" customHeight="1" x14ac:dyDescent="0.2">
      <c r="A222" s="32" t="s">
        <v>480</v>
      </c>
      <c r="B222" s="33" t="s">
        <v>408</v>
      </c>
      <c r="C222" s="33" t="s">
        <v>481</v>
      </c>
      <c r="D222" s="36">
        <v>6</v>
      </c>
      <c r="E222" s="58" t="s">
        <v>49</v>
      </c>
      <c r="F222" s="8">
        <v>5040</v>
      </c>
      <c r="G222" s="9">
        <v>9474</v>
      </c>
      <c r="H222" s="10">
        <f t="shared" si="27"/>
        <v>14514</v>
      </c>
      <c r="I222" s="8">
        <v>130134</v>
      </c>
      <c r="J222" s="9">
        <v>5035</v>
      </c>
      <c r="K222" s="10">
        <f t="shared" si="28"/>
        <v>149683</v>
      </c>
      <c r="L222" s="13">
        <v>46626</v>
      </c>
      <c r="M222" s="13">
        <v>90594</v>
      </c>
      <c r="N222" s="10">
        <v>90311</v>
      </c>
      <c r="O222" s="10">
        <f t="shared" si="29"/>
        <v>227531</v>
      </c>
      <c r="P222" s="11">
        <v>448</v>
      </c>
      <c r="Q222" s="11">
        <v>19720</v>
      </c>
      <c r="R222" s="11">
        <v>29317</v>
      </c>
      <c r="S222" s="9">
        <v>0</v>
      </c>
      <c r="T222" s="10">
        <f t="shared" si="24"/>
        <v>426699</v>
      </c>
      <c r="U222" s="12">
        <v>0</v>
      </c>
      <c r="V222" s="13">
        <v>884</v>
      </c>
      <c r="W222" s="10">
        <v>1227</v>
      </c>
      <c r="X222" s="10">
        <v>1708</v>
      </c>
      <c r="Y222" s="10">
        <v>5952</v>
      </c>
      <c r="Z222" s="10">
        <v>125693</v>
      </c>
      <c r="AA222" s="13">
        <v>5582</v>
      </c>
      <c r="AB222" s="10">
        <v>0</v>
      </c>
      <c r="AC222" s="9">
        <v>0</v>
      </c>
      <c r="AD222" s="10">
        <f t="shared" si="25"/>
        <v>141046</v>
      </c>
      <c r="AE222" s="8">
        <v>16346</v>
      </c>
      <c r="AF222" s="8">
        <v>0</v>
      </c>
      <c r="AG222" s="10">
        <v>0</v>
      </c>
      <c r="AH222" s="10">
        <v>65445</v>
      </c>
      <c r="AI222" s="9">
        <v>0</v>
      </c>
      <c r="AJ222" s="9">
        <v>35975</v>
      </c>
      <c r="AK222" s="10">
        <f t="shared" si="30"/>
        <v>117766</v>
      </c>
      <c r="AL222" s="8">
        <v>631</v>
      </c>
      <c r="AM222" s="10">
        <v>2</v>
      </c>
      <c r="AN222" s="14">
        <v>1204</v>
      </c>
      <c r="AO222" s="14">
        <v>0</v>
      </c>
      <c r="AP222" s="14">
        <v>7171</v>
      </c>
      <c r="AQ222" s="14">
        <v>2030</v>
      </c>
      <c r="AR222" s="14">
        <v>2725</v>
      </c>
      <c r="AS222" s="14">
        <f t="shared" si="31"/>
        <v>13130</v>
      </c>
      <c r="AT222" s="14">
        <v>307</v>
      </c>
      <c r="AU222" s="10">
        <f t="shared" si="26"/>
        <v>698967</v>
      </c>
    </row>
    <row r="223" spans="1:47" ht="24.75" customHeight="1" x14ac:dyDescent="0.2">
      <c r="A223" s="32" t="s">
        <v>482</v>
      </c>
      <c r="B223" s="33" t="s">
        <v>408</v>
      </c>
      <c r="C223" s="33" t="s">
        <v>483</v>
      </c>
      <c r="D223" s="36">
        <v>6</v>
      </c>
      <c r="E223" s="58" t="s">
        <v>49</v>
      </c>
      <c r="F223" s="8">
        <v>17439</v>
      </c>
      <c r="G223" s="9">
        <v>23949</v>
      </c>
      <c r="H223" s="10">
        <f t="shared" si="27"/>
        <v>41388</v>
      </c>
      <c r="I223" s="8">
        <v>479357</v>
      </c>
      <c r="J223" s="9">
        <v>15244</v>
      </c>
      <c r="K223" s="10">
        <f t="shared" si="28"/>
        <v>535989</v>
      </c>
      <c r="L223" s="13">
        <v>119131</v>
      </c>
      <c r="M223" s="13">
        <v>235463</v>
      </c>
      <c r="N223" s="10">
        <v>358167</v>
      </c>
      <c r="O223" s="10">
        <f t="shared" si="29"/>
        <v>712761</v>
      </c>
      <c r="P223" s="11">
        <v>886</v>
      </c>
      <c r="Q223" s="11">
        <v>54846</v>
      </c>
      <c r="R223" s="11">
        <v>72722</v>
      </c>
      <c r="S223" s="9">
        <v>0</v>
      </c>
      <c r="T223" s="10">
        <f t="shared" si="24"/>
        <v>1377204</v>
      </c>
      <c r="U223" s="12">
        <v>0</v>
      </c>
      <c r="V223" s="13">
        <v>3312</v>
      </c>
      <c r="W223" s="10">
        <v>4592</v>
      </c>
      <c r="X223" s="10">
        <v>6410</v>
      </c>
      <c r="Y223" s="10">
        <v>14725</v>
      </c>
      <c r="Z223" s="10">
        <v>409680</v>
      </c>
      <c r="AA223" s="13">
        <v>1674</v>
      </c>
      <c r="AB223" s="10">
        <v>0</v>
      </c>
      <c r="AC223" s="9">
        <v>0</v>
      </c>
      <c r="AD223" s="10">
        <f t="shared" si="25"/>
        <v>440393</v>
      </c>
      <c r="AE223" s="8">
        <v>26754</v>
      </c>
      <c r="AF223" s="8">
        <v>0</v>
      </c>
      <c r="AG223" s="10">
        <v>0</v>
      </c>
      <c r="AH223" s="10">
        <v>107107</v>
      </c>
      <c r="AI223" s="9">
        <v>0</v>
      </c>
      <c r="AJ223" s="9">
        <v>23371</v>
      </c>
      <c r="AK223" s="10">
        <f t="shared" si="30"/>
        <v>157232</v>
      </c>
      <c r="AL223" s="8">
        <v>1978</v>
      </c>
      <c r="AM223" s="10">
        <v>5</v>
      </c>
      <c r="AN223" s="14">
        <v>7219</v>
      </c>
      <c r="AO223" s="14">
        <v>0</v>
      </c>
      <c r="AP223" s="14">
        <v>11746</v>
      </c>
      <c r="AQ223" s="14">
        <v>4019</v>
      </c>
      <c r="AR223" s="14">
        <v>4461</v>
      </c>
      <c r="AS223" s="14">
        <f t="shared" si="31"/>
        <v>27445</v>
      </c>
      <c r="AT223" s="14">
        <v>0</v>
      </c>
      <c r="AU223" s="10">
        <f t="shared" si="26"/>
        <v>2004257</v>
      </c>
    </row>
    <row r="224" spans="1:47" ht="24.75" customHeight="1" x14ac:dyDescent="0.2">
      <c r="A224" s="32" t="s">
        <v>484</v>
      </c>
      <c r="B224" s="33" t="s">
        <v>408</v>
      </c>
      <c r="C224" s="33" t="s">
        <v>485</v>
      </c>
      <c r="D224" s="36">
        <v>6</v>
      </c>
      <c r="E224" s="58" t="s">
        <v>49</v>
      </c>
      <c r="F224" s="8">
        <v>14161</v>
      </c>
      <c r="G224" s="9">
        <v>19456</v>
      </c>
      <c r="H224" s="10">
        <f t="shared" si="27"/>
        <v>33617</v>
      </c>
      <c r="I224" s="8">
        <v>401841</v>
      </c>
      <c r="J224" s="9">
        <v>18482</v>
      </c>
      <c r="K224" s="10">
        <f t="shared" si="28"/>
        <v>453940</v>
      </c>
      <c r="L224" s="13">
        <v>82055</v>
      </c>
      <c r="M224" s="13">
        <v>176060</v>
      </c>
      <c r="N224" s="10">
        <v>115650</v>
      </c>
      <c r="O224" s="10">
        <f t="shared" si="29"/>
        <v>373765</v>
      </c>
      <c r="P224" s="11">
        <v>464</v>
      </c>
      <c r="Q224" s="11">
        <v>36454</v>
      </c>
      <c r="R224" s="11">
        <v>78314</v>
      </c>
      <c r="S224" s="9">
        <v>2486</v>
      </c>
      <c r="T224" s="10">
        <f t="shared" si="24"/>
        <v>945423</v>
      </c>
      <c r="U224" s="12">
        <v>0</v>
      </c>
      <c r="V224" s="13">
        <v>2778</v>
      </c>
      <c r="W224" s="10">
        <v>3874</v>
      </c>
      <c r="X224" s="10">
        <v>5401</v>
      </c>
      <c r="Y224" s="10">
        <v>14096</v>
      </c>
      <c r="Z224" s="10">
        <v>334866</v>
      </c>
      <c r="AA224" s="13">
        <v>30</v>
      </c>
      <c r="AB224" s="10">
        <v>10982</v>
      </c>
      <c r="AC224" s="9">
        <v>0</v>
      </c>
      <c r="AD224" s="10">
        <f t="shared" si="25"/>
        <v>372027</v>
      </c>
      <c r="AE224" s="8">
        <v>15293</v>
      </c>
      <c r="AF224" s="8">
        <v>0</v>
      </c>
      <c r="AG224" s="10">
        <v>0</v>
      </c>
      <c r="AH224" s="10">
        <v>61225</v>
      </c>
      <c r="AI224" s="9">
        <v>0</v>
      </c>
      <c r="AJ224" s="9">
        <v>15900</v>
      </c>
      <c r="AK224" s="10">
        <f t="shared" si="30"/>
        <v>92418</v>
      </c>
      <c r="AL224" s="8">
        <v>1127</v>
      </c>
      <c r="AM224" s="10">
        <v>19</v>
      </c>
      <c r="AN224" s="14">
        <v>7700</v>
      </c>
      <c r="AO224" s="14">
        <v>0</v>
      </c>
      <c r="AP224" s="14">
        <v>6716</v>
      </c>
      <c r="AQ224" s="14">
        <v>2101</v>
      </c>
      <c r="AR224" s="14">
        <v>2550</v>
      </c>
      <c r="AS224" s="14">
        <f t="shared" si="31"/>
        <v>19067</v>
      </c>
      <c r="AT224" s="14">
        <v>0</v>
      </c>
      <c r="AU224" s="10">
        <f t="shared" si="26"/>
        <v>1430081</v>
      </c>
    </row>
    <row r="225" spans="1:47" ht="24.75" customHeight="1" x14ac:dyDescent="0.2">
      <c r="A225" s="32" t="s">
        <v>486</v>
      </c>
      <c r="B225" s="33" t="s">
        <v>408</v>
      </c>
      <c r="C225" s="33" t="s">
        <v>487</v>
      </c>
      <c r="D225" s="36">
        <v>6</v>
      </c>
      <c r="E225" s="58" t="s">
        <v>49</v>
      </c>
      <c r="F225" s="8">
        <v>2079</v>
      </c>
      <c r="G225" s="9">
        <v>4007</v>
      </c>
      <c r="H225" s="10">
        <f t="shared" si="27"/>
        <v>6086</v>
      </c>
      <c r="I225" s="8">
        <v>45345</v>
      </c>
      <c r="J225" s="9">
        <v>1710</v>
      </c>
      <c r="K225" s="10">
        <f t="shared" si="28"/>
        <v>53141</v>
      </c>
      <c r="L225" s="13">
        <v>18738</v>
      </c>
      <c r="M225" s="13">
        <v>27477</v>
      </c>
      <c r="N225" s="10">
        <v>70497</v>
      </c>
      <c r="O225" s="10">
        <f t="shared" si="29"/>
        <v>116712</v>
      </c>
      <c r="P225" s="11">
        <v>65</v>
      </c>
      <c r="Q225" s="11">
        <v>9229</v>
      </c>
      <c r="R225" s="11">
        <v>2098</v>
      </c>
      <c r="S225" s="9">
        <v>0</v>
      </c>
      <c r="T225" s="10">
        <f t="shared" si="24"/>
        <v>181245</v>
      </c>
      <c r="U225" s="12">
        <v>0</v>
      </c>
      <c r="V225" s="13">
        <v>313</v>
      </c>
      <c r="W225" s="10">
        <v>437</v>
      </c>
      <c r="X225" s="10">
        <v>608</v>
      </c>
      <c r="Y225" s="10">
        <v>1877</v>
      </c>
      <c r="Z225" s="10">
        <v>52467</v>
      </c>
      <c r="AA225" s="13">
        <v>1290</v>
      </c>
      <c r="AB225" s="10">
        <v>0</v>
      </c>
      <c r="AC225" s="9">
        <v>0</v>
      </c>
      <c r="AD225" s="10">
        <f t="shared" si="25"/>
        <v>56992</v>
      </c>
      <c r="AE225" s="8">
        <v>8700</v>
      </c>
      <c r="AF225" s="8">
        <v>0</v>
      </c>
      <c r="AG225" s="10">
        <v>0</v>
      </c>
      <c r="AH225" s="10">
        <v>34834</v>
      </c>
      <c r="AI225" s="9">
        <v>0</v>
      </c>
      <c r="AJ225" s="9">
        <v>24270</v>
      </c>
      <c r="AK225" s="10">
        <f t="shared" si="30"/>
        <v>67804</v>
      </c>
      <c r="AL225" s="8">
        <v>0</v>
      </c>
      <c r="AM225" s="10">
        <v>1</v>
      </c>
      <c r="AN225" s="14">
        <v>352</v>
      </c>
      <c r="AO225" s="14">
        <v>0</v>
      </c>
      <c r="AP225" s="14">
        <v>3811</v>
      </c>
      <c r="AQ225" s="14">
        <v>295</v>
      </c>
      <c r="AR225" s="14">
        <v>1450</v>
      </c>
      <c r="AS225" s="14">
        <f t="shared" si="31"/>
        <v>5908</v>
      </c>
      <c r="AT225" s="14">
        <v>0</v>
      </c>
      <c r="AU225" s="10">
        <f t="shared" si="26"/>
        <v>311950</v>
      </c>
    </row>
    <row r="226" spans="1:47" ht="24.75" customHeight="1" x14ac:dyDescent="0.2">
      <c r="A226" s="32" t="s">
        <v>488</v>
      </c>
      <c r="B226" s="33" t="s">
        <v>489</v>
      </c>
      <c r="C226" s="33" t="s">
        <v>490</v>
      </c>
      <c r="D226" s="36">
        <v>3</v>
      </c>
      <c r="E226" s="58" t="s">
        <v>49</v>
      </c>
      <c r="F226" s="8">
        <v>333104</v>
      </c>
      <c r="G226" s="9">
        <v>912894</v>
      </c>
      <c r="H226" s="10">
        <f t="shared" si="27"/>
        <v>1245998</v>
      </c>
      <c r="I226" s="8">
        <v>13500547</v>
      </c>
      <c r="J226" s="9">
        <v>1480570</v>
      </c>
      <c r="K226" s="10">
        <f t="shared" si="28"/>
        <v>16227115</v>
      </c>
      <c r="L226" s="13">
        <v>4556283</v>
      </c>
      <c r="M226" s="13">
        <v>6749560</v>
      </c>
      <c r="N226" s="10">
        <v>2355253</v>
      </c>
      <c r="O226" s="10">
        <f t="shared" si="29"/>
        <v>13661096</v>
      </c>
      <c r="P226" s="11">
        <v>10185</v>
      </c>
      <c r="Q226" s="11">
        <v>582400</v>
      </c>
      <c r="R226" s="11">
        <v>1537753</v>
      </c>
      <c r="S226" s="9">
        <v>0</v>
      </c>
      <c r="T226" s="10">
        <f t="shared" si="24"/>
        <v>32018549</v>
      </c>
      <c r="U226" s="12">
        <v>0</v>
      </c>
      <c r="V226" s="13">
        <v>99878</v>
      </c>
      <c r="W226" s="10">
        <v>137063</v>
      </c>
      <c r="X226" s="10">
        <v>197714</v>
      </c>
      <c r="Y226" s="10">
        <v>487217</v>
      </c>
      <c r="Z226" s="10">
        <v>7791602</v>
      </c>
      <c r="AA226" s="13">
        <v>151891</v>
      </c>
      <c r="AB226" s="10">
        <v>15053</v>
      </c>
      <c r="AC226" s="9">
        <v>0</v>
      </c>
      <c r="AD226" s="10">
        <f t="shared" si="25"/>
        <v>8880418</v>
      </c>
      <c r="AE226" s="8">
        <v>166801</v>
      </c>
      <c r="AF226" s="8">
        <v>0</v>
      </c>
      <c r="AG226" s="10">
        <v>0</v>
      </c>
      <c r="AH226" s="10">
        <v>668745</v>
      </c>
      <c r="AI226" s="9">
        <v>0</v>
      </c>
      <c r="AJ226" s="9">
        <v>136323</v>
      </c>
      <c r="AK226" s="10">
        <f t="shared" si="30"/>
        <v>971869</v>
      </c>
      <c r="AL226" s="8">
        <v>45864</v>
      </c>
      <c r="AM226" s="10">
        <v>1601</v>
      </c>
      <c r="AN226" s="14">
        <v>188228</v>
      </c>
      <c r="AO226" s="14">
        <v>0</v>
      </c>
      <c r="AP226" s="14">
        <v>46274</v>
      </c>
      <c r="AQ226" s="14">
        <v>46174</v>
      </c>
      <c r="AR226" s="14">
        <v>27810</v>
      </c>
      <c r="AS226" s="14">
        <f t="shared" si="31"/>
        <v>308486</v>
      </c>
      <c r="AT226" s="14">
        <v>1208</v>
      </c>
      <c r="AU226" s="10">
        <f t="shared" si="26"/>
        <v>42225579</v>
      </c>
    </row>
    <row r="227" spans="1:47" ht="24.75" customHeight="1" x14ac:dyDescent="0.2">
      <c r="A227" s="32" t="s">
        <v>491</v>
      </c>
      <c r="B227" s="33" t="s">
        <v>489</v>
      </c>
      <c r="C227" s="33" t="s">
        <v>492</v>
      </c>
      <c r="D227" s="36">
        <v>5</v>
      </c>
      <c r="E227" s="58" t="s">
        <v>49</v>
      </c>
      <c r="F227" s="8">
        <v>49905</v>
      </c>
      <c r="G227" s="9">
        <v>108909</v>
      </c>
      <c r="H227" s="10">
        <f t="shared" si="27"/>
        <v>158814</v>
      </c>
      <c r="I227" s="8">
        <v>1452462</v>
      </c>
      <c r="J227" s="9">
        <v>154254</v>
      </c>
      <c r="K227" s="10">
        <f t="shared" si="28"/>
        <v>1765530</v>
      </c>
      <c r="L227" s="13">
        <v>592117</v>
      </c>
      <c r="M227" s="13">
        <v>859560</v>
      </c>
      <c r="N227" s="10">
        <v>610934</v>
      </c>
      <c r="O227" s="10">
        <f t="shared" si="29"/>
        <v>2062611</v>
      </c>
      <c r="P227" s="11">
        <v>2352</v>
      </c>
      <c r="Q227" s="11">
        <v>126222</v>
      </c>
      <c r="R227" s="11">
        <v>285965</v>
      </c>
      <c r="S227" s="9">
        <v>0</v>
      </c>
      <c r="T227" s="10">
        <f t="shared" si="24"/>
        <v>4242680</v>
      </c>
      <c r="U227" s="12">
        <v>0</v>
      </c>
      <c r="V227" s="13">
        <v>10306</v>
      </c>
      <c r="W227" s="10">
        <v>15129</v>
      </c>
      <c r="X227" s="10">
        <v>21710</v>
      </c>
      <c r="Y227" s="10">
        <v>69774</v>
      </c>
      <c r="Z227" s="10">
        <v>1262552</v>
      </c>
      <c r="AA227" s="13">
        <v>36580</v>
      </c>
      <c r="AB227" s="10">
        <v>8602</v>
      </c>
      <c r="AC227" s="9">
        <v>0</v>
      </c>
      <c r="AD227" s="10">
        <f t="shared" si="25"/>
        <v>1424653</v>
      </c>
      <c r="AE227" s="8">
        <v>53730</v>
      </c>
      <c r="AF227" s="8">
        <v>289</v>
      </c>
      <c r="AG227" s="10">
        <v>0</v>
      </c>
      <c r="AH227" s="10">
        <v>215107</v>
      </c>
      <c r="AI227" s="9">
        <v>0</v>
      </c>
      <c r="AJ227" s="9">
        <v>131768</v>
      </c>
      <c r="AK227" s="10">
        <f t="shared" si="30"/>
        <v>400894</v>
      </c>
      <c r="AL227" s="8">
        <v>4817</v>
      </c>
      <c r="AM227" s="10">
        <v>962</v>
      </c>
      <c r="AN227" s="14">
        <v>23089</v>
      </c>
      <c r="AO227" s="14">
        <v>0</v>
      </c>
      <c r="AP227" s="14">
        <v>14774</v>
      </c>
      <c r="AQ227" s="14">
        <v>10658</v>
      </c>
      <c r="AR227" s="14">
        <v>8959</v>
      </c>
      <c r="AS227" s="14">
        <f t="shared" si="31"/>
        <v>57480</v>
      </c>
      <c r="AT227" s="14">
        <v>2902</v>
      </c>
      <c r="AU227" s="10">
        <f t="shared" si="26"/>
        <v>6128584</v>
      </c>
    </row>
    <row r="228" spans="1:47" ht="24.75" customHeight="1" x14ac:dyDescent="0.2">
      <c r="A228" s="32" t="s">
        <v>493</v>
      </c>
      <c r="B228" s="33" t="s">
        <v>489</v>
      </c>
      <c r="C228" s="33" t="s">
        <v>494</v>
      </c>
      <c r="D228" s="36">
        <v>5</v>
      </c>
      <c r="E228" s="58" t="s">
        <v>49</v>
      </c>
      <c r="F228" s="8">
        <v>36379</v>
      </c>
      <c r="G228" s="9">
        <v>79727</v>
      </c>
      <c r="H228" s="10">
        <f t="shared" si="27"/>
        <v>116106</v>
      </c>
      <c r="I228" s="8">
        <v>1088752</v>
      </c>
      <c r="J228" s="9">
        <v>53185</v>
      </c>
      <c r="K228" s="10">
        <f t="shared" si="28"/>
        <v>1258043</v>
      </c>
      <c r="L228" s="13">
        <v>407084</v>
      </c>
      <c r="M228" s="13">
        <v>774187</v>
      </c>
      <c r="N228" s="10">
        <v>471738</v>
      </c>
      <c r="O228" s="10">
        <f t="shared" si="29"/>
        <v>1653009</v>
      </c>
      <c r="P228" s="11">
        <v>1032</v>
      </c>
      <c r="Q228" s="11">
        <v>92060</v>
      </c>
      <c r="R228" s="11">
        <v>212963</v>
      </c>
      <c r="S228" s="9">
        <v>256</v>
      </c>
      <c r="T228" s="10">
        <f t="shared" si="24"/>
        <v>3217363</v>
      </c>
      <c r="U228" s="12">
        <v>0</v>
      </c>
      <c r="V228" s="13">
        <v>8020</v>
      </c>
      <c r="W228" s="10">
        <v>11549</v>
      </c>
      <c r="X228" s="10">
        <v>16559</v>
      </c>
      <c r="Y228" s="10">
        <v>54624</v>
      </c>
      <c r="Z228" s="10">
        <v>891987</v>
      </c>
      <c r="AA228" s="13">
        <v>28973</v>
      </c>
      <c r="AB228" s="10">
        <v>0</v>
      </c>
      <c r="AC228" s="9">
        <v>0</v>
      </c>
      <c r="AD228" s="10">
        <f t="shared" si="25"/>
        <v>1011712</v>
      </c>
      <c r="AE228" s="8">
        <v>36800</v>
      </c>
      <c r="AF228" s="8">
        <v>4540</v>
      </c>
      <c r="AG228" s="10">
        <v>0</v>
      </c>
      <c r="AH228" s="10">
        <v>147604</v>
      </c>
      <c r="AI228" s="9">
        <v>0</v>
      </c>
      <c r="AJ228" s="9">
        <v>65289</v>
      </c>
      <c r="AK228" s="10">
        <f t="shared" si="30"/>
        <v>254233</v>
      </c>
      <c r="AL228" s="8">
        <v>2806</v>
      </c>
      <c r="AM228" s="10">
        <v>6780</v>
      </c>
      <c r="AN228" s="14">
        <v>17151</v>
      </c>
      <c r="AO228" s="14">
        <v>0</v>
      </c>
      <c r="AP228" s="14">
        <v>10383</v>
      </c>
      <c r="AQ228" s="14">
        <v>4677</v>
      </c>
      <c r="AR228" s="14">
        <v>6135</v>
      </c>
      <c r="AS228" s="14">
        <f t="shared" si="31"/>
        <v>38346</v>
      </c>
      <c r="AT228" s="14">
        <v>0</v>
      </c>
      <c r="AU228" s="10">
        <f t="shared" si="26"/>
        <v>4531240</v>
      </c>
    </row>
    <row r="229" spans="1:47" ht="24.75" customHeight="1" x14ac:dyDescent="0.2">
      <c r="A229" s="32" t="s">
        <v>495</v>
      </c>
      <c r="B229" s="33" t="s">
        <v>489</v>
      </c>
      <c r="C229" s="33" t="s">
        <v>496</v>
      </c>
      <c r="D229" s="36">
        <v>5</v>
      </c>
      <c r="E229" s="58" t="s">
        <v>49</v>
      </c>
      <c r="F229" s="8">
        <v>108337</v>
      </c>
      <c r="G229" s="9">
        <v>196141</v>
      </c>
      <c r="H229" s="10">
        <f t="shared" si="27"/>
        <v>304478</v>
      </c>
      <c r="I229" s="8">
        <v>3422212</v>
      </c>
      <c r="J229" s="9">
        <v>211179</v>
      </c>
      <c r="K229" s="10">
        <f t="shared" si="28"/>
        <v>3937869</v>
      </c>
      <c r="L229" s="13">
        <v>1223160</v>
      </c>
      <c r="M229" s="13">
        <v>2050436</v>
      </c>
      <c r="N229" s="10">
        <v>1053763</v>
      </c>
      <c r="O229" s="10">
        <f t="shared" si="29"/>
        <v>4327359</v>
      </c>
      <c r="P229" s="11">
        <v>4706</v>
      </c>
      <c r="Q229" s="11">
        <v>291706</v>
      </c>
      <c r="R229" s="11">
        <v>537945</v>
      </c>
      <c r="S229" s="9">
        <v>0</v>
      </c>
      <c r="T229" s="10">
        <f t="shared" si="24"/>
        <v>9099585</v>
      </c>
      <c r="U229" s="12">
        <v>0</v>
      </c>
      <c r="V229" s="13">
        <v>23492</v>
      </c>
      <c r="W229" s="10">
        <v>32768</v>
      </c>
      <c r="X229" s="10">
        <v>47310</v>
      </c>
      <c r="Y229" s="10">
        <v>133235</v>
      </c>
      <c r="Z229" s="10">
        <v>2395520</v>
      </c>
      <c r="AA229" s="13">
        <v>162192</v>
      </c>
      <c r="AB229" s="10">
        <v>11885</v>
      </c>
      <c r="AC229" s="9">
        <v>0</v>
      </c>
      <c r="AD229" s="10">
        <f t="shared" si="25"/>
        <v>2806402</v>
      </c>
      <c r="AE229" s="8">
        <v>161530</v>
      </c>
      <c r="AF229" s="8">
        <v>0</v>
      </c>
      <c r="AG229" s="10">
        <v>0</v>
      </c>
      <c r="AH229" s="10">
        <v>646939</v>
      </c>
      <c r="AI229" s="9">
        <v>23200</v>
      </c>
      <c r="AJ229" s="9">
        <v>88662</v>
      </c>
      <c r="AK229" s="10">
        <f t="shared" si="30"/>
        <v>920331</v>
      </c>
      <c r="AL229" s="8">
        <v>14166</v>
      </c>
      <c r="AM229" s="10">
        <v>272</v>
      </c>
      <c r="AN229" s="14">
        <v>60628</v>
      </c>
      <c r="AO229" s="14">
        <v>0</v>
      </c>
      <c r="AP229" s="14">
        <v>44548</v>
      </c>
      <c r="AQ229" s="14">
        <v>21329</v>
      </c>
      <c r="AR229" s="14">
        <v>26931</v>
      </c>
      <c r="AS229" s="14">
        <f t="shared" si="31"/>
        <v>153436</v>
      </c>
      <c r="AT229" s="14">
        <v>1034</v>
      </c>
      <c r="AU229" s="10">
        <f t="shared" si="26"/>
        <v>12993158</v>
      </c>
    </row>
    <row r="230" spans="1:47" ht="24.75" customHeight="1" x14ac:dyDescent="0.2">
      <c r="A230" s="32" t="s">
        <v>497</v>
      </c>
      <c r="B230" s="33" t="s">
        <v>489</v>
      </c>
      <c r="C230" s="33" t="s">
        <v>498</v>
      </c>
      <c r="D230" s="36">
        <v>5</v>
      </c>
      <c r="E230" s="58" t="s">
        <v>49</v>
      </c>
      <c r="F230" s="8">
        <v>116611</v>
      </c>
      <c r="G230" s="9">
        <v>304051</v>
      </c>
      <c r="H230" s="10">
        <f t="shared" si="27"/>
        <v>420662</v>
      </c>
      <c r="I230" s="8">
        <v>4356026</v>
      </c>
      <c r="J230" s="9">
        <v>646370</v>
      </c>
      <c r="K230" s="10">
        <f t="shared" si="28"/>
        <v>5423058</v>
      </c>
      <c r="L230" s="13">
        <v>1426742</v>
      </c>
      <c r="M230" s="13">
        <v>3667528</v>
      </c>
      <c r="N230" s="10">
        <v>5542056</v>
      </c>
      <c r="O230" s="10">
        <f t="shared" si="29"/>
        <v>10636326</v>
      </c>
      <c r="P230" s="11">
        <v>5494</v>
      </c>
      <c r="Q230" s="11">
        <v>275824</v>
      </c>
      <c r="R230" s="11">
        <v>671901</v>
      </c>
      <c r="S230" s="9">
        <v>0</v>
      </c>
      <c r="T230" s="10">
        <f t="shared" si="24"/>
        <v>17012603</v>
      </c>
      <c r="U230" s="12">
        <v>0</v>
      </c>
      <c r="V230" s="13">
        <v>29984</v>
      </c>
      <c r="W230" s="10">
        <v>40929</v>
      </c>
      <c r="X230" s="10">
        <v>59215</v>
      </c>
      <c r="Y230" s="10">
        <v>173209</v>
      </c>
      <c r="Z230" s="10">
        <v>2552296</v>
      </c>
      <c r="AA230" s="13">
        <v>55073</v>
      </c>
      <c r="AB230" s="10">
        <v>8160</v>
      </c>
      <c r="AC230" s="9">
        <v>0</v>
      </c>
      <c r="AD230" s="10">
        <f t="shared" si="25"/>
        <v>2918866</v>
      </c>
      <c r="AE230" s="8">
        <v>113832</v>
      </c>
      <c r="AF230" s="8">
        <v>0</v>
      </c>
      <c r="AG230" s="10">
        <v>0</v>
      </c>
      <c r="AH230" s="10">
        <v>455714</v>
      </c>
      <c r="AI230" s="9">
        <v>0</v>
      </c>
      <c r="AJ230" s="9">
        <v>32196</v>
      </c>
      <c r="AK230" s="10">
        <f t="shared" si="30"/>
        <v>601742</v>
      </c>
      <c r="AL230" s="8">
        <v>12981</v>
      </c>
      <c r="AM230" s="10">
        <v>669</v>
      </c>
      <c r="AN230" s="14">
        <v>65542</v>
      </c>
      <c r="AO230" s="14">
        <v>0</v>
      </c>
      <c r="AP230" s="14">
        <v>31285</v>
      </c>
      <c r="AQ230" s="14">
        <v>24915</v>
      </c>
      <c r="AR230" s="14">
        <v>18979</v>
      </c>
      <c r="AS230" s="14">
        <f t="shared" si="31"/>
        <v>140721</v>
      </c>
      <c r="AT230" s="14">
        <v>0</v>
      </c>
      <c r="AU230" s="10">
        <f t="shared" si="26"/>
        <v>20687582</v>
      </c>
    </row>
    <row r="231" spans="1:47" ht="24.75" customHeight="1" x14ac:dyDescent="0.2">
      <c r="A231" s="32" t="s">
        <v>499</v>
      </c>
      <c r="B231" s="33" t="s">
        <v>489</v>
      </c>
      <c r="C231" s="33" t="s">
        <v>500</v>
      </c>
      <c r="D231" s="36">
        <v>5</v>
      </c>
      <c r="E231" s="58" t="s">
        <v>49</v>
      </c>
      <c r="F231" s="8">
        <v>34594</v>
      </c>
      <c r="G231" s="9">
        <v>80251</v>
      </c>
      <c r="H231" s="10">
        <f t="shared" si="27"/>
        <v>114845</v>
      </c>
      <c r="I231" s="8">
        <v>1067461</v>
      </c>
      <c r="J231" s="9">
        <v>34099</v>
      </c>
      <c r="K231" s="10">
        <f t="shared" si="28"/>
        <v>1216405</v>
      </c>
      <c r="L231" s="13">
        <v>340258</v>
      </c>
      <c r="M231" s="13">
        <v>626426</v>
      </c>
      <c r="N231" s="10">
        <v>477545</v>
      </c>
      <c r="O231" s="10">
        <f t="shared" si="29"/>
        <v>1444229</v>
      </c>
      <c r="P231" s="11">
        <v>1359</v>
      </c>
      <c r="Q231" s="11">
        <v>94361</v>
      </c>
      <c r="R231" s="11">
        <v>203120</v>
      </c>
      <c r="S231" s="9">
        <v>1733</v>
      </c>
      <c r="T231" s="10">
        <f t="shared" si="24"/>
        <v>2961207</v>
      </c>
      <c r="U231" s="12">
        <v>0</v>
      </c>
      <c r="V231" s="13">
        <v>7953</v>
      </c>
      <c r="W231" s="10">
        <v>11256</v>
      </c>
      <c r="X231" s="10">
        <v>16178</v>
      </c>
      <c r="Y231" s="10">
        <v>51023</v>
      </c>
      <c r="Z231" s="10">
        <v>850781</v>
      </c>
      <c r="AA231" s="13">
        <v>119129</v>
      </c>
      <c r="AB231" s="10">
        <v>0</v>
      </c>
      <c r="AC231" s="9">
        <v>0</v>
      </c>
      <c r="AD231" s="10">
        <f t="shared" si="25"/>
        <v>1056320</v>
      </c>
      <c r="AE231" s="8">
        <v>37021</v>
      </c>
      <c r="AF231" s="8">
        <v>0</v>
      </c>
      <c r="AG231" s="10">
        <v>0</v>
      </c>
      <c r="AH231" s="10">
        <v>148215</v>
      </c>
      <c r="AI231" s="9">
        <v>0</v>
      </c>
      <c r="AJ231" s="9">
        <v>94972</v>
      </c>
      <c r="AK231" s="10">
        <f t="shared" si="30"/>
        <v>280208</v>
      </c>
      <c r="AL231" s="8">
        <v>3773</v>
      </c>
      <c r="AM231" s="10">
        <v>442</v>
      </c>
      <c r="AN231" s="14">
        <v>15396</v>
      </c>
      <c r="AO231" s="14">
        <v>0</v>
      </c>
      <c r="AP231" s="14">
        <v>10135</v>
      </c>
      <c r="AQ231" s="14">
        <v>6161</v>
      </c>
      <c r="AR231" s="14">
        <v>6172</v>
      </c>
      <c r="AS231" s="14">
        <f t="shared" si="31"/>
        <v>37864</v>
      </c>
      <c r="AT231" s="14">
        <v>670</v>
      </c>
      <c r="AU231" s="10">
        <f t="shared" si="26"/>
        <v>4339144</v>
      </c>
    </row>
    <row r="232" spans="1:47" ht="24.75" customHeight="1" x14ac:dyDescent="0.2">
      <c r="A232" s="32" t="s">
        <v>501</v>
      </c>
      <c r="B232" s="33" t="s">
        <v>489</v>
      </c>
      <c r="C232" s="33" t="s">
        <v>502</v>
      </c>
      <c r="D232" s="36">
        <v>5</v>
      </c>
      <c r="E232" s="58" t="s">
        <v>49</v>
      </c>
      <c r="F232" s="8">
        <v>26867</v>
      </c>
      <c r="G232" s="9">
        <v>53154</v>
      </c>
      <c r="H232" s="10">
        <f t="shared" si="27"/>
        <v>80021</v>
      </c>
      <c r="I232" s="8">
        <v>732695</v>
      </c>
      <c r="J232" s="9">
        <v>90544</v>
      </c>
      <c r="K232" s="10">
        <f t="shared" si="28"/>
        <v>903260</v>
      </c>
      <c r="L232" s="13">
        <v>236405</v>
      </c>
      <c r="M232" s="13">
        <v>564995</v>
      </c>
      <c r="N232" s="10">
        <v>551919</v>
      </c>
      <c r="O232" s="10">
        <f t="shared" si="29"/>
        <v>1353319</v>
      </c>
      <c r="P232" s="11">
        <v>990</v>
      </c>
      <c r="Q232" s="11">
        <v>76554</v>
      </c>
      <c r="R232" s="11">
        <v>153440</v>
      </c>
      <c r="S232" s="9">
        <v>0</v>
      </c>
      <c r="T232" s="10">
        <f t="shared" si="24"/>
        <v>2487563</v>
      </c>
      <c r="U232" s="12">
        <v>0</v>
      </c>
      <c r="V232" s="13">
        <v>5108</v>
      </c>
      <c r="W232" s="10">
        <v>7229</v>
      </c>
      <c r="X232" s="10">
        <v>10427</v>
      </c>
      <c r="Y232" s="10">
        <v>34265</v>
      </c>
      <c r="Z232" s="10">
        <v>636688</v>
      </c>
      <c r="AA232" s="13">
        <v>16266</v>
      </c>
      <c r="AB232" s="10">
        <v>0</v>
      </c>
      <c r="AC232" s="9">
        <v>0</v>
      </c>
      <c r="AD232" s="10">
        <f t="shared" si="25"/>
        <v>709983</v>
      </c>
      <c r="AE232" s="8">
        <v>59870</v>
      </c>
      <c r="AF232" s="8">
        <v>0</v>
      </c>
      <c r="AG232" s="10">
        <v>0</v>
      </c>
      <c r="AH232" s="10">
        <v>239684</v>
      </c>
      <c r="AI232" s="9">
        <v>0</v>
      </c>
      <c r="AJ232" s="9">
        <v>126139</v>
      </c>
      <c r="AK232" s="10">
        <f t="shared" si="30"/>
        <v>425693</v>
      </c>
      <c r="AL232" s="8">
        <v>2415</v>
      </c>
      <c r="AM232" s="10">
        <v>116</v>
      </c>
      <c r="AN232" s="14">
        <v>10778</v>
      </c>
      <c r="AO232" s="14">
        <v>0</v>
      </c>
      <c r="AP232" s="14">
        <v>16373</v>
      </c>
      <c r="AQ232" s="14">
        <v>4490</v>
      </c>
      <c r="AR232" s="14">
        <v>9982</v>
      </c>
      <c r="AS232" s="14">
        <f t="shared" si="31"/>
        <v>41623</v>
      </c>
      <c r="AT232" s="14">
        <v>135951</v>
      </c>
      <c r="AU232" s="10">
        <f t="shared" si="26"/>
        <v>3531442</v>
      </c>
    </row>
    <row r="233" spans="1:47" ht="24.75" customHeight="1" x14ac:dyDescent="0.2">
      <c r="A233" s="32" t="s">
        <v>503</v>
      </c>
      <c r="B233" s="33" t="s">
        <v>489</v>
      </c>
      <c r="C233" s="33" t="s">
        <v>504</v>
      </c>
      <c r="D233" s="36">
        <v>5</v>
      </c>
      <c r="E233" s="58" t="s">
        <v>49</v>
      </c>
      <c r="F233" s="8">
        <v>122504</v>
      </c>
      <c r="G233" s="9">
        <v>209462</v>
      </c>
      <c r="H233" s="10">
        <f t="shared" si="27"/>
        <v>331966</v>
      </c>
      <c r="I233" s="8">
        <v>3584384</v>
      </c>
      <c r="J233" s="9">
        <v>226894</v>
      </c>
      <c r="K233" s="10">
        <f t="shared" si="28"/>
        <v>4143244</v>
      </c>
      <c r="L233" s="13">
        <v>1281577</v>
      </c>
      <c r="M233" s="13">
        <v>2163877</v>
      </c>
      <c r="N233" s="10">
        <v>1511682</v>
      </c>
      <c r="O233" s="10">
        <f t="shared" si="29"/>
        <v>4957136</v>
      </c>
      <c r="P233" s="11">
        <v>4717</v>
      </c>
      <c r="Q233" s="11">
        <v>349745</v>
      </c>
      <c r="R233" s="11">
        <v>556039</v>
      </c>
      <c r="S233" s="9">
        <v>1477</v>
      </c>
      <c r="T233" s="10">
        <f t="shared" si="24"/>
        <v>10012358</v>
      </c>
      <c r="U233" s="12">
        <v>0</v>
      </c>
      <c r="V233" s="13">
        <v>25205</v>
      </c>
      <c r="W233" s="10">
        <v>35659</v>
      </c>
      <c r="X233" s="10">
        <v>51383</v>
      </c>
      <c r="Y233" s="10">
        <v>158431</v>
      </c>
      <c r="Z233" s="10">
        <v>2847672</v>
      </c>
      <c r="AA233" s="13">
        <v>30117</v>
      </c>
      <c r="AB233" s="10">
        <v>9946</v>
      </c>
      <c r="AC233" s="9">
        <v>0</v>
      </c>
      <c r="AD233" s="10">
        <f t="shared" si="25"/>
        <v>3158413</v>
      </c>
      <c r="AE233" s="8">
        <v>195073</v>
      </c>
      <c r="AF233" s="8">
        <v>0</v>
      </c>
      <c r="AG233" s="10">
        <v>0</v>
      </c>
      <c r="AH233" s="10">
        <v>780950</v>
      </c>
      <c r="AI233" s="9">
        <v>0</v>
      </c>
      <c r="AJ233" s="9">
        <v>159467</v>
      </c>
      <c r="AK233" s="10">
        <f t="shared" si="30"/>
        <v>1135490</v>
      </c>
      <c r="AL233" s="8">
        <v>13717</v>
      </c>
      <c r="AM233" s="10">
        <v>2003</v>
      </c>
      <c r="AN233" s="14">
        <v>55711</v>
      </c>
      <c r="AO233" s="14">
        <v>0</v>
      </c>
      <c r="AP233" s="14">
        <v>53480</v>
      </c>
      <c r="AQ233" s="14">
        <v>21383</v>
      </c>
      <c r="AR233" s="14">
        <v>32524</v>
      </c>
      <c r="AS233" s="14">
        <f t="shared" si="31"/>
        <v>163098</v>
      </c>
      <c r="AT233" s="14">
        <v>109681</v>
      </c>
      <c r="AU233" s="10">
        <f t="shared" si="26"/>
        <v>14375398</v>
      </c>
    </row>
    <row r="234" spans="1:47" ht="24.75" customHeight="1" x14ac:dyDescent="0.2">
      <c r="A234" s="32" t="s">
        <v>505</v>
      </c>
      <c r="B234" s="33" t="s">
        <v>489</v>
      </c>
      <c r="C234" s="33" t="s">
        <v>506</v>
      </c>
      <c r="D234" s="36">
        <v>5</v>
      </c>
      <c r="E234" s="58" t="s">
        <v>49</v>
      </c>
      <c r="F234" s="8">
        <v>18813</v>
      </c>
      <c r="G234" s="9">
        <v>39309</v>
      </c>
      <c r="H234" s="10">
        <f t="shared" si="27"/>
        <v>58122</v>
      </c>
      <c r="I234" s="8">
        <v>496381</v>
      </c>
      <c r="J234" s="9">
        <v>10246</v>
      </c>
      <c r="K234" s="10">
        <f t="shared" si="28"/>
        <v>564749</v>
      </c>
      <c r="L234" s="13">
        <v>185151</v>
      </c>
      <c r="M234" s="13">
        <v>404910</v>
      </c>
      <c r="N234" s="10">
        <v>152245</v>
      </c>
      <c r="O234" s="10">
        <f t="shared" si="29"/>
        <v>742306</v>
      </c>
      <c r="P234" s="11">
        <v>564</v>
      </c>
      <c r="Q234" s="11">
        <v>53182</v>
      </c>
      <c r="R234" s="11">
        <v>93641</v>
      </c>
      <c r="S234" s="9">
        <v>0</v>
      </c>
      <c r="T234" s="10">
        <f t="shared" si="24"/>
        <v>1454442</v>
      </c>
      <c r="U234" s="12">
        <v>0</v>
      </c>
      <c r="V234" s="13">
        <v>3505</v>
      </c>
      <c r="W234" s="10">
        <v>5060</v>
      </c>
      <c r="X234" s="10">
        <v>7269</v>
      </c>
      <c r="Y234" s="10">
        <v>20783</v>
      </c>
      <c r="Z234" s="10">
        <v>445008</v>
      </c>
      <c r="AA234" s="13">
        <v>22949</v>
      </c>
      <c r="AB234" s="10">
        <v>0</v>
      </c>
      <c r="AC234" s="9">
        <v>0</v>
      </c>
      <c r="AD234" s="10">
        <f t="shared" si="25"/>
        <v>504574</v>
      </c>
      <c r="AE234" s="8">
        <v>25315</v>
      </c>
      <c r="AF234" s="8">
        <v>0</v>
      </c>
      <c r="AG234" s="10">
        <v>0</v>
      </c>
      <c r="AH234" s="10">
        <v>101345</v>
      </c>
      <c r="AI234" s="9">
        <v>0</v>
      </c>
      <c r="AJ234" s="9">
        <v>48765</v>
      </c>
      <c r="AK234" s="10">
        <f t="shared" si="30"/>
        <v>175425</v>
      </c>
      <c r="AL234" s="8">
        <v>1548</v>
      </c>
      <c r="AM234" s="10">
        <v>26149</v>
      </c>
      <c r="AN234" s="14">
        <v>11570</v>
      </c>
      <c r="AO234" s="14">
        <v>0</v>
      </c>
      <c r="AP234" s="14">
        <v>6976</v>
      </c>
      <c r="AQ234" s="14">
        <v>2559</v>
      </c>
      <c r="AR234" s="14">
        <v>4220</v>
      </c>
      <c r="AS234" s="14">
        <f t="shared" si="31"/>
        <v>25325</v>
      </c>
      <c r="AT234" s="14">
        <v>0</v>
      </c>
      <c r="AU234" s="10">
        <f t="shared" si="26"/>
        <v>2187463</v>
      </c>
    </row>
    <row r="235" spans="1:47" ht="24.75" customHeight="1" x14ac:dyDescent="0.2">
      <c r="A235" s="32" t="s">
        <v>507</v>
      </c>
      <c r="B235" s="33" t="s">
        <v>489</v>
      </c>
      <c r="C235" s="33" t="s">
        <v>508</v>
      </c>
      <c r="D235" s="36">
        <v>5</v>
      </c>
      <c r="E235" s="58" t="s">
        <v>49</v>
      </c>
      <c r="F235" s="8">
        <v>32850</v>
      </c>
      <c r="G235" s="9">
        <v>98710</v>
      </c>
      <c r="H235" s="10">
        <f t="shared" si="27"/>
        <v>131560</v>
      </c>
      <c r="I235" s="8">
        <v>1051236</v>
      </c>
      <c r="J235" s="9">
        <v>165588</v>
      </c>
      <c r="K235" s="10">
        <f t="shared" si="28"/>
        <v>1348384</v>
      </c>
      <c r="L235" s="13">
        <v>459865</v>
      </c>
      <c r="M235" s="13">
        <v>754244</v>
      </c>
      <c r="N235" s="10">
        <v>470466</v>
      </c>
      <c r="O235" s="10">
        <f t="shared" si="29"/>
        <v>1684575</v>
      </c>
      <c r="P235" s="11">
        <v>1030</v>
      </c>
      <c r="Q235" s="11">
        <v>74151</v>
      </c>
      <c r="R235" s="11">
        <v>185916</v>
      </c>
      <c r="S235" s="9">
        <v>0</v>
      </c>
      <c r="T235" s="10">
        <f t="shared" si="24"/>
        <v>3294056</v>
      </c>
      <c r="U235" s="12">
        <v>0</v>
      </c>
      <c r="V235" s="13">
        <v>7271</v>
      </c>
      <c r="W235" s="10">
        <v>10652</v>
      </c>
      <c r="X235" s="10">
        <v>15320</v>
      </c>
      <c r="Y235" s="10">
        <v>54022</v>
      </c>
      <c r="Z235" s="10">
        <v>831798</v>
      </c>
      <c r="AA235" s="13">
        <v>36608</v>
      </c>
      <c r="AB235" s="10">
        <v>0</v>
      </c>
      <c r="AC235" s="9">
        <v>0</v>
      </c>
      <c r="AD235" s="10">
        <f t="shared" si="25"/>
        <v>955671</v>
      </c>
      <c r="AE235" s="8">
        <v>34292</v>
      </c>
      <c r="AF235" s="8">
        <v>11829</v>
      </c>
      <c r="AG235" s="10">
        <v>0</v>
      </c>
      <c r="AH235" s="10">
        <v>137287</v>
      </c>
      <c r="AI235" s="9">
        <v>0</v>
      </c>
      <c r="AJ235" s="9">
        <v>79087</v>
      </c>
      <c r="AK235" s="10">
        <f t="shared" si="30"/>
        <v>262495</v>
      </c>
      <c r="AL235" s="8">
        <v>2955</v>
      </c>
      <c r="AM235" s="10">
        <v>4258</v>
      </c>
      <c r="AN235" s="14">
        <v>17447</v>
      </c>
      <c r="AO235" s="14">
        <v>0</v>
      </c>
      <c r="AP235" s="14">
        <v>9425</v>
      </c>
      <c r="AQ235" s="14">
        <v>4670</v>
      </c>
      <c r="AR235" s="14">
        <v>5718</v>
      </c>
      <c r="AS235" s="14">
        <f t="shared" si="31"/>
        <v>37260</v>
      </c>
      <c r="AT235" s="14">
        <v>0</v>
      </c>
      <c r="AU235" s="10">
        <f t="shared" si="26"/>
        <v>4556695</v>
      </c>
    </row>
    <row r="236" spans="1:47" ht="24.75" customHeight="1" x14ac:dyDescent="0.2">
      <c r="A236" s="32" t="s">
        <v>509</v>
      </c>
      <c r="B236" s="33" t="s">
        <v>489</v>
      </c>
      <c r="C236" s="33" t="s">
        <v>510</v>
      </c>
      <c r="D236" s="36">
        <v>5</v>
      </c>
      <c r="E236" s="58" t="s">
        <v>49</v>
      </c>
      <c r="F236" s="8">
        <v>27748</v>
      </c>
      <c r="G236" s="9">
        <v>64058</v>
      </c>
      <c r="H236" s="10">
        <f t="shared" si="27"/>
        <v>91806</v>
      </c>
      <c r="I236" s="8">
        <v>889320</v>
      </c>
      <c r="J236" s="9">
        <v>42271</v>
      </c>
      <c r="K236" s="10">
        <f t="shared" si="28"/>
        <v>1023397</v>
      </c>
      <c r="L236" s="13">
        <v>316664</v>
      </c>
      <c r="M236" s="13">
        <v>447161</v>
      </c>
      <c r="N236" s="10">
        <v>459957</v>
      </c>
      <c r="O236" s="10">
        <f t="shared" si="29"/>
        <v>1223782</v>
      </c>
      <c r="P236" s="11">
        <v>1376</v>
      </c>
      <c r="Q236" s="11">
        <v>83642</v>
      </c>
      <c r="R236" s="11">
        <v>156943</v>
      </c>
      <c r="S236" s="9">
        <v>0</v>
      </c>
      <c r="T236" s="10">
        <f t="shared" si="24"/>
        <v>2489140</v>
      </c>
      <c r="U236" s="12">
        <v>0</v>
      </c>
      <c r="V236" s="13">
        <v>5782</v>
      </c>
      <c r="W236" s="10">
        <v>8147</v>
      </c>
      <c r="X236" s="10">
        <v>11741</v>
      </c>
      <c r="Y236" s="10">
        <v>38315</v>
      </c>
      <c r="Z236" s="10">
        <v>656102</v>
      </c>
      <c r="AA236" s="13">
        <v>11959</v>
      </c>
      <c r="AB236" s="10">
        <v>0</v>
      </c>
      <c r="AC236" s="9">
        <v>0</v>
      </c>
      <c r="AD236" s="10">
        <f t="shared" si="25"/>
        <v>732046</v>
      </c>
      <c r="AE236" s="8">
        <v>36093</v>
      </c>
      <c r="AF236" s="8">
        <v>0</v>
      </c>
      <c r="AG236" s="10">
        <v>0</v>
      </c>
      <c r="AH236" s="10">
        <v>144516</v>
      </c>
      <c r="AI236" s="9">
        <v>0</v>
      </c>
      <c r="AJ236" s="9">
        <v>80959</v>
      </c>
      <c r="AK236" s="10">
        <f t="shared" si="30"/>
        <v>261568</v>
      </c>
      <c r="AL236" s="8">
        <v>1608</v>
      </c>
      <c r="AM236" s="10">
        <v>64</v>
      </c>
      <c r="AN236" s="14">
        <v>10076</v>
      </c>
      <c r="AO236" s="14">
        <v>0</v>
      </c>
      <c r="AP236" s="14">
        <v>9904</v>
      </c>
      <c r="AQ236" s="14">
        <v>6240</v>
      </c>
      <c r="AR236" s="14">
        <v>6017</v>
      </c>
      <c r="AS236" s="14">
        <f t="shared" si="31"/>
        <v>32237</v>
      </c>
      <c r="AT236" s="14">
        <v>0</v>
      </c>
      <c r="AU236" s="10">
        <f t="shared" si="26"/>
        <v>3516663</v>
      </c>
    </row>
    <row r="237" spans="1:47" ht="24.75" customHeight="1" x14ac:dyDescent="0.2">
      <c r="A237" s="32" t="s">
        <v>511</v>
      </c>
      <c r="B237" s="33" t="s">
        <v>489</v>
      </c>
      <c r="C237" s="33" t="s">
        <v>512</v>
      </c>
      <c r="D237" s="36">
        <v>5</v>
      </c>
      <c r="E237" s="58" t="s">
        <v>49</v>
      </c>
      <c r="F237" s="8">
        <v>25943</v>
      </c>
      <c r="G237" s="9">
        <v>85523</v>
      </c>
      <c r="H237" s="10">
        <f t="shared" si="27"/>
        <v>111466</v>
      </c>
      <c r="I237" s="8">
        <v>743821</v>
      </c>
      <c r="J237" s="9">
        <v>116763</v>
      </c>
      <c r="K237" s="10">
        <f t="shared" si="28"/>
        <v>972050</v>
      </c>
      <c r="L237" s="13">
        <v>243351</v>
      </c>
      <c r="M237" s="13">
        <v>696353</v>
      </c>
      <c r="N237" s="10">
        <v>567484</v>
      </c>
      <c r="O237" s="10">
        <f t="shared" si="29"/>
        <v>1507188</v>
      </c>
      <c r="P237" s="11">
        <v>1138</v>
      </c>
      <c r="Q237" s="11">
        <v>80651</v>
      </c>
      <c r="R237" s="11">
        <v>147553</v>
      </c>
      <c r="S237" s="9">
        <v>0</v>
      </c>
      <c r="T237" s="10">
        <f t="shared" si="24"/>
        <v>2708580</v>
      </c>
      <c r="U237" s="12">
        <v>0</v>
      </c>
      <c r="V237" s="13">
        <v>5082</v>
      </c>
      <c r="W237" s="10">
        <v>7127</v>
      </c>
      <c r="X237" s="10">
        <v>10276</v>
      </c>
      <c r="Y237" s="10">
        <v>33651</v>
      </c>
      <c r="Z237" s="10">
        <v>612350</v>
      </c>
      <c r="AA237" s="13">
        <v>83240</v>
      </c>
      <c r="AB237" s="10">
        <v>12633</v>
      </c>
      <c r="AC237" s="9">
        <v>0</v>
      </c>
      <c r="AD237" s="10">
        <f t="shared" si="25"/>
        <v>764359</v>
      </c>
      <c r="AE237" s="8">
        <v>50592</v>
      </c>
      <c r="AF237" s="8">
        <v>0</v>
      </c>
      <c r="AG237" s="10">
        <v>0</v>
      </c>
      <c r="AH237" s="10">
        <v>202499</v>
      </c>
      <c r="AI237" s="9">
        <v>0</v>
      </c>
      <c r="AJ237" s="9">
        <v>74707</v>
      </c>
      <c r="AK237" s="10">
        <f t="shared" si="30"/>
        <v>327798</v>
      </c>
      <c r="AL237" s="8">
        <v>3661</v>
      </c>
      <c r="AM237" s="10">
        <v>105</v>
      </c>
      <c r="AN237" s="14">
        <v>7952</v>
      </c>
      <c r="AO237" s="14">
        <v>0</v>
      </c>
      <c r="AP237" s="14">
        <v>13823</v>
      </c>
      <c r="AQ237" s="14">
        <v>5160</v>
      </c>
      <c r="AR237" s="14">
        <v>8435</v>
      </c>
      <c r="AS237" s="14">
        <f t="shared" si="31"/>
        <v>35370</v>
      </c>
      <c r="AT237" s="14">
        <v>28971</v>
      </c>
      <c r="AU237" s="10">
        <f t="shared" si="26"/>
        <v>3810902</v>
      </c>
    </row>
    <row r="238" spans="1:47" ht="24.75" customHeight="1" x14ac:dyDescent="0.2">
      <c r="A238" s="32" t="s">
        <v>513</v>
      </c>
      <c r="B238" s="33" t="s">
        <v>489</v>
      </c>
      <c r="C238" s="33" t="s">
        <v>514</v>
      </c>
      <c r="D238" s="36">
        <v>5</v>
      </c>
      <c r="E238" s="58" t="s">
        <v>49</v>
      </c>
      <c r="F238" s="8">
        <v>130022</v>
      </c>
      <c r="G238" s="9">
        <v>222812</v>
      </c>
      <c r="H238" s="10">
        <f t="shared" si="27"/>
        <v>352834</v>
      </c>
      <c r="I238" s="8">
        <v>4164790</v>
      </c>
      <c r="J238" s="9">
        <v>291912</v>
      </c>
      <c r="K238" s="10">
        <f t="shared" si="28"/>
        <v>4809536</v>
      </c>
      <c r="L238" s="13">
        <v>1262190</v>
      </c>
      <c r="M238" s="13">
        <v>2315264</v>
      </c>
      <c r="N238" s="10">
        <v>1244935</v>
      </c>
      <c r="O238" s="10">
        <f t="shared" si="29"/>
        <v>4822389</v>
      </c>
      <c r="P238" s="11">
        <v>5720</v>
      </c>
      <c r="Q238" s="11">
        <v>377800</v>
      </c>
      <c r="R238" s="11">
        <v>614569</v>
      </c>
      <c r="S238" s="9">
        <v>0</v>
      </c>
      <c r="T238" s="10">
        <f t="shared" si="24"/>
        <v>10630014</v>
      </c>
      <c r="U238" s="12">
        <v>0</v>
      </c>
      <c r="V238" s="13">
        <v>29000</v>
      </c>
      <c r="W238" s="10">
        <v>40333</v>
      </c>
      <c r="X238" s="10">
        <v>58194</v>
      </c>
      <c r="Y238" s="10">
        <v>162686</v>
      </c>
      <c r="Z238" s="10">
        <v>2890046</v>
      </c>
      <c r="AA238" s="13">
        <v>77118</v>
      </c>
      <c r="AB238" s="10">
        <v>18029</v>
      </c>
      <c r="AC238" s="9">
        <v>0</v>
      </c>
      <c r="AD238" s="10">
        <f t="shared" si="25"/>
        <v>3275406</v>
      </c>
      <c r="AE238" s="8">
        <v>154070</v>
      </c>
      <c r="AF238" s="8">
        <v>0</v>
      </c>
      <c r="AG238" s="10">
        <v>0</v>
      </c>
      <c r="AH238" s="10">
        <v>616799</v>
      </c>
      <c r="AI238" s="9">
        <v>0</v>
      </c>
      <c r="AJ238" s="9">
        <v>86623</v>
      </c>
      <c r="AK238" s="10">
        <f t="shared" si="30"/>
        <v>857492</v>
      </c>
      <c r="AL238" s="8">
        <v>17155</v>
      </c>
      <c r="AM238" s="10">
        <v>886</v>
      </c>
      <c r="AN238" s="14">
        <v>68120</v>
      </c>
      <c r="AO238" s="14">
        <v>0</v>
      </c>
      <c r="AP238" s="14">
        <v>42101</v>
      </c>
      <c r="AQ238" s="14">
        <v>25931</v>
      </c>
      <c r="AR238" s="14">
        <v>25687</v>
      </c>
      <c r="AS238" s="14">
        <f t="shared" si="31"/>
        <v>161839</v>
      </c>
      <c r="AT238" s="14">
        <v>55933</v>
      </c>
      <c r="AU238" s="10">
        <f t="shared" si="26"/>
        <v>14886859</v>
      </c>
    </row>
    <row r="239" spans="1:47" ht="24.75" customHeight="1" x14ac:dyDescent="0.2">
      <c r="A239" s="32" t="s">
        <v>515</v>
      </c>
      <c r="B239" s="33" t="s">
        <v>489</v>
      </c>
      <c r="C239" s="33" t="s">
        <v>516</v>
      </c>
      <c r="D239" s="36">
        <v>5</v>
      </c>
      <c r="E239" s="58" t="s">
        <v>49</v>
      </c>
      <c r="F239" s="8">
        <v>66646</v>
      </c>
      <c r="G239" s="9">
        <v>94194</v>
      </c>
      <c r="H239" s="10">
        <f t="shared" si="27"/>
        <v>160840</v>
      </c>
      <c r="I239" s="8">
        <v>2188184</v>
      </c>
      <c r="J239" s="9">
        <v>74791</v>
      </c>
      <c r="K239" s="10">
        <f t="shared" si="28"/>
        <v>2423815</v>
      </c>
      <c r="L239" s="13">
        <v>568455</v>
      </c>
      <c r="M239" s="13">
        <v>826067</v>
      </c>
      <c r="N239" s="10">
        <v>363400</v>
      </c>
      <c r="O239" s="10">
        <f t="shared" si="29"/>
        <v>1757922</v>
      </c>
      <c r="P239" s="11">
        <v>2233</v>
      </c>
      <c r="Q239" s="11">
        <v>149333</v>
      </c>
      <c r="R239" s="11">
        <v>300983</v>
      </c>
      <c r="S239" s="9">
        <v>0</v>
      </c>
      <c r="T239" s="10">
        <f t="shared" si="24"/>
        <v>4634286</v>
      </c>
      <c r="U239" s="12">
        <v>0</v>
      </c>
      <c r="V239" s="13">
        <v>15074</v>
      </c>
      <c r="W239" s="10">
        <v>20797</v>
      </c>
      <c r="X239" s="10">
        <v>29979</v>
      </c>
      <c r="Y239" s="10">
        <v>55948</v>
      </c>
      <c r="Z239" s="10">
        <v>1368143</v>
      </c>
      <c r="AA239" s="13">
        <v>5714</v>
      </c>
      <c r="AB239" s="10">
        <v>3168</v>
      </c>
      <c r="AC239" s="9">
        <v>0</v>
      </c>
      <c r="AD239" s="10">
        <f t="shared" si="25"/>
        <v>1498823</v>
      </c>
      <c r="AE239" s="8">
        <v>36424</v>
      </c>
      <c r="AF239" s="8">
        <v>0</v>
      </c>
      <c r="AG239" s="10">
        <v>0</v>
      </c>
      <c r="AH239" s="10">
        <v>146240</v>
      </c>
      <c r="AI239" s="9">
        <v>0</v>
      </c>
      <c r="AJ239" s="9">
        <v>23837</v>
      </c>
      <c r="AK239" s="10">
        <f t="shared" si="30"/>
        <v>206501</v>
      </c>
      <c r="AL239" s="8">
        <v>5451</v>
      </c>
      <c r="AM239" s="10">
        <v>172</v>
      </c>
      <c r="AN239" s="14">
        <v>52517</v>
      </c>
      <c r="AO239" s="14">
        <v>0</v>
      </c>
      <c r="AP239" s="14">
        <v>10373</v>
      </c>
      <c r="AQ239" s="14">
        <v>10122</v>
      </c>
      <c r="AR239" s="14">
        <v>6073</v>
      </c>
      <c r="AS239" s="14">
        <f t="shared" si="31"/>
        <v>79085</v>
      </c>
      <c r="AT239" s="14">
        <v>0</v>
      </c>
      <c r="AU239" s="10">
        <f t="shared" si="26"/>
        <v>6424318</v>
      </c>
    </row>
    <row r="240" spans="1:47" ht="24.75" customHeight="1" x14ac:dyDescent="0.2">
      <c r="A240" s="32" t="s">
        <v>517</v>
      </c>
      <c r="B240" s="33" t="s">
        <v>489</v>
      </c>
      <c r="C240" s="33" t="s">
        <v>518</v>
      </c>
      <c r="D240" s="36">
        <v>6</v>
      </c>
      <c r="E240" s="58" t="s">
        <v>49</v>
      </c>
      <c r="F240" s="8">
        <v>17216</v>
      </c>
      <c r="G240" s="9">
        <v>39796</v>
      </c>
      <c r="H240" s="10">
        <f t="shared" si="27"/>
        <v>57012</v>
      </c>
      <c r="I240" s="8">
        <v>477571</v>
      </c>
      <c r="J240" s="9">
        <v>41487</v>
      </c>
      <c r="K240" s="10">
        <f t="shared" si="28"/>
        <v>576070</v>
      </c>
      <c r="L240" s="13">
        <v>189440</v>
      </c>
      <c r="M240" s="13">
        <v>378293</v>
      </c>
      <c r="N240" s="10">
        <v>364752</v>
      </c>
      <c r="O240" s="10">
        <f t="shared" si="29"/>
        <v>932485</v>
      </c>
      <c r="P240" s="11">
        <v>692</v>
      </c>
      <c r="Q240" s="11">
        <v>52243</v>
      </c>
      <c r="R240" s="11">
        <v>90128</v>
      </c>
      <c r="S240" s="9">
        <v>0</v>
      </c>
      <c r="T240" s="10">
        <f t="shared" si="24"/>
        <v>1651618</v>
      </c>
      <c r="U240" s="12">
        <v>0</v>
      </c>
      <c r="V240" s="13">
        <v>3313</v>
      </c>
      <c r="W240" s="10">
        <v>4618</v>
      </c>
      <c r="X240" s="10">
        <v>6644</v>
      </c>
      <c r="Y240" s="10">
        <v>23179</v>
      </c>
      <c r="Z240" s="10">
        <v>403403</v>
      </c>
      <c r="AA240" s="13">
        <v>29450</v>
      </c>
      <c r="AB240" s="10">
        <v>12633</v>
      </c>
      <c r="AC240" s="9">
        <v>0</v>
      </c>
      <c r="AD240" s="10">
        <f t="shared" si="25"/>
        <v>483240</v>
      </c>
      <c r="AE240" s="8">
        <v>41937</v>
      </c>
      <c r="AF240" s="8">
        <v>0</v>
      </c>
      <c r="AG240" s="10">
        <v>0</v>
      </c>
      <c r="AH240" s="10">
        <v>167891</v>
      </c>
      <c r="AI240" s="9">
        <v>0</v>
      </c>
      <c r="AJ240" s="9">
        <v>44853</v>
      </c>
      <c r="AK240" s="10">
        <f t="shared" si="30"/>
        <v>254681</v>
      </c>
      <c r="AL240" s="8">
        <v>1698</v>
      </c>
      <c r="AM240" s="10">
        <v>45</v>
      </c>
      <c r="AN240" s="14">
        <v>7329</v>
      </c>
      <c r="AO240" s="14">
        <v>0</v>
      </c>
      <c r="AP240" s="14">
        <v>11486</v>
      </c>
      <c r="AQ240" s="14">
        <v>3139</v>
      </c>
      <c r="AR240" s="14">
        <v>6992</v>
      </c>
      <c r="AS240" s="14">
        <f t="shared" si="31"/>
        <v>28946</v>
      </c>
      <c r="AT240" s="14">
        <v>0</v>
      </c>
      <c r="AU240" s="10">
        <f t="shared" si="26"/>
        <v>2420228</v>
      </c>
    </row>
    <row r="241" spans="1:47" ht="24.75" customHeight="1" x14ac:dyDescent="0.2">
      <c r="A241" s="32" t="s">
        <v>519</v>
      </c>
      <c r="B241" s="33" t="s">
        <v>489</v>
      </c>
      <c r="C241" s="33" t="s">
        <v>520</v>
      </c>
      <c r="D241" s="36">
        <v>6</v>
      </c>
      <c r="E241" s="58" t="s">
        <v>49</v>
      </c>
      <c r="F241" s="8">
        <v>5234</v>
      </c>
      <c r="G241" s="9">
        <v>8933</v>
      </c>
      <c r="H241" s="10">
        <f t="shared" si="27"/>
        <v>14167</v>
      </c>
      <c r="I241" s="8">
        <v>125787</v>
      </c>
      <c r="J241" s="9">
        <v>3009</v>
      </c>
      <c r="K241" s="10">
        <f t="shared" si="28"/>
        <v>142963</v>
      </c>
      <c r="L241" s="13">
        <v>33068</v>
      </c>
      <c r="M241" s="13">
        <v>85867</v>
      </c>
      <c r="N241" s="10">
        <v>120074</v>
      </c>
      <c r="O241" s="10">
        <f t="shared" si="29"/>
        <v>239009</v>
      </c>
      <c r="P241" s="11">
        <v>132</v>
      </c>
      <c r="Q241" s="11">
        <v>16551</v>
      </c>
      <c r="R241" s="11">
        <v>26604</v>
      </c>
      <c r="S241" s="9">
        <v>0</v>
      </c>
      <c r="T241" s="10">
        <f t="shared" si="24"/>
        <v>425259</v>
      </c>
      <c r="U241" s="12">
        <v>0</v>
      </c>
      <c r="V241" s="13">
        <v>922</v>
      </c>
      <c r="W241" s="10">
        <v>1323</v>
      </c>
      <c r="X241" s="10">
        <v>1902</v>
      </c>
      <c r="Y241" s="10">
        <v>6187</v>
      </c>
      <c r="Z241" s="10">
        <v>135145</v>
      </c>
      <c r="AA241" s="13">
        <v>93</v>
      </c>
      <c r="AB241" s="10">
        <v>0</v>
      </c>
      <c r="AC241" s="9">
        <v>0</v>
      </c>
      <c r="AD241" s="10">
        <f t="shared" si="25"/>
        <v>145572</v>
      </c>
      <c r="AE241" s="8">
        <v>15849</v>
      </c>
      <c r="AF241" s="8">
        <v>0</v>
      </c>
      <c r="AG241" s="10">
        <v>0</v>
      </c>
      <c r="AH241" s="10">
        <v>63450</v>
      </c>
      <c r="AI241" s="9">
        <v>0</v>
      </c>
      <c r="AJ241" s="9">
        <v>70201</v>
      </c>
      <c r="AK241" s="10">
        <f t="shared" si="30"/>
        <v>149500</v>
      </c>
      <c r="AL241" s="8">
        <v>601</v>
      </c>
      <c r="AM241" s="10">
        <v>6</v>
      </c>
      <c r="AN241" s="14">
        <v>638</v>
      </c>
      <c r="AO241" s="14">
        <v>0</v>
      </c>
      <c r="AP241" s="14">
        <v>4339</v>
      </c>
      <c r="AQ241" s="14">
        <v>597</v>
      </c>
      <c r="AR241" s="14">
        <v>2642</v>
      </c>
      <c r="AS241" s="14">
        <f t="shared" si="31"/>
        <v>8216</v>
      </c>
      <c r="AT241" s="14">
        <v>0</v>
      </c>
      <c r="AU241" s="10">
        <f t="shared" si="26"/>
        <v>729154</v>
      </c>
    </row>
    <row r="242" spans="1:47" ht="24.75" customHeight="1" x14ac:dyDescent="0.2">
      <c r="A242" s="32" t="s">
        <v>521</v>
      </c>
      <c r="B242" s="33" t="s">
        <v>489</v>
      </c>
      <c r="C242" s="33" t="s">
        <v>522</v>
      </c>
      <c r="D242" s="36">
        <v>6</v>
      </c>
      <c r="E242" s="58" t="s">
        <v>49</v>
      </c>
      <c r="F242" s="8">
        <v>12688</v>
      </c>
      <c r="G242" s="9">
        <v>24736</v>
      </c>
      <c r="H242" s="10">
        <f t="shared" si="27"/>
        <v>37424</v>
      </c>
      <c r="I242" s="8">
        <v>332150</v>
      </c>
      <c r="J242" s="9">
        <v>10044</v>
      </c>
      <c r="K242" s="10">
        <f t="shared" si="28"/>
        <v>379618</v>
      </c>
      <c r="L242" s="13">
        <v>108516</v>
      </c>
      <c r="M242" s="13">
        <v>208071</v>
      </c>
      <c r="N242" s="10">
        <v>379607</v>
      </c>
      <c r="O242" s="10">
        <f t="shared" si="29"/>
        <v>696194</v>
      </c>
      <c r="P242" s="11">
        <v>539</v>
      </c>
      <c r="Q242" s="11">
        <v>39583</v>
      </c>
      <c r="R242" s="11">
        <v>84142</v>
      </c>
      <c r="S242" s="9">
        <v>0</v>
      </c>
      <c r="T242" s="10">
        <f t="shared" si="24"/>
        <v>1200076</v>
      </c>
      <c r="U242" s="12">
        <v>0</v>
      </c>
      <c r="V242" s="13">
        <v>2469</v>
      </c>
      <c r="W242" s="10">
        <v>3386</v>
      </c>
      <c r="X242" s="10">
        <v>4869</v>
      </c>
      <c r="Y242" s="10">
        <v>14750</v>
      </c>
      <c r="Z242" s="10">
        <v>298150</v>
      </c>
      <c r="AA242" s="13">
        <v>4556</v>
      </c>
      <c r="AB242" s="10">
        <v>11290</v>
      </c>
      <c r="AC242" s="9">
        <v>0</v>
      </c>
      <c r="AD242" s="10">
        <f t="shared" si="25"/>
        <v>339470</v>
      </c>
      <c r="AE242" s="8">
        <v>23257</v>
      </c>
      <c r="AF242" s="8">
        <v>0</v>
      </c>
      <c r="AG242" s="10">
        <v>0</v>
      </c>
      <c r="AH242" s="10">
        <v>93111</v>
      </c>
      <c r="AI242" s="9">
        <v>0</v>
      </c>
      <c r="AJ242" s="9">
        <v>50316</v>
      </c>
      <c r="AK242" s="10">
        <f t="shared" si="30"/>
        <v>166684</v>
      </c>
      <c r="AL242" s="8">
        <v>1364</v>
      </c>
      <c r="AM242" s="10">
        <v>16</v>
      </c>
      <c r="AN242" s="14">
        <v>4979</v>
      </c>
      <c r="AO242" s="14">
        <v>0</v>
      </c>
      <c r="AP242" s="14">
        <v>6374</v>
      </c>
      <c r="AQ242" s="14">
        <v>2442</v>
      </c>
      <c r="AR242" s="14">
        <v>3878</v>
      </c>
      <c r="AS242" s="14">
        <f t="shared" si="31"/>
        <v>17673</v>
      </c>
      <c r="AT242" s="14">
        <v>0</v>
      </c>
      <c r="AU242" s="10">
        <f t="shared" si="26"/>
        <v>1725283</v>
      </c>
    </row>
    <row r="243" spans="1:47" ht="24.75" customHeight="1" x14ac:dyDescent="0.2">
      <c r="A243" s="32" t="s">
        <v>523</v>
      </c>
      <c r="B243" s="33" t="s">
        <v>489</v>
      </c>
      <c r="C243" s="33" t="s">
        <v>524</v>
      </c>
      <c r="D243" s="36">
        <v>6</v>
      </c>
      <c r="E243" s="58" t="s">
        <v>49</v>
      </c>
      <c r="F243" s="8">
        <v>39057</v>
      </c>
      <c r="G243" s="9">
        <v>60676</v>
      </c>
      <c r="H243" s="10">
        <f t="shared" si="27"/>
        <v>99733</v>
      </c>
      <c r="I243" s="8">
        <v>1175005</v>
      </c>
      <c r="J243" s="9">
        <v>33630</v>
      </c>
      <c r="K243" s="10">
        <f t="shared" si="28"/>
        <v>1308368</v>
      </c>
      <c r="L243" s="13">
        <v>396379</v>
      </c>
      <c r="M243" s="13">
        <v>596730</v>
      </c>
      <c r="N243" s="10">
        <v>357778</v>
      </c>
      <c r="O243" s="10">
        <f t="shared" si="29"/>
        <v>1350887</v>
      </c>
      <c r="P243" s="11">
        <v>1586</v>
      </c>
      <c r="Q243" s="11">
        <v>104848</v>
      </c>
      <c r="R243" s="11">
        <v>173179</v>
      </c>
      <c r="S243" s="9">
        <v>67</v>
      </c>
      <c r="T243" s="10">
        <f t="shared" si="24"/>
        <v>2938935</v>
      </c>
      <c r="U243" s="12">
        <v>0</v>
      </c>
      <c r="V243" s="13">
        <v>7948</v>
      </c>
      <c r="W243" s="10">
        <v>10971</v>
      </c>
      <c r="X243" s="10">
        <v>15817</v>
      </c>
      <c r="Y243" s="10">
        <v>32342</v>
      </c>
      <c r="Z243" s="10">
        <v>796167</v>
      </c>
      <c r="AA243" s="13">
        <v>9062</v>
      </c>
      <c r="AB243" s="10">
        <v>5376</v>
      </c>
      <c r="AC243" s="9">
        <v>0</v>
      </c>
      <c r="AD243" s="10">
        <f t="shared" si="25"/>
        <v>877683</v>
      </c>
      <c r="AE243" s="8">
        <v>47885</v>
      </c>
      <c r="AF243" s="8">
        <v>0</v>
      </c>
      <c r="AG243" s="10">
        <v>0</v>
      </c>
      <c r="AH243" s="10">
        <v>191702</v>
      </c>
      <c r="AI243" s="9">
        <v>0</v>
      </c>
      <c r="AJ243" s="9">
        <v>23019</v>
      </c>
      <c r="AK243" s="10">
        <f t="shared" si="30"/>
        <v>262606</v>
      </c>
      <c r="AL243" s="8">
        <v>3189</v>
      </c>
      <c r="AM243" s="10">
        <v>44</v>
      </c>
      <c r="AN243" s="14">
        <v>35360</v>
      </c>
      <c r="AO243" s="14">
        <v>0</v>
      </c>
      <c r="AP243" s="14">
        <v>13129</v>
      </c>
      <c r="AQ243" s="14">
        <v>7194</v>
      </c>
      <c r="AR243" s="14">
        <v>7984</v>
      </c>
      <c r="AS243" s="14">
        <f t="shared" si="31"/>
        <v>63667</v>
      </c>
      <c r="AT243" s="14">
        <v>0</v>
      </c>
      <c r="AU243" s="10">
        <f t="shared" si="26"/>
        <v>4146124</v>
      </c>
    </row>
    <row r="244" spans="1:47" ht="24.75" customHeight="1" x14ac:dyDescent="0.2">
      <c r="A244" s="32" t="s">
        <v>525</v>
      </c>
      <c r="B244" s="33" t="s">
        <v>489</v>
      </c>
      <c r="C244" s="33" t="s">
        <v>526</v>
      </c>
      <c r="D244" s="36">
        <v>6</v>
      </c>
      <c r="E244" s="58" t="s">
        <v>49</v>
      </c>
      <c r="F244" s="8">
        <v>32656</v>
      </c>
      <c r="G244" s="9">
        <v>113761</v>
      </c>
      <c r="H244" s="10">
        <f t="shared" si="27"/>
        <v>146417</v>
      </c>
      <c r="I244" s="8">
        <v>1150821</v>
      </c>
      <c r="J244" s="9">
        <v>139038</v>
      </c>
      <c r="K244" s="10">
        <f t="shared" si="28"/>
        <v>1436276</v>
      </c>
      <c r="L244" s="13">
        <v>602554</v>
      </c>
      <c r="M244" s="13">
        <v>733078</v>
      </c>
      <c r="N244" s="10">
        <v>310203</v>
      </c>
      <c r="O244" s="10">
        <f t="shared" si="29"/>
        <v>1645835</v>
      </c>
      <c r="P244" s="11">
        <v>1515</v>
      </c>
      <c r="Q244" s="11">
        <v>81950</v>
      </c>
      <c r="R244" s="11">
        <v>168988</v>
      </c>
      <c r="S244" s="9">
        <v>0</v>
      </c>
      <c r="T244" s="10">
        <f t="shared" si="24"/>
        <v>3334564</v>
      </c>
      <c r="U244" s="12">
        <v>0</v>
      </c>
      <c r="V244" s="13">
        <v>8043</v>
      </c>
      <c r="W244" s="10">
        <v>11032</v>
      </c>
      <c r="X244" s="10">
        <v>15935</v>
      </c>
      <c r="Y244" s="10">
        <v>70778</v>
      </c>
      <c r="Z244" s="10">
        <v>815697</v>
      </c>
      <c r="AA244" s="13">
        <v>11399</v>
      </c>
      <c r="AB244" s="10">
        <v>0</v>
      </c>
      <c r="AC244" s="9">
        <v>0</v>
      </c>
      <c r="AD244" s="10">
        <f t="shared" si="25"/>
        <v>932884</v>
      </c>
      <c r="AE244" s="8">
        <v>32987</v>
      </c>
      <c r="AF244" s="8">
        <v>0</v>
      </c>
      <c r="AG244" s="10">
        <v>0</v>
      </c>
      <c r="AH244" s="10">
        <v>132211</v>
      </c>
      <c r="AI244" s="9">
        <v>0</v>
      </c>
      <c r="AJ244" s="9">
        <v>6120</v>
      </c>
      <c r="AK244" s="10">
        <f t="shared" si="30"/>
        <v>171318</v>
      </c>
      <c r="AL244" s="8">
        <v>3641</v>
      </c>
      <c r="AM244" s="10">
        <v>169</v>
      </c>
      <c r="AN244" s="14">
        <v>21713</v>
      </c>
      <c r="AO244" s="14">
        <v>0</v>
      </c>
      <c r="AP244" s="14">
        <v>9200</v>
      </c>
      <c r="AQ244" s="14">
        <v>6869</v>
      </c>
      <c r="AR244" s="14">
        <v>5499</v>
      </c>
      <c r="AS244" s="14">
        <f t="shared" si="31"/>
        <v>43281</v>
      </c>
      <c r="AT244" s="14">
        <v>0</v>
      </c>
      <c r="AU244" s="10">
        <f t="shared" si="26"/>
        <v>4485857</v>
      </c>
    </row>
    <row r="245" spans="1:47" ht="24.75" customHeight="1" x14ac:dyDescent="0.2">
      <c r="A245" s="32" t="s">
        <v>527</v>
      </c>
      <c r="B245" s="33" t="s">
        <v>489</v>
      </c>
      <c r="C245" s="33" t="s">
        <v>528</v>
      </c>
      <c r="D245" s="36">
        <v>6</v>
      </c>
      <c r="E245" s="58" t="s">
        <v>49</v>
      </c>
      <c r="F245" s="8">
        <v>5064</v>
      </c>
      <c r="G245" s="9">
        <v>10036</v>
      </c>
      <c r="H245" s="10">
        <f t="shared" si="27"/>
        <v>15100</v>
      </c>
      <c r="I245" s="8">
        <v>133337</v>
      </c>
      <c r="J245" s="9">
        <v>12640</v>
      </c>
      <c r="K245" s="10">
        <f t="shared" si="28"/>
        <v>161077</v>
      </c>
      <c r="L245" s="13">
        <v>32399</v>
      </c>
      <c r="M245" s="13">
        <v>92361</v>
      </c>
      <c r="N245" s="10">
        <v>64322</v>
      </c>
      <c r="O245" s="10">
        <f t="shared" si="29"/>
        <v>189082</v>
      </c>
      <c r="P245" s="11">
        <v>203</v>
      </c>
      <c r="Q245" s="11">
        <v>16942</v>
      </c>
      <c r="R245" s="11">
        <v>13189</v>
      </c>
      <c r="S245" s="9">
        <v>0</v>
      </c>
      <c r="T245" s="10">
        <f t="shared" si="24"/>
        <v>380493</v>
      </c>
      <c r="U245" s="12">
        <v>0</v>
      </c>
      <c r="V245" s="13">
        <v>926</v>
      </c>
      <c r="W245" s="10">
        <v>1304</v>
      </c>
      <c r="X245" s="10">
        <v>1871</v>
      </c>
      <c r="Y245" s="10">
        <v>6217</v>
      </c>
      <c r="Z245" s="10">
        <v>125562</v>
      </c>
      <c r="AA245" s="13">
        <v>24952</v>
      </c>
      <c r="AB245" s="10">
        <v>2304</v>
      </c>
      <c r="AC245" s="9">
        <v>0</v>
      </c>
      <c r="AD245" s="10">
        <f t="shared" si="25"/>
        <v>163136</v>
      </c>
      <c r="AE245" s="8">
        <v>16298</v>
      </c>
      <c r="AF245" s="8">
        <v>0</v>
      </c>
      <c r="AG245" s="10">
        <v>0</v>
      </c>
      <c r="AH245" s="10">
        <v>65247</v>
      </c>
      <c r="AI245" s="9">
        <v>0</v>
      </c>
      <c r="AJ245" s="9">
        <v>25136</v>
      </c>
      <c r="AK245" s="10">
        <f t="shared" si="30"/>
        <v>106681</v>
      </c>
      <c r="AL245" s="8">
        <v>712</v>
      </c>
      <c r="AM245" s="10">
        <v>12</v>
      </c>
      <c r="AN245" s="14">
        <v>731</v>
      </c>
      <c r="AO245" s="14">
        <v>0</v>
      </c>
      <c r="AP245" s="14">
        <v>4457</v>
      </c>
      <c r="AQ245" s="14">
        <v>917</v>
      </c>
      <c r="AR245" s="14">
        <v>2717</v>
      </c>
      <c r="AS245" s="14">
        <f t="shared" si="31"/>
        <v>8822</v>
      </c>
      <c r="AT245" s="14">
        <v>5273</v>
      </c>
      <c r="AU245" s="10">
        <f t="shared" si="26"/>
        <v>654583</v>
      </c>
    </row>
    <row r="246" spans="1:47" ht="24.75" customHeight="1" x14ac:dyDescent="0.2">
      <c r="A246" s="32" t="s">
        <v>529</v>
      </c>
      <c r="B246" s="33" t="s">
        <v>489</v>
      </c>
      <c r="C246" s="33" t="s">
        <v>530</v>
      </c>
      <c r="D246" s="36">
        <v>6</v>
      </c>
      <c r="E246" s="58" t="s">
        <v>49</v>
      </c>
      <c r="F246" s="8">
        <v>18798</v>
      </c>
      <c r="G246" s="9">
        <v>57662</v>
      </c>
      <c r="H246" s="10">
        <f t="shared" si="27"/>
        <v>76460</v>
      </c>
      <c r="I246" s="8">
        <v>636731</v>
      </c>
      <c r="J246" s="9">
        <v>243427</v>
      </c>
      <c r="K246" s="10">
        <f t="shared" si="28"/>
        <v>956618</v>
      </c>
      <c r="L246" s="13">
        <v>265519</v>
      </c>
      <c r="M246" s="13">
        <v>663000</v>
      </c>
      <c r="N246" s="10">
        <v>907892</v>
      </c>
      <c r="O246" s="10">
        <f t="shared" si="29"/>
        <v>1836411</v>
      </c>
      <c r="P246" s="11">
        <v>775</v>
      </c>
      <c r="Q246" s="11">
        <v>48633</v>
      </c>
      <c r="R246" s="11">
        <v>98496</v>
      </c>
      <c r="S246" s="9">
        <v>0</v>
      </c>
      <c r="T246" s="10">
        <f t="shared" si="24"/>
        <v>2940933</v>
      </c>
      <c r="U246" s="12">
        <v>0</v>
      </c>
      <c r="V246" s="13">
        <v>4066</v>
      </c>
      <c r="W246" s="10">
        <v>5591</v>
      </c>
      <c r="X246" s="10">
        <v>8080</v>
      </c>
      <c r="Y246" s="10">
        <v>34011</v>
      </c>
      <c r="Z246" s="10">
        <v>444798</v>
      </c>
      <c r="AA246" s="13">
        <v>5123</v>
      </c>
      <c r="AB246" s="10">
        <v>6182</v>
      </c>
      <c r="AC246" s="9">
        <v>0</v>
      </c>
      <c r="AD246" s="10">
        <f t="shared" si="25"/>
        <v>507851</v>
      </c>
      <c r="AE246" s="8">
        <v>29191</v>
      </c>
      <c r="AF246" s="8">
        <v>0</v>
      </c>
      <c r="AG246" s="10">
        <v>0</v>
      </c>
      <c r="AH246" s="10">
        <v>116866</v>
      </c>
      <c r="AI246" s="9">
        <v>0</v>
      </c>
      <c r="AJ246" s="9">
        <v>7310</v>
      </c>
      <c r="AK246" s="10">
        <f t="shared" si="30"/>
        <v>153367</v>
      </c>
      <c r="AL246" s="8">
        <v>2370</v>
      </c>
      <c r="AM246" s="10">
        <v>201</v>
      </c>
      <c r="AN246" s="14">
        <v>11570</v>
      </c>
      <c r="AO246" s="14">
        <v>0</v>
      </c>
      <c r="AP246" s="14">
        <v>7988</v>
      </c>
      <c r="AQ246" s="14">
        <v>3513</v>
      </c>
      <c r="AR246" s="14">
        <v>4867</v>
      </c>
      <c r="AS246" s="14">
        <f t="shared" si="31"/>
        <v>27938</v>
      </c>
      <c r="AT246" s="14">
        <v>0</v>
      </c>
      <c r="AU246" s="10">
        <f t="shared" si="26"/>
        <v>3632660</v>
      </c>
    </row>
    <row r="247" spans="1:47" ht="24.75" customHeight="1" x14ac:dyDescent="0.2">
      <c r="A247" s="32" t="s">
        <v>531</v>
      </c>
      <c r="B247" s="33" t="s">
        <v>489</v>
      </c>
      <c r="C247" s="33" t="s">
        <v>532</v>
      </c>
      <c r="D247" s="36">
        <v>6</v>
      </c>
      <c r="E247" s="58" t="s">
        <v>49</v>
      </c>
      <c r="F247" s="8">
        <v>7553</v>
      </c>
      <c r="G247" s="9">
        <v>18535</v>
      </c>
      <c r="H247" s="10">
        <f t="shared" si="27"/>
        <v>26088</v>
      </c>
      <c r="I247" s="8">
        <v>200847</v>
      </c>
      <c r="J247" s="9">
        <v>32183</v>
      </c>
      <c r="K247" s="10">
        <f t="shared" si="28"/>
        <v>259118</v>
      </c>
      <c r="L247" s="13">
        <v>71882</v>
      </c>
      <c r="M247" s="13">
        <v>123833</v>
      </c>
      <c r="N247" s="10">
        <v>134507</v>
      </c>
      <c r="O247" s="10">
        <f t="shared" si="29"/>
        <v>330222</v>
      </c>
      <c r="P247" s="11">
        <v>428</v>
      </c>
      <c r="Q247" s="11">
        <v>23206</v>
      </c>
      <c r="R247" s="11">
        <v>49007</v>
      </c>
      <c r="S247" s="9">
        <v>0</v>
      </c>
      <c r="T247" s="10">
        <f t="shared" si="24"/>
        <v>661981</v>
      </c>
      <c r="U247" s="12">
        <v>0</v>
      </c>
      <c r="V247" s="13">
        <v>1326</v>
      </c>
      <c r="W247" s="10">
        <v>1907</v>
      </c>
      <c r="X247" s="10">
        <v>2741</v>
      </c>
      <c r="Y247" s="10">
        <v>10220</v>
      </c>
      <c r="Z247" s="10">
        <v>182908</v>
      </c>
      <c r="AA247" s="13">
        <v>725</v>
      </c>
      <c r="AB247" s="10">
        <v>0</v>
      </c>
      <c r="AC247" s="9">
        <v>0</v>
      </c>
      <c r="AD247" s="10">
        <f t="shared" si="25"/>
        <v>199827</v>
      </c>
      <c r="AE247" s="8">
        <v>12674</v>
      </c>
      <c r="AF247" s="8">
        <v>0</v>
      </c>
      <c r="AG247" s="10">
        <v>0</v>
      </c>
      <c r="AH247" s="10">
        <v>50744</v>
      </c>
      <c r="AI247" s="9">
        <v>0</v>
      </c>
      <c r="AJ247" s="9">
        <v>5099</v>
      </c>
      <c r="AK247" s="10">
        <f t="shared" si="30"/>
        <v>68517</v>
      </c>
      <c r="AL247" s="8">
        <v>1091</v>
      </c>
      <c r="AM247" s="10">
        <v>29</v>
      </c>
      <c r="AN247" s="14">
        <v>2836</v>
      </c>
      <c r="AO247" s="14">
        <v>0</v>
      </c>
      <c r="AP247" s="14">
        <v>3468</v>
      </c>
      <c r="AQ247" s="14">
        <v>1938</v>
      </c>
      <c r="AR247" s="14">
        <v>2113</v>
      </c>
      <c r="AS247" s="14">
        <f t="shared" si="31"/>
        <v>10355</v>
      </c>
      <c r="AT247" s="14">
        <v>1433</v>
      </c>
      <c r="AU247" s="10">
        <f t="shared" si="26"/>
        <v>940367</v>
      </c>
    </row>
    <row r="248" spans="1:47" ht="24.75" customHeight="1" x14ac:dyDescent="0.2">
      <c r="A248" s="32" t="s">
        <v>533</v>
      </c>
      <c r="B248" s="33" t="s">
        <v>489</v>
      </c>
      <c r="C248" s="33" t="s">
        <v>534</v>
      </c>
      <c r="D248" s="36">
        <v>6</v>
      </c>
      <c r="E248" s="58" t="s">
        <v>49</v>
      </c>
      <c r="F248" s="8">
        <v>5075</v>
      </c>
      <c r="G248" s="9">
        <v>6346</v>
      </c>
      <c r="H248" s="10">
        <f t="shared" si="27"/>
        <v>11421</v>
      </c>
      <c r="I248" s="8">
        <v>122953</v>
      </c>
      <c r="J248" s="9">
        <v>3259</v>
      </c>
      <c r="K248" s="10">
        <f t="shared" si="28"/>
        <v>137633</v>
      </c>
      <c r="L248" s="13">
        <v>46463</v>
      </c>
      <c r="M248" s="13">
        <v>86690</v>
      </c>
      <c r="N248" s="10">
        <v>227322</v>
      </c>
      <c r="O248" s="10">
        <f t="shared" si="29"/>
        <v>360475</v>
      </c>
      <c r="P248" s="11">
        <v>136</v>
      </c>
      <c r="Q248" s="11">
        <v>14036</v>
      </c>
      <c r="R248" s="11">
        <v>28275</v>
      </c>
      <c r="S248" s="9">
        <v>2187</v>
      </c>
      <c r="T248" s="10">
        <f t="shared" si="24"/>
        <v>542742</v>
      </c>
      <c r="U248" s="12">
        <v>0</v>
      </c>
      <c r="V248" s="13">
        <v>873</v>
      </c>
      <c r="W248" s="10">
        <v>1264</v>
      </c>
      <c r="X248" s="10">
        <v>1817</v>
      </c>
      <c r="Y248" s="10">
        <v>5821</v>
      </c>
      <c r="Z248" s="10">
        <v>122133</v>
      </c>
      <c r="AA248" s="13">
        <v>3556</v>
      </c>
      <c r="AB248" s="10">
        <v>0</v>
      </c>
      <c r="AC248" s="9">
        <v>0</v>
      </c>
      <c r="AD248" s="10">
        <f t="shared" si="25"/>
        <v>135464</v>
      </c>
      <c r="AE248" s="8">
        <v>8764</v>
      </c>
      <c r="AF248" s="8">
        <v>0</v>
      </c>
      <c r="AG248" s="10">
        <v>0</v>
      </c>
      <c r="AH248" s="10">
        <v>35085</v>
      </c>
      <c r="AI248" s="9">
        <v>0</v>
      </c>
      <c r="AJ248" s="9">
        <v>45477</v>
      </c>
      <c r="AK248" s="10">
        <f t="shared" si="30"/>
        <v>89326</v>
      </c>
      <c r="AL248" s="8">
        <v>608</v>
      </c>
      <c r="AM248" s="10">
        <v>8</v>
      </c>
      <c r="AN248" s="14">
        <v>1117</v>
      </c>
      <c r="AO248" s="14">
        <v>0</v>
      </c>
      <c r="AP248" s="14">
        <v>2399</v>
      </c>
      <c r="AQ248" s="14">
        <v>614</v>
      </c>
      <c r="AR248" s="14">
        <v>1461</v>
      </c>
      <c r="AS248" s="14">
        <f t="shared" si="31"/>
        <v>5591</v>
      </c>
      <c r="AT248" s="14">
        <v>4967</v>
      </c>
      <c r="AU248" s="10">
        <f t="shared" si="26"/>
        <v>768772</v>
      </c>
    </row>
    <row r="249" spans="1:47" ht="24.75" customHeight="1" x14ac:dyDescent="0.2">
      <c r="A249" s="32" t="s">
        <v>535</v>
      </c>
      <c r="B249" s="33" t="s">
        <v>489</v>
      </c>
      <c r="C249" s="33" t="s">
        <v>536</v>
      </c>
      <c r="D249" s="36">
        <v>6</v>
      </c>
      <c r="E249" s="58" t="s">
        <v>49</v>
      </c>
      <c r="F249" s="8">
        <v>11089</v>
      </c>
      <c r="G249" s="9">
        <v>19486</v>
      </c>
      <c r="H249" s="10">
        <f t="shared" si="27"/>
        <v>30575</v>
      </c>
      <c r="I249" s="8">
        <v>309710</v>
      </c>
      <c r="J249" s="9">
        <v>14729</v>
      </c>
      <c r="K249" s="10">
        <f t="shared" si="28"/>
        <v>355014</v>
      </c>
      <c r="L249" s="13">
        <v>54346</v>
      </c>
      <c r="M249" s="13">
        <v>216734</v>
      </c>
      <c r="N249" s="10">
        <v>72516</v>
      </c>
      <c r="O249" s="10">
        <f t="shared" si="29"/>
        <v>343596</v>
      </c>
      <c r="P249" s="11">
        <v>396</v>
      </c>
      <c r="Q249" s="11">
        <v>28849</v>
      </c>
      <c r="R249" s="11">
        <v>91749</v>
      </c>
      <c r="S249" s="9">
        <v>150</v>
      </c>
      <c r="T249" s="10">
        <f t="shared" si="24"/>
        <v>819754</v>
      </c>
      <c r="U249" s="12">
        <v>0</v>
      </c>
      <c r="V249" s="13">
        <v>2158</v>
      </c>
      <c r="W249" s="10">
        <v>3158</v>
      </c>
      <c r="X249" s="10">
        <v>4539</v>
      </c>
      <c r="Y249" s="10">
        <v>11933</v>
      </c>
      <c r="Z249" s="10">
        <v>264919</v>
      </c>
      <c r="AA249" s="13">
        <v>24143</v>
      </c>
      <c r="AB249" s="10">
        <v>0</v>
      </c>
      <c r="AC249" s="9">
        <v>0</v>
      </c>
      <c r="AD249" s="10">
        <f t="shared" si="25"/>
        <v>310850</v>
      </c>
      <c r="AE249" s="8">
        <v>13327</v>
      </c>
      <c r="AF249" s="8">
        <v>0</v>
      </c>
      <c r="AG249" s="10">
        <v>0</v>
      </c>
      <c r="AH249" s="10">
        <v>53359</v>
      </c>
      <c r="AI249" s="9">
        <v>0</v>
      </c>
      <c r="AJ249" s="9">
        <v>21459</v>
      </c>
      <c r="AK249" s="10">
        <f t="shared" si="30"/>
        <v>88145</v>
      </c>
      <c r="AL249" s="8">
        <v>599</v>
      </c>
      <c r="AM249" s="10">
        <v>4232</v>
      </c>
      <c r="AN249" s="14">
        <v>7250</v>
      </c>
      <c r="AO249" s="14">
        <v>0</v>
      </c>
      <c r="AP249" s="14">
        <v>3659</v>
      </c>
      <c r="AQ249" s="14">
        <v>1793</v>
      </c>
      <c r="AR249" s="14">
        <v>2222</v>
      </c>
      <c r="AS249" s="14">
        <f t="shared" si="31"/>
        <v>14924</v>
      </c>
      <c r="AT249" s="14">
        <v>0</v>
      </c>
      <c r="AU249" s="10">
        <f t="shared" si="26"/>
        <v>1238504</v>
      </c>
    </row>
    <row r="250" spans="1:47" ht="24.75" customHeight="1" x14ac:dyDescent="0.2">
      <c r="A250" s="32" t="s">
        <v>537</v>
      </c>
      <c r="B250" s="33" t="s">
        <v>489</v>
      </c>
      <c r="C250" s="33" t="s">
        <v>538</v>
      </c>
      <c r="D250" s="36">
        <v>6</v>
      </c>
      <c r="E250" s="58" t="s">
        <v>49</v>
      </c>
      <c r="F250" s="8">
        <v>14212</v>
      </c>
      <c r="G250" s="9">
        <v>23116</v>
      </c>
      <c r="H250" s="10">
        <f t="shared" si="27"/>
        <v>37328</v>
      </c>
      <c r="I250" s="8">
        <v>386632</v>
      </c>
      <c r="J250" s="9">
        <v>24916</v>
      </c>
      <c r="K250" s="10">
        <f t="shared" si="28"/>
        <v>448876</v>
      </c>
      <c r="L250" s="13">
        <v>102442</v>
      </c>
      <c r="M250" s="13">
        <v>262300</v>
      </c>
      <c r="N250" s="10">
        <v>124486</v>
      </c>
      <c r="O250" s="10">
        <f t="shared" si="29"/>
        <v>489228</v>
      </c>
      <c r="P250" s="11">
        <v>546</v>
      </c>
      <c r="Q250" s="11">
        <v>40606</v>
      </c>
      <c r="R250" s="11">
        <v>72300</v>
      </c>
      <c r="S250" s="9">
        <v>0</v>
      </c>
      <c r="T250" s="10">
        <f t="shared" si="24"/>
        <v>1051556</v>
      </c>
      <c r="U250" s="12">
        <v>0</v>
      </c>
      <c r="V250" s="13">
        <v>2669</v>
      </c>
      <c r="W250" s="10">
        <v>3849</v>
      </c>
      <c r="X250" s="10">
        <v>5524</v>
      </c>
      <c r="Y250" s="10">
        <v>15549</v>
      </c>
      <c r="Z250" s="10">
        <v>345446</v>
      </c>
      <c r="AA250" s="13">
        <v>26778</v>
      </c>
      <c r="AB250" s="10">
        <v>0</v>
      </c>
      <c r="AC250" s="9">
        <v>0</v>
      </c>
      <c r="AD250" s="10">
        <f t="shared" si="25"/>
        <v>399815</v>
      </c>
      <c r="AE250" s="8">
        <v>14257</v>
      </c>
      <c r="AF250" s="8">
        <v>0</v>
      </c>
      <c r="AG250" s="10">
        <v>0</v>
      </c>
      <c r="AH250" s="10">
        <v>57080</v>
      </c>
      <c r="AI250" s="9">
        <v>0</v>
      </c>
      <c r="AJ250" s="9">
        <v>39368</v>
      </c>
      <c r="AK250" s="10">
        <f t="shared" si="30"/>
        <v>110705</v>
      </c>
      <c r="AL250" s="8">
        <v>763</v>
      </c>
      <c r="AM250" s="10">
        <v>3158</v>
      </c>
      <c r="AN250" s="14">
        <v>10342</v>
      </c>
      <c r="AO250" s="14">
        <v>0</v>
      </c>
      <c r="AP250" s="14">
        <v>3899</v>
      </c>
      <c r="AQ250" s="14">
        <v>2474</v>
      </c>
      <c r="AR250" s="14">
        <v>2377</v>
      </c>
      <c r="AS250" s="14">
        <f t="shared" si="31"/>
        <v>19092</v>
      </c>
      <c r="AT250" s="14">
        <v>0</v>
      </c>
      <c r="AU250" s="10">
        <f t="shared" si="26"/>
        <v>1585089</v>
      </c>
    </row>
    <row r="251" spans="1:47" ht="24.75" customHeight="1" x14ac:dyDescent="0.2">
      <c r="A251" s="32" t="s">
        <v>539</v>
      </c>
      <c r="B251" s="33" t="s">
        <v>489</v>
      </c>
      <c r="C251" s="33" t="s">
        <v>540</v>
      </c>
      <c r="D251" s="36">
        <v>6</v>
      </c>
      <c r="E251" s="58" t="s">
        <v>49</v>
      </c>
      <c r="F251" s="8">
        <v>7684</v>
      </c>
      <c r="G251" s="9">
        <v>19172</v>
      </c>
      <c r="H251" s="10">
        <f t="shared" si="27"/>
        <v>26856</v>
      </c>
      <c r="I251" s="8">
        <v>197662</v>
      </c>
      <c r="J251" s="9">
        <v>21963</v>
      </c>
      <c r="K251" s="10">
        <f t="shared" si="28"/>
        <v>246481</v>
      </c>
      <c r="L251" s="13">
        <v>51325</v>
      </c>
      <c r="M251" s="13">
        <v>112433</v>
      </c>
      <c r="N251" s="10">
        <v>124021</v>
      </c>
      <c r="O251" s="10">
        <f t="shared" si="29"/>
        <v>287779</v>
      </c>
      <c r="P251" s="11">
        <v>377</v>
      </c>
      <c r="Q251" s="11">
        <v>24807</v>
      </c>
      <c r="R251" s="11">
        <v>41646</v>
      </c>
      <c r="S251" s="9">
        <v>0</v>
      </c>
      <c r="T251" s="10">
        <f t="shared" si="24"/>
        <v>601090</v>
      </c>
      <c r="U251" s="12">
        <v>0</v>
      </c>
      <c r="V251" s="13">
        <v>1465</v>
      </c>
      <c r="W251" s="10">
        <v>2064</v>
      </c>
      <c r="X251" s="10">
        <v>2965</v>
      </c>
      <c r="Y251" s="10">
        <v>12851</v>
      </c>
      <c r="Z251" s="10">
        <v>218349</v>
      </c>
      <c r="AA251" s="13">
        <v>4916</v>
      </c>
      <c r="AB251" s="10">
        <v>0</v>
      </c>
      <c r="AC251" s="9">
        <v>0</v>
      </c>
      <c r="AD251" s="10">
        <f t="shared" si="25"/>
        <v>242610</v>
      </c>
      <c r="AE251" s="8">
        <v>15979</v>
      </c>
      <c r="AF251" s="8">
        <v>0</v>
      </c>
      <c r="AG251" s="10">
        <v>0</v>
      </c>
      <c r="AH251" s="10">
        <v>64050</v>
      </c>
      <c r="AI251" s="9">
        <v>0</v>
      </c>
      <c r="AJ251" s="9">
        <v>87708</v>
      </c>
      <c r="AK251" s="10">
        <f t="shared" si="30"/>
        <v>167737</v>
      </c>
      <c r="AL251" s="8">
        <v>993</v>
      </c>
      <c r="AM251" s="10">
        <v>260</v>
      </c>
      <c r="AN251" s="14">
        <v>2276</v>
      </c>
      <c r="AO251" s="14">
        <v>0</v>
      </c>
      <c r="AP251" s="14">
        <v>4424</v>
      </c>
      <c r="AQ251" s="14">
        <v>1705</v>
      </c>
      <c r="AR251" s="14">
        <v>2664</v>
      </c>
      <c r="AS251" s="14">
        <f t="shared" si="31"/>
        <v>11069</v>
      </c>
      <c r="AT251" s="14">
        <v>0</v>
      </c>
      <c r="AU251" s="10">
        <f t="shared" si="26"/>
        <v>1023759</v>
      </c>
    </row>
    <row r="252" spans="1:47" ht="24.75" customHeight="1" x14ac:dyDescent="0.2">
      <c r="A252" s="32" t="s">
        <v>541</v>
      </c>
      <c r="B252" s="33" t="s">
        <v>489</v>
      </c>
      <c r="C252" s="33" t="s">
        <v>542</v>
      </c>
      <c r="D252" s="36">
        <v>6</v>
      </c>
      <c r="E252" s="58" t="s">
        <v>49</v>
      </c>
      <c r="F252" s="8">
        <v>2988</v>
      </c>
      <c r="G252" s="9">
        <v>4599</v>
      </c>
      <c r="H252" s="10">
        <f t="shared" si="27"/>
        <v>7587</v>
      </c>
      <c r="I252" s="8">
        <v>75446</v>
      </c>
      <c r="J252" s="9">
        <v>3776</v>
      </c>
      <c r="K252" s="10">
        <f t="shared" si="28"/>
        <v>86809</v>
      </c>
      <c r="L252" s="13">
        <v>12097</v>
      </c>
      <c r="M252" s="13">
        <v>44130</v>
      </c>
      <c r="N252" s="10">
        <v>32845</v>
      </c>
      <c r="O252" s="10">
        <f t="shared" si="29"/>
        <v>89072</v>
      </c>
      <c r="P252" s="11">
        <v>330</v>
      </c>
      <c r="Q252" s="11">
        <v>10055</v>
      </c>
      <c r="R252" s="11">
        <v>8079</v>
      </c>
      <c r="S252" s="9">
        <v>0</v>
      </c>
      <c r="T252" s="10">
        <f t="shared" si="24"/>
        <v>194345</v>
      </c>
      <c r="U252" s="12">
        <v>0</v>
      </c>
      <c r="V252" s="13">
        <v>553</v>
      </c>
      <c r="W252" s="10">
        <v>758</v>
      </c>
      <c r="X252" s="10">
        <v>1087</v>
      </c>
      <c r="Y252" s="10">
        <v>3635</v>
      </c>
      <c r="Z252" s="10">
        <v>74593</v>
      </c>
      <c r="AA252" s="13">
        <v>331</v>
      </c>
      <c r="AB252" s="10">
        <v>0</v>
      </c>
      <c r="AC252" s="9">
        <v>0</v>
      </c>
      <c r="AD252" s="10">
        <f t="shared" si="25"/>
        <v>80957</v>
      </c>
      <c r="AE252" s="8">
        <v>10901</v>
      </c>
      <c r="AF252" s="8">
        <v>0</v>
      </c>
      <c r="AG252" s="10">
        <v>0</v>
      </c>
      <c r="AH252" s="10">
        <v>43643</v>
      </c>
      <c r="AI252" s="9">
        <v>0</v>
      </c>
      <c r="AJ252" s="9">
        <v>16893</v>
      </c>
      <c r="AK252" s="10">
        <f t="shared" si="30"/>
        <v>71437</v>
      </c>
      <c r="AL252" s="8">
        <v>0</v>
      </c>
      <c r="AM252" s="10">
        <v>11</v>
      </c>
      <c r="AN252" s="14">
        <v>1064</v>
      </c>
      <c r="AO252" s="14">
        <v>0</v>
      </c>
      <c r="AP252" s="14">
        <v>2976</v>
      </c>
      <c r="AQ252" s="14">
        <v>1496</v>
      </c>
      <c r="AR252" s="14">
        <v>1818</v>
      </c>
      <c r="AS252" s="14">
        <f t="shared" si="31"/>
        <v>7354</v>
      </c>
      <c r="AT252" s="14">
        <v>0</v>
      </c>
      <c r="AU252" s="10">
        <f t="shared" si="26"/>
        <v>354104</v>
      </c>
    </row>
    <row r="253" spans="1:47" ht="24.75" customHeight="1" x14ac:dyDescent="0.2">
      <c r="A253" s="32" t="s">
        <v>543</v>
      </c>
      <c r="B253" s="33" t="s">
        <v>489</v>
      </c>
      <c r="C253" s="33" t="s">
        <v>544</v>
      </c>
      <c r="D253" s="36">
        <v>6</v>
      </c>
      <c r="E253" s="58" t="s">
        <v>49</v>
      </c>
      <c r="F253" s="8">
        <v>2402</v>
      </c>
      <c r="G253" s="9">
        <v>3608</v>
      </c>
      <c r="H253" s="10">
        <f t="shared" si="27"/>
        <v>6010</v>
      </c>
      <c r="I253" s="8">
        <v>61106</v>
      </c>
      <c r="J253" s="9">
        <v>1880</v>
      </c>
      <c r="K253" s="10">
        <f t="shared" si="28"/>
        <v>68996</v>
      </c>
      <c r="L253" s="13">
        <v>13797</v>
      </c>
      <c r="M253" s="13">
        <v>36735</v>
      </c>
      <c r="N253" s="10">
        <v>25919</v>
      </c>
      <c r="O253" s="10">
        <f t="shared" si="29"/>
        <v>76451</v>
      </c>
      <c r="P253" s="11">
        <v>115</v>
      </c>
      <c r="Q253" s="11">
        <v>7441</v>
      </c>
      <c r="R253" s="11">
        <v>5342</v>
      </c>
      <c r="S253" s="9">
        <v>0</v>
      </c>
      <c r="T253" s="10">
        <f t="shared" si="24"/>
        <v>158345</v>
      </c>
      <c r="U253" s="12">
        <v>0</v>
      </c>
      <c r="V253" s="13">
        <v>289</v>
      </c>
      <c r="W253" s="10">
        <v>581</v>
      </c>
      <c r="X253" s="10">
        <v>836</v>
      </c>
      <c r="Y253" s="10">
        <v>3084</v>
      </c>
      <c r="Z253" s="10">
        <v>60553</v>
      </c>
      <c r="AA253" s="13">
        <v>204</v>
      </c>
      <c r="AB253" s="10">
        <v>0</v>
      </c>
      <c r="AC253" s="9">
        <v>0</v>
      </c>
      <c r="AD253" s="10">
        <f t="shared" si="25"/>
        <v>65547</v>
      </c>
      <c r="AE253" s="8">
        <v>8570</v>
      </c>
      <c r="AF253" s="8">
        <v>0</v>
      </c>
      <c r="AG253" s="10">
        <v>0</v>
      </c>
      <c r="AH253" s="10">
        <v>34312</v>
      </c>
      <c r="AI253" s="9">
        <v>0</v>
      </c>
      <c r="AJ253" s="9">
        <v>12940</v>
      </c>
      <c r="AK253" s="10">
        <f t="shared" si="30"/>
        <v>55822</v>
      </c>
      <c r="AL253" s="8">
        <v>0</v>
      </c>
      <c r="AM253" s="10">
        <v>6</v>
      </c>
      <c r="AN253" s="14">
        <v>479</v>
      </c>
      <c r="AO253" s="14">
        <v>0</v>
      </c>
      <c r="AP253" s="14">
        <v>2348</v>
      </c>
      <c r="AQ253" s="14">
        <v>520</v>
      </c>
      <c r="AR253" s="14">
        <v>1429</v>
      </c>
      <c r="AS253" s="14">
        <f t="shared" si="31"/>
        <v>4776</v>
      </c>
      <c r="AT253" s="14">
        <v>0</v>
      </c>
      <c r="AU253" s="10">
        <f t="shared" si="26"/>
        <v>284496</v>
      </c>
    </row>
    <row r="254" spans="1:47" ht="24.75" customHeight="1" x14ac:dyDescent="0.2">
      <c r="A254" s="32" t="s">
        <v>545</v>
      </c>
      <c r="B254" s="33" t="s">
        <v>489</v>
      </c>
      <c r="C254" s="33" t="s">
        <v>546</v>
      </c>
      <c r="D254" s="36">
        <v>6</v>
      </c>
      <c r="E254" s="58" t="s">
        <v>49</v>
      </c>
      <c r="F254" s="8">
        <v>8413</v>
      </c>
      <c r="G254" s="9">
        <v>14101</v>
      </c>
      <c r="H254" s="10">
        <f t="shared" si="27"/>
        <v>22514</v>
      </c>
      <c r="I254" s="8">
        <v>214801</v>
      </c>
      <c r="J254" s="9">
        <v>8857</v>
      </c>
      <c r="K254" s="10">
        <f t="shared" si="28"/>
        <v>246172</v>
      </c>
      <c r="L254" s="13">
        <v>73834</v>
      </c>
      <c r="M254" s="13">
        <v>141805</v>
      </c>
      <c r="N254" s="10">
        <v>453619</v>
      </c>
      <c r="O254" s="10">
        <f t="shared" si="29"/>
        <v>669258</v>
      </c>
      <c r="P254" s="11">
        <v>507</v>
      </c>
      <c r="Q254" s="11">
        <v>28211</v>
      </c>
      <c r="R254" s="11">
        <v>53548</v>
      </c>
      <c r="S254" s="9">
        <v>0</v>
      </c>
      <c r="T254" s="10">
        <f t="shared" si="24"/>
        <v>997696</v>
      </c>
      <c r="U254" s="12">
        <v>0</v>
      </c>
      <c r="V254" s="13">
        <v>1548</v>
      </c>
      <c r="W254" s="10">
        <v>2205</v>
      </c>
      <c r="X254" s="10">
        <v>3164</v>
      </c>
      <c r="Y254" s="10">
        <v>10161</v>
      </c>
      <c r="Z254" s="10">
        <v>205969</v>
      </c>
      <c r="AA254" s="13">
        <v>916</v>
      </c>
      <c r="AB254" s="10">
        <v>12749</v>
      </c>
      <c r="AC254" s="9">
        <v>0</v>
      </c>
      <c r="AD254" s="10">
        <f t="shared" si="25"/>
        <v>236712</v>
      </c>
      <c r="AE254" s="8">
        <v>17725</v>
      </c>
      <c r="AF254" s="8">
        <v>0</v>
      </c>
      <c r="AG254" s="10">
        <v>0</v>
      </c>
      <c r="AH254" s="10">
        <v>70964</v>
      </c>
      <c r="AI254" s="9">
        <v>0</v>
      </c>
      <c r="AJ254" s="9">
        <v>40137</v>
      </c>
      <c r="AK254" s="10">
        <f t="shared" si="30"/>
        <v>128826</v>
      </c>
      <c r="AL254" s="8">
        <v>913</v>
      </c>
      <c r="AM254" s="10">
        <v>16</v>
      </c>
      <c r="AN254" s="14">
        <v>1826</v>
      </c>
      <c r="AO254" s="14">
        <v>0</v>
      </c>
      <c r="AP254" s="14">
        <v>4857</v>
      </c>
      <c r="AQ254" s="14">
        <v>2300</v>
      </c>
      <c r="AR254" s="14">
        <v>2956</v>
      </c>
      <c r="AS254" s="14">
        <f t="shared" si="31"/>
        <v>11939</v>
      </c>
      <c r="AT254" s="14">
        <v>0</v>
      </c>
      <c r="AU254" s="10">
        <f t="shared" si="26"/>
        <v>1376102</v>
      </c>
    </row>
    <row r="255" spans="1:47" ht="24.75" customHeight="1" x14ac:dyDescent="0.2">
      <c r="A255" s="32" t="s">
        <v>547</v>
      </c>
      <c r="B255" s="33" t="s">
        <v>489</v>
      </c>
      <c r="C255" s="33" t="s">
        <v>548</v>
      </c>
      <c r="D255" s="36">
        <v>6</v>
      </c>
      <c r="E255" s="58" t="s">
        <v>49</v>
      </c>
      <c r="F255" s="8">
        <v>3928</v>
      </c>
      <c r="G255" s="9">
        <v>4771</v>
      </c>
      <c r="H255" s="10">
        <f t="shared" si="27"/>
        <v>8699</v>
      </c>
      <c r="I255" s="8">
        <v>110463</v>
      </c>
      <c r="J255" s="9">
        <v>1587</v>
      </c>
      <c r="K255" s="10">
        <f t="shared" si="28"/>
        <v>120749</v>
      </c>
      <c r="L255" s="13">
        <v>23313</v>
      </c>
      <c r="M255" s="13">
        <v>60850</v>
      </c>
      <c r="N255" s="10">
        <v>48004</v>
      </c>
      <c r="O255" s="10">
        <f t="shared" si="29"/>
        <v>132167</v>
      </c>
      <c r="P255" s="11">
        <v>143</v>
      </c>
      <c r="Q255" s="11">
        <v>12180</v>
      </c>
      <c r="R255" s="11">
        <v>28924</v>
      </c>
      <c r="S255" s="9">
        <v>0</v>
      </c>
      <c r="T255" s="10">
        <f t="shared" si="24"/>
        <v>294163</v>
      </c>
      <c r="U255" s="12">
        <v>0</v>
      </c>
      <c r="V255" s="13">
        <v>794</v>
      </c>
      <c r="W255" s="10">
        <v>1110</v>
      </c>
      <c r="X255" s="10">
        <v>1594</v>
      </c>
      <c r="Y255" s="10">
        <v>4416</v>
      </c>
      <c r="Z255" s="10">
        <v>96097</v>
      </c>
      <c r="AA255" s="13">
        <v>1199</v>
      </c>
      <c r="AB255" s="10">
        <v>0</v>
      </c>
      <c r="AC255" s="9">
        <v>0</v>
      </c>
      <c r="AD255" s="10">
        <f t="shared" si="25"/>
        <v>105210</v>
      </c>
      <c r="AE255" s="8">
        <v>7379</v>
      </c>
      <c r="AF255" s="8">
        <v>0</v>
      </c>
      <c r="AG255" s="10">
        <v>0</v>
      </c>
      <c r="AH255" s="10">
        <v>29546</v>
      </c>
      <c r="AI255" s="9">
        <v>0</v>
      </c>
      <c r="AJ255" s="9">
        <v>19218</v>
      </c>
      <c r="AK255" s="10">
        <f t="shared" si="30"/>
        <v>56143</v>
      </c>
      <c r="AL255" s="8">
        <v>0</v>
      </c>
      <c r="AM255" s="10">
        <v>131</v>
      </c>
      <c r="AN255" s="14">
        <v>1820</v>
      </c>
      <c r="AO255" s="14">
        <v>0</v>
      </c>
      <c r="AP255" s="14">
        <v>2018</v>
      </c>
      <c r="AQ255" s="14">
        <v>647</v>
      </c>
      <c r="AR255" s="14">
        <v>1230</v>
      </c>
      <c r="AS255" s="14">
        <f t="shared" si="31"/>
        <v>5715</v>
      </c>
      <c r="AT255" s="14">
        <v>0</v>
      </c>
      <c r="AU255" s="10">
        <f t="shared" si="26"/>
        <v>461362</v>
      </c>
    </row>
    <row r="256" spans="1:47" ht="24.75" customHeight="1" x14ac:dyDescent="0.2">
      <c r="A256" s="32" t="s">
        <v>549</v>
      </c>
      <c r="B256" s="33" t="s">
        <v>489</v>
      </c>
      <c r="C256" s="33" t="s">
        <v>550</v>
      </c>
      <c r="D256" s="36">
        <v>6</v>
      </c>
      <c r="E256" s="58" t="s">
        <v>49</v>
      </c>
      <c r="F256" s="8">
        <v>5410</v>
      </c>
      <c r="G256" s="9">
        <v>8626</v>
      </c>
      <c r="H256" s="10">
        <f t="shared" si="27"/>
        <v>14036</v>
      </c>
      <c r="I256" s="8">
        <v>128903</v>
      </c>
      <c r="J256" s="9">
        <v>10556</v>
      </c>
      <c r="K256" s="10">
        <f t="shared" si="28"/>
        <v>153495</v>
      </c>
      <c r="L256" s="13">
        <v>39627</v>
      </c>
      <c r="M256" s="13">
        <v>99516</v>
      </c>
      <c r="N256" s="10">
        <v>88371</v>
      </c>
      <c r="O256" s="10">
        <f t="shared" si="29"/>
        <v>227514</v>
      </c>
      <c r="P256" s="11">
        <v>263</v>
      </c>
      <c r="Q256" s="11">
        <v>18736</v>
      </c>
      <c r="R256" s="11">
        <v>24442</v>
      </c>
      <c r="S256" s="9">
        <v>0</v>
      </c>
      <c r="T256" s="10">
        <f t="shared" si="24"/>
        <v>424450</v>
      </c>
      <c r="U256" s="12">
        <v>0</v>
      </c>
      <c r="V256" s="13">
        <v>915</v>
      </c>
      <c r="W256" s="10">
        <v>1258</v>
      </c>
      <c r="X256" s="10">
        <v>1812</v>
      </c>
      <c r="Y256" s="10">
        <v>5971</v>
      </c>
      <c r="Z256" s="10">
        <v>129703</v>
      </c>
      <c r="AA256" s="13">
        <v>637</v>
      </c>
      <c r="AB256" s="10">
        <v>0</v>
      </c>
      <c r="AC256" s="9">
        <v>0</v>
      </c>
      <c r="AD256" s="10">
        <f t="shared" si="25"/>
        <v>140296</v>
      </c>
      <c r="AE256" s="8">
        <v>9420</v>
      </c>
      <c r="AF256" s="8">
        <v>0</v>
      </c>
      <c r="AG256" s="10">
        <v>0</v>
      </c>
      <c r="AH256" s="10">
        <v>37714</v>
      </c>
      <c r="AI256" s="9">
        <v>0</v>
      </c>
      <c r="AJ256" s="9">
        <v>22632</v>
      </c>
      <c r="AK256" s="10">
        <f t="shared" si="30"/>
        <v>69766</v>
      </c>
      <c r="AL256" s="8">
        <v>0</v>
      </c>
      <c r="AM256" s="10">
        <v>12</v>
      </c>
      <c r="AN256" s="14">
        <v>1664</v>
      </c>
      <c r="AO256" s="14">
        <v>0</v>
      </c>
      <c r="AP256" s="14">
        <v>2575</v>
      </c>
      <c r="AQ256" s="14">
        <v>1193</v>
      </c>
      <c r="AR256" s="14">
        <v>1570</v>
      </c>
      <c r="AS256" s="14">
        <f t="shared" si="31"/>
        <v>7002</v>
      </c>
      <c r="AT256" s="14">
        <v>0</v>
      </c>
      <c r="AU256" s="10">
        <f t="shared" si="26"/>
        <v>641526</v>
      </c>
    </row>
    <row r="257" spans="1:47" ht="24.75" customHeight="1" x14ac:dyDescent="0.2">
      <c r="A257" s="32" t="s">
        <v>551</v>
      </c>
      <c r="B257" s="33" t="s">
        <v>489</v>
      </c>
      <c r="C257" s="33" t="s">
        <v>552</v>
      </c>
      <c r="D257" s="36">
        <v>6</v>
      </c>
      <c r="E257" s="58" t="s">
        <v>49</v>
      </c>
      <c r="F257" s="8">
        <v>15286</v>
      </c>
      <c r="G257" s="9">
        <v>22861</v>
      </c>
      <c r="H257" s="10">
        <f t="shared" si="27"/>
        <v>38147</v>
      </c>
      <c r="I257" s="8">
        <v>402035</v>
      </c>
      <c r="J257" s="9">
        <v>12539</v>
      </c>
      <c r="K257" s="10">
        <f t="shared" si="28"/>
        <v>452721</v>
      </c>
      <c r="L257" s="13">
        <v>102518</v>
      </c>
      <c r="M257" s="13">
        <v>265082</v>
      </c>
      <c r="N257" s="10">
        <v>275349</v>
      </c>
      <c r="O257" s="10">
        <f t="shared" si="29"/>
        <v>642949</v>
      </c>
      <c r="P257" s="11">
        <v>533</v>
      </c>
      <c r="Q257" s="11">
        <v>45147</v>
      </c>
      <c r="R257" s="11">
        <v>56604</v>
      </c>
      <c r="S257" s="9">
        <v>0</v>
      </c>
      <c r="T257" s="10">
        <f t="shared" si="24"/>
        <v>1197954</v>
      </c>
      <c r="U257" s="12">
        <v>0</v>
      </c>
      <c r="V257" s="13">
        <v>2970</v>
      </c>
      <c r="W257" s="10">
        <v>4067</v>
      </c>
      <c r="X257" s="10">
        <v>5836</v>
      </c>
      <c r="Y257" s="10">
        <v>14009</v>
      </c>
      <c r="Z257" s="10">
        <v>356601</v>
      </c>
      <c r="AA257" s="13">
        <v>525</v>
      </c>
      <c r="AB257" s="10">
        <v>0</v>
      </c>
      <c r="AC257" s="9">
        <v>0</v>
      </c>
      <c r="AD257" s="10">
        <f t="shared" si="25"/>
        <v>384008</v>
      </c>
      <c r="AE257" s="8">
        <v>23364</v>
      </c>
      <c r="AF257" s="8">
        <v>0</v>
      </c>
      <c r="AG257" s="10">
        <v>0</v>
      </c>
      <c r="AH257" s="10">
        <v>93473</v>
      </c>
      <c r="AI257" s="9">
        <v>0</v>
      </c>
      <c r="AJ257" s="9">
        <v>57455</v>
      </c>
      <c r="AK257" s="10">
        <f t="shared" si="30"/>
        <v>174292</v>
      </c>
      <c r="AL257" s="8">
        <v>1340</v>
      </c>
      <c r="AM257" s="10">
        <v>38</v>
      </c>
      <c r="AN257" s="14">
        <v>5357</v>
      </c>
      <c r="AO257" s="14">
        <v>0</v>
      </c>
      <c r="AP257" s="14">
        <v>6353</v>
      </c>
      <c r="AQ257" s="14">
        <v>2414</v>
      </c>
      <c r="AR257" s="14">
        <v>3895</v>
      </c>
      <c r="AS257" s="14">
        <f t="shared" si="31"/>
        <v>18019</v>
      </c>
      <c r="AT257" s="14">
        <v>0</v>
      </c>
      <c r="AU257" s="10">
        <f t="shared" si="26"/>
        <v>1775651</v>
      </c>
    </row>
    <row r="258" spans="1:47" ht="24.75" customHeight="1" x14ac:dyDescent="0.2">
      <c r="A258" s="32" t="s">
        <v>553</v>
      </c>
      <c r="B258" s="33" t="s">
        <v>489</v>
      </c>
      <c r="C258" s="33" t="s">
        <v>554</v>
      </c>
      <c r="D258" s="36">
        <v>6</v>
      </c>
      <c r="E258" s="58" t="s">
        <v>49</v>
      </c>
      <c r="F258" s="8">
        <v>11004</v>
      </c>
      <c r="G258" s="9">
        <v>19209</v>
      </c>
      <c r="H258" s="10">
        <f t="shared" si="27"/>
        <v>30213</v>
      </c>
      <c r="I258" s="8">
        <v>283392</v>
      </c>
      <c r="J258" s="9">
        <v>8534</v>
      </c>
      <c r="K258" s="10">
        <f t="shared" si="28"/>
        <v>322139</v>
      </c>
      <c r="L258" s="13">
        <v>96296</v>
      </c>
      <c r="M258" s="13">
        <v>190658</v>
      </c>
      <c r="N258" s="10">
        <v>471287</v>
      </c>
      <c r="O258" s="10">
        <f t="shared" si="29"/>
        <v>758241</v>
      </c>
      <c r="P258" s="11">
        <v>470</v>
      </c>
      <c r="Q258" s="11">
        <v>33672</v>
      </c>
      <c r="R258" s="11">
        <v>68113</v>
      </c>
      <c r="S258" s="9">
        <v>0</v>
      </c>
      <c r="T258" s="10">
        <f t="shared" si="24"/>
        <v>1182635</v>
      </c>
      <c r="U258" s="12">
        <v>0</v>
      </c>
      <c r="V258" s="13">
        <v>2067</v>
      </c>
      <c r="W258" s="10">
        <v>2837</v>
      </c>
      <c r="X258" s="10">
        <v>4067</v>
      </c>
      <c r="Y258" s="10">
        <v>14453</v>
      </c>
      <c r="Z258" s="10">
        <v>283053</v>
      </c>
      <c r="AA258" s="13">
        <v>42748</v>
      </c>
      <c r="AB258" s="10">
        <v>0</v>
      </c>
      <c r="AC258" s="9">
        <v>0</v>
      </c>
      <c r="AD258" s="10">
        <f t="shared" si="25"/>
        <v>349225</v>
      </c>
      <c r="AE258" s="8">
        <v>21064</v>
      </c>
      <c r="AF258" s="8">
        <v>0</v>
      </c>
      <c r="AG258" s="10">
        <v>0</v>
      </c>
      <c r="AH258" s="10">
        <v>84331</v>
      </c>
      <c r="AI258" s="9">
        <v>0</v>
      </c>
      <c r="AJ258" s="9">
        <v>35369</v>
      </c>
      <c r="AK258" s="10">
        <f t="shared" si="30"/>
        <v>140764</v>
      </c>
      <c r="AL258" s="8">
        <v>1029</v>
      </c>
      <c r="AM258" s="10">
        <v>15</v>
      </c>
      <c r="AN258" s="14">
        <v>3073</v>
      </c>
      <c r="AO258" s="14">
        <v>0</v>
      </c>
      <c r="AP258" s="14">
        <v>5768</v>
      </c>
      <c r="AQ258" s="14">
        <v>2133</v>
      </c>
      <c r="AR258" s="14">
        <v>3512</v>
      </c>
      <c r="AS258" s="14">
        <f t="shared" si="31"/>
        <v>14486</v>
      </c>
      <c r="AT258" s="14">
        <v>0</v>
      </c>
      <c r="AU258" s="10">
        <f t="shared" si="26"/>
        <v>1688154</v>
      </c>
    </row>
    <row r="259" spans="1:47" ht="24.75" customHeight="1" x14ac:dyDescent="0.2">
      <c r="A259" s="32" t="s">
        <v>555</v>
      </c>
      <c r="B259" s="33" t="s">
        <v>556</v>
      </c>
      <c r="C259" s="33" t="s">
        <v>557</v>
      </c>
      <c r="D259" s="36">
        <v>2</v>
      </c>
      <c r="E259" s="58" t="s">
        <v>49</v>
      </c>
      <c r="F259" s="8">
        <v>1276299</v>
      </c>
      <c r="G259" s="9">
        <v>4223635</v>
      </c>
      <c r="H259" s="10">
        <f t="shared" si="27"/>
        <v>5499934</v>
      </c>
      <c r="I259" s="8">
        <v>85192644</v>
      </c>
      <c r="J259" s="9">
        <v>9256403</v>
      </c>
      <c r="K259" s="10">
        <f t="shared" si="28"/>
        <v>99948981</v>
      </c>
      <c r="L259" s="13">
        <v>27994234</v>
      </c>
      <c r="M259" s="13">
        <v>31511908</v>
      </c>
      <c r="N259" s="10">
        <v>10483703</v>
      </c>
      <c r="O259" s="10">
        <f t="shared" si="29"/>
        <v>69989845</v>
      </c>
      <c r="P259" s="11">
        <v>20969</v>
      </c>
      <c r="Q259" s="11">
        <v>1546785</v>
      </c>
      <c r="R259" s="11">
        <v>6245566</v>
      </c>
      <c r="S259" s="9">
        <v>2544</v>
      </c>
      <c r="T259" s="10">
        <f t="shared" si="24"/>
        <v>177754690</v>
      </c>
      <c r="U259" s="12">
        <v>4527987</v>
      </c>
      <c r="V259" s="13">
        <v>418689</v>
      </c>
      <c r="W259" s="10">
        <v>858404</v>
      </c>
      <c r="X259" s="10">
        <v>1212527</v>
      </c>
      <c r="Y259" s="10">
        <v>2942133</v>
      </c>
      <c r="Z259" s="10">
        <v>29884642</v>
      </c>
      <c r="AA259" s="13">
        <v>316437</v>
      </c>
      <c r="AB259" s="10">
        <v>82435</v>
      </c>
      <c r="AC259" s="9">
        <v>2382204</v>
      </c>
      <c r="AD259" s="10">
        <f t="shared" si="25"/>
        <v>42625458</v>
      </c>
      <c r="AE259" s="8">
        <v>872347</v>
      </c>
      <c r="AF259" s="8">
        <v>142798</v>
      </c>
      <c r="AG259" s="10">
        <v>26184</v>
      </c>
      <c r="AH259" s="10">
        <v>1838513</v>
      </c>
      <c r="AI259" s="9">
        <v>0</v>
      </c>
      <c r="AJ259" s="9">
        <v>192567</v>
      </c>
      <c r="AK259" s="10">
        <f t="shared" si="30"/>
        <v>3072409</v>
      </c>
      <c r="AL259" s="8">
        <v>255564</v>
      </c>
      <c r="AM259" s="10">
        <v>185170</v>
      </c>
      <c r="AN259" s="14">
        <v>1056628</v>
      </c>
      <c r="AO259" s="14">
        <v>2227963</v>
      </c>
      <c r="AP259" s="14">
        <v>400761</v>
      </c>
      <c r="AQ259" s="14">
        <v>95057</v>
      </c>
      <c r="AR259" s="14">
        <v>145124</v>
      </c>
      <c r="AS259" s="14">
        <f t="shared" si="31"/>
        <v>3925533</v>
      </c>
      <c r="AT259" s="14">
        <v>113</v>
      </c>
      <c r="AU259" s="10">
        <f t="shared" si="26"/>
        <v>227818711</v>
      </c>
    </row>
    <row r="260" spans="1:47" ht="24.75" customHeight="1" x14ac:dyDescent="0.2">
      <c r="A260" s="32" t="s">
        <v>558</v>
      </c>
      <c r="B260" s="33" t="s">
        <v>556</v>
      </c>
      <c r="C260" s="33" t="s">
        <v>559</v>
      </c>
      <c r="D260" s="36">
        <v>5</v>
      </c>
      <c r="E260" s="58" t="s">
        <v>49</v>
      </c>
      <c r="F260" s="8">
        <v>145259</v>
      </c>
      <c r="G260" s="9">
        <v>368477</v>
      </c>
      <c r="H260" s="10">
        <f t="shared" si="27"/>
        <v>513736</v>
      </c>
      <c r="I260" s="8">
        <v>5076659</v>
      </c>
      <c r="J260" s="9">
        <v>334595</v>
      </c>
      <c r="K260" s="10">
        <f t="shared" si="28"/>
        <v>5924990</v>
      </c>
      <c r="L260" s="13">
        <v>1861638</v>
      </c>
      <c r="M260" s="13">
        <v>3185316</v>
      </c>
      <c r="N260" s="10">
        <v>2244466</v>
      </c>
      <c r="O260" s="10">
        <f t="shared" si="29"/>
        <v>7291420</v>
      </c>
      <c r="P260" s="11">
        <v>3949</v>
      </c>
      <c r="Q260" s="11">
        <v>373862</v>
      </c>
      <c r="R260" s="11">
        <v>922839</v>
      </c>
      <c r="S260" s="9">
        <v>0</v>
      </c>
      <c r="T260" s="10">
        <f t="shared" si="24"/>
        <v>14517060</v>
      </c>
      <c r="U260" s="12">
        <v>0</v>
      </c>
      <c r="V260" s="13">
        <v>36353</v>
      </c>
      <c r="W260" s="10">
        <v>74394</v>
      </c>
      <c r="X260" s="10">
        <v>104715</v>
      </c>
      <c r="Y260" s="10">
        <v>313249</v>
      </c>
      <c r="Z260" s="10">
        <v>3563302</v>
      </c>
      <c r="AA260" s="13">
        <v>32698</v>
      </c>
      <c r="AB260" s="10">
        <v>0</v>
      </c>
      <c r="AC260" s="9">
        <v>0</v>
      </c>
      <c r="AD260" s="10">
        <f t="shared" si="25"/>
        <v>4124711</v>
      </c>
      <c r="AE260" s="8">
        <v>130664</v>
      </c>
      <c r="AF260" s="8">
        <v>39971</v>
      </c>
      <c r="AG260" s="10">
        <v>0</v>
      </c>
      <c r="AH260" s="10">
        <v>523100</v>
      </c>
      <c r="AI260" s="9">
        <v>0</v>
      </c>
      <c r="AJ260" s="9">
        <v>93383</v>
      </c>
      <c r="AK260" s="10">
        <f t="shared" si="30"/>
        <v>787118</v>
      </c>
      <c r="AL260" s="8">
        <v>15015</v>
      </c>
      <c r="AM260" s="10">
        <v>58120</v>
      </c>
      <c r="AN260" s="14">
        <v>106574</v>
      </c>
      <c r="AO260" s="14">
        <v>0</v>
      </c>
      <c r="AP260" s="14">
        <v>71636</v>
      </c>
      <c r="AQ260" s="14">
        <v>17901</v>
      </c>
      <c r="AR260" s="14">
        <v>21785</v>
      </c>
      <c r="AS260" s="14">
        <f t="shared" si="31"/>
        <v>217896</v>
      </c>
      <c r="AT260" s="14">
        <v>0</v>
      </c>
      <c r="AU260" s="10">
        <f t="shared" si="26"/>
        <v>19719920</v>
      </c>
    </row>
    <row r="261" spans="1:47" ht="24.75" customHeight="1" x14ac:dyDescent="0.2">
      <c r="A261" s="32" t="s">
        <v>560</v>
      </c>
      <c r="B261" s="33" t="s">
        <v>556</v>
      </c>
      <c r="C261" s="33" t="s">
        <v>561</v>
      </c>
      <c r="D261" s="36">
        <v>5</v>
      </c>
      <c r="E261" s="58" t="s">
        <v>49</v>
      </c>
      <c r="F261" s="8">
        <v>58541</v>
      </c>
      <c r="G261" s="9">
        <v>112838</v>
      </c>
      <c r="H261" s="10">
        <f t="shared" si="27"/>
        <v>171379</v>
      </c>
      <c r="I261" s="8">
        <v>1910027</v>
      </c>
      <c r="J261" s="9">
        <v>87702</v>
      </c>
      <c r="K261" s="10">
        <f t="shared" si="28"/>
        <v>2169108</v>
      </c>
      <c r="L261" s="13">
        <v>530239</v>
      </c>
      <c r="M261" s="13">
        <v>970856</v>
      </c>
      <c r="N261" s="10">
        <v>389314</v>
      </c>
      <c r="O261" s="10">
        <f t="shared" si="29"/>
        <v>1890409</v>
      </c>
      <c r="P261" s="11">
        <v>1151</v>
      </c>
      <c r="Q261" s="11">
        <v>110450</v>
      </c>
      <c r="R261" s="11">
        <v>341086</v>
      </c>
      <c r="S261" s="9">
        <v>0</v>
      </c>
      <c r="T261" s="10">
        <f t="shared" si="24"/>
        <v>4512204</v>
      </c>
      <c r="U261" s="12">
        <v>0</v>
      </c>
      <c r="V261" s="13">
        <v>13388</v>
      </c>
      <c r="W261" s="10">
        <v>27389</v>
      </c>
      <c r="X261" s="10">
        <v>38597</v>
      </c>
      <c r="Y261" s="10">
        <v>96373</v>
      </c>
      <c r="Z261" s="10">
        <v>1311375</v>
      </c>
      <c r="AA261" s="13">
        <v>7867</v>
      </c>
      <c r="AB261" s="10">
        <v>2006</v>
      </c>
      <c r="AC261" s="9">
        <v>0</v>
      </c>
      <c r="AD261" s="10">
        <f t="shared" si="25"/>
        <v>1496995</v>
      </c>
      <c r="AE261" s="8">
        <v>22675</v>
      </c>
      <c r="AF261" s="8">
        <v>4951</v>
      </c>
      <c r="AG261" s="10">
        <v>0</v>
      </c>
      <c r="AH261" s="10">
        <v>90779</v>
      </c>
      <c r="AI261" s="9">
        <v>0</v>
      </c>
      <c r="AJ261" s="9">
        <v>6484</v>
      </c>
      <c r="AK261" s="10">
        <f t="shared" si="30"/>
        <v>124889</v>
      </c>
      <c r="AL261" s="8">
        <v>5971</v>
      </c>
      <c r="AM261" s="10">
        <v>9866</v>
      </c>
      <c r="AN261" s="14">
        <v>48561</v>
      </c>
      <c r="AO261" s="14">
        <v>0</v>
      </c>
      <c r="AP261" s="14">
        <v>12225</v>
      </c>
      <c r="AQ261" s="14">
        <v>5218</v>
      </c>
      <c r="AR261" s="14">
        <v>3781</v>
      </c>
      <c r="AS261" s="14">
        <f t="shared" si="31"/>
        <v>69785</v>
      </c>
      <c r="AT261" s="14">
        <v>0</v>
      </c>
      <c r="AU261" s="10">
        <f t="shared" si="26"/>
        <v>6219710</v>
      </c>
    </row>
    <row r="262" spans="1:47" ht="24.75" customHeight="1" x14ac:dyDescent="0.2">
      <c r="A262" s="32" t="s">
        <v>562</v>
      </c>
      <c r="B262" s="33" t="s">
        <v>556</v>
      </c>
      <c r="C262" s="33" t="s">
        <v>563</v>
      </c>
      <c r="D262" s="36">
        <v>5</v>
      </c>
      <c r="E262" s="58" t="s">
        <v>49</v>
      </c>
      <c r="F262" s="8">
        <v>63752</v>
      </c>
      <c r="G262" s="9">
        <v>136524</v>
      </c>
      <c r="H262" s="10">
        <f t="shared" si="27"/>
        <v>200276</v>
      </c>
      <c r="I262" s="8">
        <v>1837984</v>
      </c>
      <c r="J262" s="9">
        <v>104268</v>
      </c>
      <c r="K262" s="10">
        <f t="shared" si="28"/>
        <v>2142528</v>
      </c>
      <c r="L262" s="13">
        <v>754081</v>
      </c>
      <c r="M262" s="13">
        <v>1351664</v>
      </c>
      <c r="N262" s="10">
        <v>738064</v>
      </c>
      <c r="O262" s="10">
        <f t="shared" si="29"/>
        <v>2843809</v>
      </c>
      <c r="P262" s="11">
        <v>1941</v>
      </c>
      <c r="Q262" s="11">
        <v>167824</v>
      </c>
      <c r="R262" s="11">
        <v>343051</v>
      </c>
      <c r="S262" s="9">
        <v>0</v>
      </c>
      <c r="T262" s="10">
        <f t="shared" si="24"/>
        <v>5499153</v>
      </c>
      <c r="U262" s="12">
        <v>0</v>
      </c>
      <c r="V262" s="13">
        <v>14027</v>
      </c>
      <c r="W262" s="10">
        <v>28743</v>
      </c>
      <c r="X262" s="10">
        <v>40464</v>
      </c>
      <c r="Y262" s="10">
        <v>132623</v>
      </c>
      <c r="Z262" s="10">
        <v>1527957</v>
      </c>
      <c r="AA262" s="13">
        <v>15833</v>
      </c>
      <c r="AB262" s="10">
        <v>1162</v>
      </c>
      <c r="AC262" s="9">
        <v>0</v>
      </c>
      <c r="AD262" s="10">
        <f t="shared" si="25"/>
        <v>1760809</v>
      </c>
      <c r="AE262" s="8">
        <v>58842</v>
      </c>
      <c r="AF262" s="8">
        <v>0</v>
      </c>
      <c r="AG262" s="10">
        <v>0</v>
      </c>
      <c r="AH262" s="10">
        <v>235567</v>
      </c>
      <c r="AI262" s="9">
        <v>0</v>
      </c>
      <c r="AJ262" s="9">
        <v>66788</v>
      </c>
      <c r="AK262" s="10">
        <f t="shared" si="30"/>
        <v>361197</v>
      </c>
      <c r="AL262" s="8">
        <v>4741</v>
      </c>
      <c r="AM262" s="10">
        <v>18726</v>
      </c>
      <c r="AN262" s="14">
        <v>31493</v>
      </c>
      <c r="AO262" s="14">
        <v>0</v>
      </c>
      <c r="AP262" s="14">
        <v>32377</v>
      </c>
      <c r="AQ262" s="14">
        <v>8796</v>
      </c>
      <c r="AR262" s="14">
        <v>9811</v>
      </c>
      <c r="AS262" s="14">
        <f t="shared" si="31"/>
        <v>82477</v>
      </c>
      <c r="AT262" s="14">
        <v>0</v>
      </c>
      <c r="AU262" s="10">
        <f t="shared" si="26"/>
        <v>7727103</v>
      </c>
    </row>
    <row r="263" spans="1:47" ht="24.75" customHeight="1" x14ac:dyDescent="0.2">
      <c r="A263" s="32" t="s">
        <v>564</v>
      </c>
      <c r="B263" s="33" t="s">
        <v>556</v>
      </c>
      <c r="C263" s="33" t="s">
        <v>565</v>
      </c>
      <c r="D263" s="36">
        <v>5</v>
      </c>
      <c r="E263" s="58" t="s">
        <v>49</v>
      </c>
      <c r="F263" s="8">
        <v>34576</v>
      </c>
      <c r="G263" s="9">
        <v>86349</v>
      </c>
      <c r="H263" s="10">
        <f t="shared" si="27"/>
        <v>120925</v>
      </c>
      <c r="I263" s="8">
        <v>1076993</v>
      </c>
      <c r="J263" s="9">
        <v>280149</v>
      </c>
      <c r="K263" s="10">
        <f t="shared" si="28"/>
        <v>1478067</v>
      </c>
      <c r="L263" s="13">
        <v>354769</v>
      </c>
      <c r="M263" s="13">
        <v>665665</v>
      </c>
      <c r="N263" s="10">
        <v>1220398</v>
      </c>
      <c r="O263" s="10">
        <f t="shared" si="29"/>
        <v>2240832</v>
      </c>
      <c r="P263" s="11">
        <v>1074</v>
      </c>
      <c r="Q263" s="11">
        <v>93375</v>
      </c>
      <c r="R263" s="11">
        <v>171695</v>
      </c>
      <c r="S263" s="9">
        <v>0</v>
      </c>
      <c r="T263" s="10">
        <f t="shared" ref="T263:T326" si="32">SUM(K263,O263,Q263,P263,R263,S263)</f>
        <v>3985043</v>
      </c>
      <c r="U263" s="12">
        <v>0</v>
      </c>
      <c r="V263" s="13">
        <v>7647</v>
      </c>
      <c r="W263" s="10">
        <v>15618</v>
      </c>
      <c r="X263" s="10">
        <v>21980</v>
      </c>
      <c r="Y263" s="10">
        <v>69626</v>
      </c>
      <c r="Z263" s="10">
        <v>822606</v>
      </c>
      <c r="AA263" s="13">
        <v>5182</v>
      </c>
      <c r="AB263" s="10">
        <v>6653</v>
      </c>
      <c r="AC263" s="9">
        <v>0</v>
      </c>
      <c r="AD263" s="10">
        <f t="shared" ref="AD263:AD326" si="33">SUM(U263:AC263)</f>
        <v>949312</v>
      </c>
      <c r="AE263" s="8">
        <v>35768</v>
      </c>
      <c r="AF263" s="8">
        <v>0</v>
      </c>
      <c r="AG263" s="10">
        <v>0</v>
      </c>
      <c r="AH263" s="10">
        <v>143194</v>
      </c>
      <c r="AI263" s="9">
        <v>0</v>
      </c>
      <c r="AJ263" s="9">
        <v>38965</v>
      </c>
      <c r="AK263" s="10">
        <f t="shared" si="30"/>
        <v>217927</v>
      </c>
      <c r="AL263" s="8">
        <v>2707</v>
      </c>
      <c r="AM263" s="10">
        <v>1390</v>
      </c>
      <c r="AN263" s="14">
        <v>14430</v>
      </c>
      <c r="AO263" s="14">
        <v>0</v>
      </c>
      <c r="AP263" s="14">
        <v>19437</v>
      </c>
      <c r="AQ263" s="14">
        <v>4868</v>
      </c>
      <c r="AR263" s="14">
        <v>5963</v>
      </c>
      <c r="AS263" s="14">
        <f t="shared" si="31"/>
        <v>44698</v>
      </c>
      <c r="AT263" s="14">
        <v>0</v>
      </c>
      <c r="AU263" s="10">
        <f t="shared" ref="AU263:AU326" si="34">SUM(T263,AD263,AK263,AL263,AM263,AS263)-AT263</f>
        <v>5201077</v>
      </c>
    </row>
    <row r="264" spans="1:47" ht="24.75" customHeight="1" x14ac:dyDescent="0.2">
      <c r="A264" s="32" t="s">
        <v>566</v>
      </c>
      <c r="B264" s="33" t="s">
        <v>556</v>
      </c>
      <c r="C264" s="33" t="s">
        <v>567</v>
      </c>
      <c r="D264" s="36">
        <v>5</v>
      </c>
      <c r="E264" s="58" t="s">
        <v>49</v>
      </c>
      <c r="F264" s="8">
        <v>94423</v>
      </c>
      <c r="G264" s="9">
        <v>270788</v>
      </c>
      <c r="H264" s="10">
        <f t="shared" ref="H264:H327" si="35">F264+G264</f>
        <v>365211</v>
      </c>
      <c r="I264" s="8">
        <v>3849287</v>
      </c>
      <c r="J264" s="9">
        <v>267210</v>
      </c>
      <c r="K264" s="10">
        <f t="shared" ref="K264:K327" si="36">SUM(H264:J264)</f>
        <v>4481708</v>
      </c>
      <c r="L264" s="13">
        <v>1673112</v>
      </c>
      <c r="M264" s="13">
        <v>2044450</v>
      </c>
      <c r="N264" s="10">
        <v>933489</v>
      </c>
      <c r="O264" s="10">
        <f t="shared" ref="O264:O327" si="37">SUM(L264:N264)</f>
        <v>4651051</v>
      </c>
      <c r="P264" s="11">
        <v>2936</v>
      </c>
      <c r="Q264" s="11">
        <v>174257</v>
      </c>
      <c r="R264" s="11">
        <v>462609</v>
      </c>
      <c r="S264" s="9">
        <v>0</v>
      </c>
      <c r="T264" s="10">
        <f t="shared" si="32"/>
        <v>9772561</v>
      </c>
      <c r="U264" s="12">
        <v>0</v>
      </c>
      <c r="V264" s="13">
        <v>26298</v>
      </c>
      <c r="W264" s="10">
        <v>53777</v>
      </c>
      <c r="X264" s="10">
        <v>75913</v>
      </c>
      <c r="Y264" s="10">
        <v>165981</v>
      </c>
      <c r="Z264" s="10">
        <v>2045816</v>
      </c>
      <c r="AA264" s="13">
        <v>118161</v>
      </c>
      <c r="AB264" s="10">
        <v>31248</v>
      </c>
      <c r="AC264" s="9">
        <v>0</v>
      </c>
      <c r="AD264" s="10">
        <f t="shared" si="33"/>
        <v>2517194</v>
      </c>
      <c r="AE264" s="8">
        <v>50249</v>
      </c>
      <c r="AF264" s="8">
        <v>0</v>
      </c>
      <c r="AG264" s="10">
        <v>0</v>
      </c>
      <c r="AH264" s="10">
        <v>201165</v>
      </c>
      <c r="AI264" s="9">
        <v>58000</v>
      </c>
      <c r="AJ264" s="9">
        <v>15099</v>
      </c>
      <c r="AK264" s="10">
        <f t="shared" ref="AK264:AK327" si="38">SUM(AE264:AJ264)</f>
        <v>324513</v>
      </c>
      <c r="AL264" s="8">
        <v>10769</v>
      </c>
      <c r="AM264" s="10">
        <v>5216</v>
      </c>
      <c r="AN264" s="14">
        <v>80534</v>
      </c>
      <c r="AO264" s="14">
        <v>0</v>
      </c>
      <c r="AP264" s="14">
        <v>27217</v>
      </c>
      <c r="AQ264" s="14">
        <v>13305</v>
      </c>
      <c r="AR264" s="14">
        <v>8378</v>
      </c>
      <c r="AS264" s="14">
        <f t="shared" ref="AS264:AS327" si="39">SUM(AN264:AR264)</f>
        <v>129434</v>
      </c>
      <c r="AT264" s="14">
        <v>0</v>
      </c>
      <c r="AU264" s="10">
        <f t="shared" si="34"/>
        <v>12759687</v>
      </c>
    </row>
    <row r="265" spans="1:47" ht="24.75" customHeight="1" x14ac:dyDescent="0.2">
      <c r="A265" s="32" t="s">
        <v>568</v>
      </c>
      <c r="B265" s="33" t="s">
        <v>556</v>
      </c>
      <c r="C265" s="33" t="s">
        <v>569</v>
      </c>
      <c r="D265" s="36">
        <v>5</v>
      </c>
      <c r="E265" s="58" t="s">
        <v>49</v>
      </c>
      <c r="F265" s="8">
        <v>30096</v>
      </c>
      <c r="G265" s="9">
        <v>65131</v>
      </c>
      <c r="H265" s="10">
        <f t="shared" si="35"/>
        <v>95227</v>
      </c>
      <c r="I265" s="8">
        <v>944406</v>
      </c>
      <c r="J265" s="9">
        <v>139481</v>
      </c>
      <c r="K265" s="10">
        <f t="shared" si="36"/>
        <v>1179114</v>
      </c>
      <c r="L265" s="13">
        <v>350115</v>
      </c>
      <c r="M265" s="13">
        <v>572524</v>
      </c>
      <c r="N265" s="10">
        <v>520255</v>
      </c>
      <c r="O265" s="10">
        <f t="shared" si="37"/>
        <v>1442894</v>
      </c>
      <c r="P265" s="11">
        <v>806</v>
      </c>
      <c r="Q265" s="11">
        <v>91378</v>
      </c>
      <c r="R265" s="11">
        <v>170594</v>
      </c>
      <c r="S265" s="9">
        <v>0</v>
      </c>
      <c r="T265" s="10">
        <f t="shared" si="32"/>
        <v>2884786</v>
      </c>
      <c r="U265" s="12">
        <v>0</v>
      </c>
      <c r="V265" s="13">
        <v>6448</v>
      </c>
      <c r="W265" s="10">
        <v>13229</v>
      </c>
      <c r="X265" s="10">
        <v>18671</v>
      </c>
      <c r="Y265" s="10">
        <v>62754</v>
      </c>
      <c r="Z265" s="10">
        <v>714670</v>
      </c>
      <c r="AA265" s="13">
        <v>732</v>
      </c>
      <c r="AB265" s="10">
        <v>2133</v>
      </c>
      <c r="AC265" s="9">
        <v>0</v>
      </c>
      <c r="AD265" s="10">
        <f t="shared" si="33"/>
        <v>818637</v>
      </c>
      <c r="AE265" s="8">
        <v>32246</v>
      </c>
      <c r="AF265" s="8">
        <v>0</v>
      </c>
      <c r="AG265" s="10">
        <v>0</v>
      </c>
      <c r="AH265" s="10">
        <v>129092</v>
      </c>
      <c r="AI265" s="9">
        <v>0</v>
      </c>
      <c r="AJ265" s="9">
        <v>17852</v>
      </c>
      <c r="AK265" s="10">
        <f t="shared" si="38"/>
        <v>179190</v>
      </c>
      <c r="AL265" s="8">
        <v>3416</v>
      </c>
      <c r="AM265" s="10">
        <v>200</v>
      </c>
      <c r="AN265" s="14">
        <v>13649</v>
      </c>
      <c r="AO265" s="14">
        <v>0</v>
      </c>
      <c r="AP265" s="14">
        <v>17417</v>
      </c>
      <c r="AQ265" s="14">
        <v>3654</v>
      </c>
      <c r="AR265" s="14">
        <v>5376</v>
      </c>
      <c r="AS265" s="14">
        <f t="shared" si="39"/>
        <v>40096</v>
      </c>
      <c r="AT265" s="14">
        <v>0</v>
      </c>
      <c r="AU265" s="10">
        <f t="shared" si="34"/>
        <v>3926325</v>
      </c>
    </row>
    <row r="266" spans="1:47" ht="24.75" customHeight="1" x14ac:dyDescent="0.2">
      <c r="A266" s="32" t="s">
        <v>570</v>
      </c>
      <c r="B266" s="33" t="s">
        <v>556</v>
      </c>
      <c r="C266" s="33" t="s">
        <v>571</v>
      </c>
      <c r="D266" s="36">
        <v>5</v>
      </c>
      <c r="E266" s="58" t="s">
        <v>49</v>
      </c>
      <c r="F266" s="8">
        <v>73123</v>
      </c>
      <c r="G266" s="9">
        <v>157352</v>
      </c>
      <c r="H266" s="10">
        <f t="shared" si="35"/>
        <v>230475</v>
      </c>
      <c r="I266" s="8">
        <v>2832295</v>
      </c>
      <c r="J266" s="9">
        <v>148931</v>
      </c>
      <c r="K266" s="10">
        <f t="shared" si="36"/>
        <v>3211701</v>
      </c>
      <c r="L266" s="13">
        <v>986966</v>
      </c>
      <c r="M266" s="13">
        <v>1314228</v>
      </c>
      <c r="N266" s="10">
        <v>423754</v>
      </c>
      <c r="O266" s="10">
        <f t="shared" si="37"/>
        <v>2724948</v>
      </c>
      <c r="P266" s="11">
        <v>1751</v>
      </c>
      <c r="Q266" s="11">
        <v>127922</v>
      </c>
      <c r="R266" s="11">
        <v>425931</v>
      </c>
      <c r="S266" s="9">
        <v>0</v>
      </c>
      <c r="T266" s="10">
        <f t="shared" si="32"/>
        <v>6492253</v>
      </c>
      <c r="U266" s="12">
        <v>0</v>
      </c>
      <c r="V266" s="13">
        <v>19248</v>
      </c>
      <c r="W266" s="10">
        <v>39354</v>
      </c>
      <c r="X266" s="10">
        <v>55504</v>
      </c>
      <c r="Y266" s="10">
        <v>109794</v>
      </c>
      <c r="Z266" s="10">
        <v>1570116</v>
      </c>
      <c r="AA266" s="13">
        <v>26031</v>
      </c>
      <c r="AB266" s="10">
        <v>0</v>
      </c>
      <c r="AC266" s="9">
        <v>0</v>
      </c>
      <c r="AD266" s="10">
        <f t="shared" si="33"/>
        <v>1820047</v>
      </c>
      <c r="AE266" s="8">
        <v>27320</v>
      </c>
      <c r="AF266" s="8">
        <v>4632</v>
      </c>
      <c r="AG266" s="10">
        <v>0</v>
      </c>
      <c r="AH266" s="10">
        <v>109378</v>
      </c>
      <c r="AI266" s="9">
        <v>0</v>
      </c>
      <c r="AJ266" s="9">
        <v>8088</v>
      </c>
      <c r="AK266" s="10">
        <f t="shared" si="38"/>
        <v>149418</v>
      </c>
      <c r="AL266" s="8">
        <v>8506</v>
      </c>
      <c r="AM266" s="10">
        <v>20775</v>
      </c>
      <c r="AN266" s="14">
        <v>63575</v>
      </c>
      <c r="AO266" s="14">
        <v>0</v>
      </c>
      <c r="AP266" s="14">
        <v>14702</v>
      </c>
      <c r="AQ266" s="14">
        <v>7942</v>
      </c>
      <c r="AR266" s="14">
        <v>4555</v>
      </c>
      <c r="AS266" s="14">
        <f t="shared" si="39"/>
        <v>90774</v>
      </c>
      <c r="AT266" s="14">
        <v>0</v>
      </c>
      <c r="AU266" s="10">
        <f t="shared" si="34"/>
        <v>8581773</v>
      </c>
    </row>
    <row r="267" spans="1:47" ht="24.75" customHeight="1" x14ac:dyDescent="0.2">
      <c r="A267" s="32" t="s">
        <v>572</v>
      </c>
      <c r="B267" s="33" t="s">
        <v>556</v>
      </c>
      <c r="C267" s="33" t="s">
        <v>573</v>
      </c>
      <c r="D267" s="36">
        <v>5</v>
      </c>
      <c r="E267" s="58" t="s">
        <v>49</v>
      </c>
      <c r="F267" s="8">
        <v>50500</v>
      </c>
      <c r="G267" s="9">
        <v>130937</v>
      </c>
      <c r="H267" s="10">
        <f t="shared" si="35"/>
        <v>181437</v>
      </c>
      <c r="I267" s="8">
        <v>1855862</v>
      </c>
      <c r="J267" s="9">
        <v>326877</v>
      </c>
      <c r="K267" s="10">
        <f t="shared" si="36"/>
        <v>2364176</v>
      </c>
      <c r="L267" s="13">
        <v>856949</v>
      </c>
      <c r="M267" s="13">
        <v>1206244</v>
      </c>
      <c r="N267" s="10">
        <v>859374</v>
      </c>
      <c r="O267" s="10">
        <f t="shared" si="37"/>
        <v>2922567</v>
      </c>
      <c r="P267" s="11">
        <v>1092</v>
      </c>
      <c r="Q267" s="11">
        <v>100651</v>
      </c>
      <c r="R267" s="11">
        <v>264855</v>
      </c>
      <c r="S267" s="9">
        <v>0</v>
      </c>
      <c r="T267" s="10">
        <f t="shared" si="32"/>
        <v>5653341</v>
      </c>
      <c r="U267" s="12">
        <v>0</v>
      </c>
      <c r="V267" s="13">
        <v>12705</v>
      </c>
      <c r="W267" s="10">
        <v>26010</v>
      </c>
      <c r="X267" s="10">
        <v>36697</v>
      </c>
      <c r="Y267" s="10">
        <v>108137</v>
      </c>
      <c r="Z267" s="10">
        <v>1159442</v>
      </c>
      <c r="AA267" s="13">
        <v>33177</v>
      </c>
      <c r="AB267" s="10">
        <v>0</v>
      </c>
      <c r="AC267" s="9">
        <v>0</v>
      </c>
      <c r="AD267" s="10">
        <f t="shared" si="33"/>
        <v>1376168</v>
      </c>
      <c r="AE267" s="8">
        <v>27838</v>
      </c>
      <c r="AF267" s="8">
        <v>0</v>
      </c>
      <c r="AG267" s="10">
        <v>0</v>
      </c>
      <c r="AH267" s="10">
        <v>111450</v>
      </c>
      <c r="AI267" s="9">
        <v>46400</v>
      </c>
      <c r="AJ267" s="9">
        <v>8493</v>
      </c>
      <c r="AK267" s="10">
        <f t="shared" si="38"/>
        <v>194181</v>
      </c>
      <c r="AL267" s="8">
        <v>5795</v>
      </c>
      <c r="AM267" s="10">
        <v>4935</v>
      </c>
      <c r="AN267" s="14">
        <v>39233</v>
      </c>
      <c r="AO267" s="14">
        <v>0</v>
      </c>
      <c r="AP267" s="14">
        <v>14732</v>
      </c>
      <c r="AQ267" s="14">
        <v>4949</v>
      </c>
      <c r="AR267" s="14">
        <v>4641</v>
      </c>
      <c r="AS267" s="14">
        <f t="shared" si="39"/>
        <v>63555</v>
      </c>
      <c r="AT267" s="14">
        <v>0</v>
      </c>
      <c r="AU267" s="10">
        <f t="shared" si="34"/>
        <v>7297975</v>
      </c>
    </row>
    <row r="268" spans="1:47" ht="24.75" customHeight="1" x14ac:dyDescent="0.2">
      <c r="A268" s="32" t="s">
        <v>574</v>
      </c>
      <c r="B268" s="33" t="s">
        <v>556</v>
      </c>
      <c r="C268" s="33" t="s">
        <v>575</v>
      </c>
      <c r="D268" s="36">
        <v>5</v>
      </c>
      <c r="E268" s="58" t="s">
        <v>49</v>
      </c>
      <c r="F268" s="8">
        <v>82233</v>
      </c>
      <c r="G268" s="9">
        <v>142727</v>
      </c>
      <c r="H268" s="10">
        <f t="shared" si="35"/>
        <v>224960</v>
      </c>
      <c r="I268" s="8">
        <v>2376643</v>
      </c>
      <c r="J268" s="9">
        <v>202259</v>
      </c>
      <c r="K268" s="10">
        <f t="shared" si="36"/>
        <v>2803862</v>
      </c>
      <c r="L268" s="13">
        <v>787910</v>
      </c>
      <c r="M268" s="13">
        <v>1362357</v>
      </c>
      <c r="N268" s="10">
        <v>711816</v>
      </c>
      <c r="O268" s="10">
        <f t="shared" si="37"/>
        <v>2862083</v>
      </c>
      <c r="P268" s="11">
        <v>2357</v>
      </c>
      <c r="Q268" s="11">
        <v>254321</v>
      </c>
      <c r="R268" s="11">
        <v>467980</v>
      </c>
      <c r="S268" s="9">
        <v>0</v>
      </c>
      <c r="T268" s="10">
        <f t="shared" si="32"/>
        <v>6390603</v>
      </c>
      <c r="U268" s="12">
        <v>0</v>
      </c>
      <c r="V268" s="13">
        <v>16197</v>
      </c>
      <c r="W268" s="10">
        <v>33036</v>
      </c>
      <c r="X268" s="10">
        <v>46401</v>
      </c>
      <c r="Y268" s="10">
        <v>150142</v>
      </c>
      <c r="Z268" s="10">
        <v>1897900</v>
      </c>
      <c r="AA268" s="13">
        <v>7683</v>
      </c>
      <c r="AB268" s="10">
        <v>0</v>
      </c>
      <c r="AC268" s="9">
        <v>0</v>
      </c>
      <c r="AD268" s="10">
        <f t="shared" si="33"/>
        <v>2151359</v>
      </c>
      <c r="AE268" s="8">
        <v>137754</v>
      </c>
      <c r="AF268" s="8">
        <v>0</v>
      </c>
      <c r="AG268" s="10">
        <v>0</v>
      </c>
      <c r="AH268" s="10">
        <v>551487</v>
      </c>
      <c r="AI268" s="9">
        <v>0</v>
      </c>
      <c r="AJ268" s="9">
        <v>72359</v>
      </c>
      <c r="AK268" s="10">
        <f t="shared" si="38"/>
        <v>761600</v>
      </c>
      <c r="AL268" s="8">
        <v>8146</v>
      </c>
      <c r="AM268" s="10">
        <v>1097</v>
      </c>
      <c r="AN268" s="14">
        <v>38810</v>
      </c>
      <c r="AO268" s="14">
        <v>0</v>
      </c>
      <c r="AP268" s="14">
        <v>74975</v>
      </c>
      <c r="AQ268" s="14">
        <v>10689</v>
      </c>
      <c r="AR268" s="14">
        <v>22967</v>
      </c>
      <c r="AS268" s="14">
        <f t="shared" si="39"/>
        <v>147441</v>
      </c>
      <c r="AT268" s="14">
        <v>16129</v>
      </c>
      <c r="AU268" s="10">
        <f t="shared" si="34"/>
        <v>9444117</v>
      </c>
    </row>
    <row r="269" spans="1:47" ht="24.75" customHeight="1" x14ac:dyDescent="0.2">
      <c r="A269" s="32" t="s">
        <v>576</v>
      </c>
      <c r="B269" s="33" t="s">
        <v>556</v>
      </c>
      <c r="C269" s="33" t="s">
        <v>577</v>
      </c>
      <c r="D269" s="36">
        <v>5</v>
      </c>
      <c r="E269" s="58" t="s">
        <v>49</v>
      </c>
      <c r="F269" s="8">
        <v>68253</v>
      </c>
      <c r="G269" s="9">
        <v>118195</v>
      </c>
      <c r="H269" s="10">
        <f t="shared" si="35"/>
        <v>186448</v>
      </c>
      <c r="I269" s="8">
        <v>1918323</v>
      </c>
      <c r="J269" s="9">
        <v>174192</v>
      </c>
      <c r="K269" s="10">
        <f t="shared" si="36"/>
        <v>2278963</v>
      </c>
      <c r="L269" s="13">
        <v>785836</v>
      </c>
      <c r="M269" s="13">
        <v>1240298</v>
      </c>
      <c r="N269" s="10">
        <v>1282490</v>
      </c>
      <c r="O269" s="10">
        <f t="shared" si="37"/>
        <v>3308624</v>
      </c>
      <c r="P269" s="11">
        <v>1951</v>
      </c>
      <c r="Q269" s="11">
        <v>214233</v>
      </c>
      <c r="R269" s="11">
        <v>374073</v>
      </c>
      <c r="S269" s="9">
        <v>0</v>
      </c>
      <c r="T269" s="10">
        <f t="shared" si="32"/>
        <v>6177844</v>
      </c>
      <c r="U269" s="12">
        <v>0</v>
      </c>
      <c r="V269" s="13">
        <v>13338</v>
      </c>
      <c r="W269" s="10">
        <v>27283</v>
      </c>
      <c r="X269" s="10">
        <v>38444</v>
      </c>
      <c r="Y269" s="10">
        <v>136355</v>
      </c>
      <c r="Z269" s="10">
        <v>1622776</v>
      </c>
      <c r="AA269" s="13">
        <v>24050</v>
      </c>
      <c r="AB269" s="10">
        <v>3360</v>
      </c>
      <c r="AC269" s="9">
        <v>0</v>
      </c>
      <c r="AD269" s="10">
        <f t="shared" si="33"/>
        <v>1865606</v>
      </c>
      <c r="AE269" s="8">
        <v>89535</v>
      </c>
      <c r="AF269" s="8">
        <v>0</v>
      </c>
      <c r="AG269" s="10">
        <v>0</v>
      </c>
      <c r="AH269" s="10">
        <v>358446</v>
      </c>
      <c r="AI269" s="9">
        <v>0</v>
      </c>
      <c r="AJ269" s="9">
        <v>87531</v>
      </c>
      <c r="AK269" s="10">
        <f t="shared" si="38"/>
        <v>535512</v>
      </c>
      <c r="AL269" s="8">
        <v>5890</v>
      </c>
      <c r="AM269" s="10">
        <v>1310</v>
      </c>
      <c r="AN269" s="14">
        <v>26654</v>
      </c>
      <c r="AO269" s="14">
        <v>0</v>
      </c>
      <c r="AP269" s="14">
        <v>48425</v>
      </c>
      <c r="AQ269" s="14">
        <v>8845</v>
      </c>
      <c r="AR269" s="14">
        <v>14928</v>
      </c>
      <c r="AS269" s="14">
        <f t="shared" si="39"/>
        <v>98852</v>
      </c>
      <c r="AT269" s="14">
        <v>33353</v>
      </c>
      <c r="AU269" s="10">
        <f t="shared" si="34"/>
        <v>8651661</v>
      </c>
    </row>
    <row r="270" spans="1:47" ht="24.75" customHeight="1" x14ac:dyDescent="0.2">
      <c r="A270" s="32" t="s">
        <v>578</v>
      </c>
      <c r="B270" s="33" t="s">
        <v>556</v>
      </c>
      <c r="C270" s="33" t="s">
        <v>579</v>
      </c>
      <c r="D270" s="36">
        <v>5</v>
      </c>
      <c r="E270" s="58" t="s">
        <v>49</v>
      </c>
      <c r="F270" s="8">
        <v>44130</v>
      </c>
      <c r="G270" s="9">
        <v>61517</v>
      </c>
      <c r="H270" s="10">
        <f t="shared" si="35"/>
        <v>105647</v>
      </c>
      <c r="I270" s="8">
        <v>1444646</v>
      </c>
      <c r="J270" s="9">
        <v>59084</v>
      </c>
      <c r="K270" s="10">
        <f t="shared" si="36"/>
        <v>1609377</v>
      </c>
      <c r="L270" s="13">
        <v>395354</v>
      </c>
      <c r="M270" s="13">
        <v>640014</v>
      </c>
      <c r="N270" s="10">
        <v>336833</v>
      </c>
      <c r="O270" s="10">
        <f t="shared" si="37"/>
        <v>1372201</v>
      </c>
      <c r="P270" s="11">
        <v>893</v>
      </c>
      <c r="Q270" s="11">
        <v>105507</v>
      </c>
      <c r="R270" s="11">
        <v>253960</v>
      </c>
      <c r="S270" s="9">
        <v>0</v>
      </c>
      <c r="T270" s="10">
        <f t="shared" si="32"/>
        <v>3341938</v>
      </c>
      <c r="U270" s="12">
        <v>0</v>
      </c>
      <c r="V270" s="13">
        <v>9726</v>
      </c>
      <c r="W270" s="10">
        <v>19892</v>
      </c>
      <c r="X270" s="10">
        <v>28028</v>
      </c>
      <c r="Y270" s="10">
        <v>60626</v>
      </c>
      <c r="Z270" s="10">
        <v>949873</v>
      </c>
      <c r="AA270" s="13">
        <v>6737</v>
      </c>
      <c r="AB270" s="10">
        <v>0</v>
      </c>
      <c r="AC270" s="9">
        <v>0</v>
      </c>
      <c r="AD270" s="10">
        <f t="shared" si="33"/>
        <v>1074882</v>
      </c>
      <c r="AE270" s="8">
        <v>36897</v>
      </c>
      <c r="AF270" s="8">
        <v>0</v>
      </c>
      <c r="AG270" s="10">
        <v>0</v>
      </c>
      <c r="AH270" s="10">
        <v>147711</v>
      </c>
      <c r="AI270" s="9">
        <v>0</v>
      </c>
      <c r="AJ270" s="9">
        <v>8354</v>
      </c>
      <c r="AK270" s="10">
        <f t="shared" si="38"/>
        <v>192962</v>
      </c>
      <c r="AL270" s="8">
        <v>4478</v>
      </c>
      <c r="AM270" s="10">
        <v>5742</v>
      </c>
      <c r="AN270" s="14">
        <v>26809</v>
      </c>
      <c r="AO270" s="14">
        <v>0</v>
      </c>
      <c r="AP270" s="14">
        <v>20059</v>
      </c>
      <c r="AQ270" s="14">
        <v>4046</v>
      </c>
      <c r="AR270" s="14">
        <v>6151</v>
      </c>
      <c r="AS270" s="14">
        <f t="shared" si="39"/>
        <v>57065</v>
      </c>
      <c r="AT270" s="14">
        <v>112</v>
      </c>
      <c r="AU270" s="10">
        <f t="shared" si="34"/>
        <v>4676955</v>
      </c>
    </row>
    <row r="271" spans="1:47" ht="24.75" customHeight="1" x14ac:dyDescent="0.2">
      <c r="A271" s="32" t="s">
        <v>580</v>
      </c>
      <c r="B271" s="33" t="s">
        <v>556</v>
      </c>
      <c r="C271" s="33" t="s">
        <v>581</v>
      </c>
      <c r="D271" s="36">
        <v>5</v>
      </c>
      <c r="E271" s="58" t="s">
        <v>49</v>
      </c>
      <c r="F271" s="8">
        <v>141946</v>
      </c>
      <c r="G271" s="9">
        <v>300715</v>
      </c>
      <c r="H271" s="10">
        <f t="shared" si="35"/>
        <v>442661</v>
      </c>
      <c r="I271" s="8">
        <v>4882520</v>
      </c>
      <c r="J271" s="9">
        <v>397518</v>
      </c>
      <c r="K271" s="10">
        <f t="shared" si="36"/>
        <v>5722699</v>
      </c>
      <c r="L271" s="13">
        <v>1636797</v>
      </c>
      <c r="M271" s="13">
        <v>2710806</v>
      </c>
      <c r="N271" s="10">
        <v>1962217</v>
      </c>
      <c r="O271" s="10">
        <f t="shared" si="37"/>
        <v>6309820</v>
      </c>
      <c r="P271" s="11">
        <v>4681</v>
      </c>
      <c r="Q271" s="11">
        <v>380289</v>
      </c>
      <c r="R271" s="11">
        <v>847311</v>
      </c>
      <c r="S271" s="9">
        <v>0</v>
      </c>
      <c r="T271" s="10">
        <f t="shared" si="32"/>
        <v>13264800</v>
      </c>
      <c r="U271" s="12">
        <v>0</v>
      </c>
      <c r="V271" s="13">
        <v>32898</v>
      </c>
      <c r="W271" s="10">
        <v>67382</v>
      </c>
      <c r="X271" s="10">
        <v>95111</v>
      </c>
      <c r="Y271" s="10">
        <v>278229</v>
      </c>
      <c r="Z271" s="10">
        <v>3252425</v>
      </c>
      <c r="AA271" s="13">
        <v>21713</v>
      </c>
      <c r="AB271" s="10">
        <v>7291</v>
      </c>
      <c r="AC271" s="9">
        <v>0</v>
      </c>
      <c r="AD271" s="10">
        <f t="shared" si="33"/>
        <v>3755049</v>
      </c>
      <c r="AE271" s="8">
        <v>116893</v>
      </c>
      <c r="AF271" s="8">
        <v>0</v>
      </c>
      <c r="AG271" s="10">
        <v>0</v>
      </c>
      <c r="AH271" s="10">
        <v>467968</v>
      </c>
      <c r="AI271" s="9">
        <v>0</v>
      </c>
      <c r="AJ271" s="9">
        <v>96154</v>
      </c>
      <c r="AK271" s="10">
        <f t="shared" si="38"/>
        <v>681015</v>
      </c>
      <c r="AL271" s="8">
        <v>14496</v>
      </c>
      <c r="AM271" s="10">
        <v>5167</v>
      </c>
      <c r="AN271" s="14">
        <v>84606</v>
      </c>
      <c r="AO271" s="14">
        <v>0</v>
      </c>
      <c r="AP271" s="14">
        <v>63524</v>
      </c>
      <c r="AQ271" s="14">
        <v>21224</v>
      </c>
      <c r="AR271" s="14">
        <v>19489</v>
      </c>
      <c r="AS271" s="14">
        <f t="shared" si="39"/>
        <v>188843</v>
      </c>
      <c r="AT271" s="14">
        <v>11642</v>
      </c>
      <c r="AU271" s="10">
        <f t="shared" si="34"/>
        <v>17897728</v>
      </c>
    </row>
    <row r="272" spans="1:47" ht="24.75" customHeight="1" x14ac:dyDescent="0.2">
      <c r="A272" s="32" t="s">
        <v>582</v>
      </c>
      <c r="B272" s="33" t="s">
        <v>556</v>
      </c>
      <c r="C272" s="33" t="s">
        <v>583</v>
      </c>
      <c r="D272" s="36">
        <v>5</v>
      </c>
      <c r="E272" s="58" t="s">
        <v>49</v>
      </c>
      <c r="F272" s="8">
        <v>60060</v>
      </c>
      <c r="G272" s="9">
        <v>123647</v>
      </c>
      <c r="H272" s="10">
        <f t="shared" si="35"/>
        <v>183707</v>
      </c>
      <c r="I272" s="8">
        <v>2642121</v>
      </c>
      <c r="J272" s="9">
        <v>157355</v>
      </c>
      <c r="K272" s="10">
        <f t="shared" si="36"/>
        <v>2983183</v>
      </c>
      <c r="L272" s="13">
        <v>884213</v>
      </c>
      <c r="M272" s="13">
        <v>1160220</v>
      </c>
      <c r="N272" s="10">
        <v>323234</v>
      </c>
      <c r="O272" s="10">
        <f t="shared" si="37"/>
        <v>2367667</v>
      </c>
      <c r="P272" s="11">
        <v>1350</v>
      </c>
      <c r="Q272" s="11">
        <v>109226</v>
      </c>
      <c r="R272" s="11">
        <v>225956</v>
      </c>
      <c r="S272" s="9">
        <v>0</v>
      </c>
      <c r="T272" s="10">
        <f t="shared" si="32"/>
        <v>5687382</v>
      </c>
      <c r="U272" s="12">
        <v>0</v>
      </c>
      <c r="V272" s="13">
        <v>18093</v>
      </c>
      <c r="W272" s="10">
        <v>37050</v>
      </c>
      <c r="X272" s="10">
        <v>52352</v>
      </c>
      <c r="Y272" s="10">
        <v>73731</v>
      </c>
      <c r="Z272" s="10">
        <v>1267765</v>
      </c>
      <c r="AA272" s="13">
        <v>0</v>
      </c>
      <c r="AB272" s="10">
        <v>27280</v>
      </c>
      <c r="AC272" s="9">
        <v>0</v>
      </c>
      <c r="AD272" s="10">
        <f t="shared" si="33"/>
        <v>1476271</v>
      </c>
      <c r="AE272" s="8">
        <v>28703</v>
      </c>
      <c r="AF272" s="8">
        <v>0</v>
      </c>
      <c r="AG272" s="10">
        <v>0</v>
      </c>
      <c r="AH272" s="10">
        <v>114913</v>
      </c>
      <c r="AI272" s="9">
        <v>0</v>
      </c>
      <c r="AJ272" s="9">
        <v>8744</v>
      </c>
      <c r="AK272" s="10">
        <f t="shared" si="38"/>
        <v>152360</v>
      </c>
      <c r="AL272" s="8">
        <v>5911</v>
      </c>
      <c r="AM272" s="10">
        <v>600</v>
      </c>
      <c r="AN272" s="14">
        <v>56663</v>
      </c>
      <c r="AO272" s="14">
        <v>0</v>
      </c>
      <c r="AP272" s="14">
        <v>15938</v>
      </c>
      <c r="AQ272" s="14">
        <v>6122</v>
      </c>
      <c r="AR272" s="14">
        <v>4785</v>
      </c>
      <c r="AS272" s="14">
        <f t="shared" si="39"/>
        <v>83508</v>
      </c>
      <c r="AT272" s="14">
        <v>0</v>
      </c>
      <c r="AU272" s="10">
        <f t="shared" si="34"/>
        <v>7406032</v>
      </c>
    </row>
    <row r="273" spans="1:47" ht="24.75" customHeight="1" x14ac:dyDescent="0.2">
      <c r="A273" s="32" t="s">
        <v>584</v>
      </c>
      <c r="B273" s="33" t="s">
        <v>556</v>
      </c>
      <c r="C273" s="33" t="s">
        <v>585</v>
      </c>
      <c r="D273" s="36">
        <v>6</v>
      </c>
      <c r="E273" s="58" t="s">
        <v>49</v>
      </c>
      <c r="F273" s="8">
        <v>15026</v>
      </c>
      <c r="G273" s="9">
        <v>33309</v>
      </c>
      <c r="H273" s="10">
        <f t="shared" si="35"/>
        <v>48335</v>
      </c>
      <c r="I273" s="8">
        <v>353190</v>
      </c>
      <c r="J273" s="9">
        <v>32831</v>
      </c>
      <c r="K273" s="10">
        <f t="shared" si="36"/>
        <v>434356</v>
      </c>
      <c r="L273" s="13">
        <v>178815</v>
      </c>
      <c r="M273" s="13">
        <v>361134</v>
      </c>
      <c r="N273" s="10">
        <v>214767</v>
      </c>
      <c r="O273" s="10">
        <f t="shared" si="37"/>
        <v>754716</v>
      </c>
      <c r="P273" s="11">
        <v>416</v>
      </c>
      <c r="Q273" s="11">
        <v>40223</v>
      </c>
      <c r="R273" s="11">
        <v>81966</v>
      </c>
      <c r="S273" s="9">
        <v>0</v>
      </c>
      <c r="T273" s="10">
        <f t="shared" si="32"/>
        <v>1311677</v>
      </c>
      <c r="U273" s="12">
        <v>0</v>
      </c>
      <c r="V273" s="13">
        <v>2538</v>
      </c>
      <c r="W273" s="10">
        <v>5192</v>
      </c>
      <c r="X273" s="10">
        <v>7322</v>
      </c>
      <c r="Y273" s="10">
        <v>27189</v>
      </c>
      <c r="Z273" s="10">
        <v>289838</v>
      </c>
      <c r="AA273" s="13">
        <v>3013</v>
      </c>
      <c r="AB273" s="10">
        <v>7862</v>
      </c>
      <c r="AC273" s="9">
        <v>0</v>
      </c>
      <c r="AD273" s="10">
        <f t="shared" si="33"/>
        <v>342954</v>
      </c>
      <c r="AE273" s="8">
        <v>13540</v>
      </c>
      <c r="AF273" s="8">
        <v>0</v>
      </c>
      <c r="AG273" s="10">
        <v>0</v>
      </c>
      <c r="AH273" s="10">
        <v>54209</v>
      </c>
      <c r="AI273" s="9">
        <v>0</v>
      </c>
      <c r="AJ273" s="9">
        <v>11846</v>
      </c>
      <c r="AK273" s="10">
        <f t="shared" si="38"/>
        <v>79595</v>
      </c>
      <c r="AL273" s="8">
        <v>902</v>
      </c>
      <c r="AM273" s="10">
        <v>39</v>
      </c>
      <c r="AN273" s="14">
        <v>5124</v>
      </c>
      <c r="AO273" s="14">
        <v>0</v>
      </c>
      <c r="AP273" s="14">
        <v>7321</v>
      </c>
      <c r="AQ273" s="14">
        <v>1885</v>
      </c>
      <c r="AR273" s="14">
        <v>2257</v>
      </c>
      <c r="AS273" s="14">
        <f t="shared" si="39"/>
        <v>16587</v>
      </c>
      <c r="AT273" s="14">
        <v>0</v>
      </c>
      <c r="AU273" s="10">
        <f t="shared" si="34"/>
        <v>1751754</v>
      </c>
    </row>
    <row r="274" spans="1:47" ht="24.75" customHeight="1" x14ac:dyDescent="0.2">
      <c r="A274" s="32" t="s">
        <v>586</v>
      </c>
      <c r="B274" s="33" t="s">
        <v>556</v>
      </c>
      <c r="C274" s="33" t="s">
        <v>587</v>
      </c>
      <c r="D274" s="36">
        <v>6</v>
      </c>
      <c r="E274" s="58" t="s">
        <v>49</v>
      </c>
      <c r="F274" s="8">
        <v>1379</v>
      </c>
      <c r="G274" s="9">
        <v>3856</v>
      </c>
      <c r="H274" s="10">
        <f t="shared" si="35"/>
        <v>5235</v>
      </c>
      <c r="I274" s="8">
        <v>33224</v>
      </c>
      <c r="J274" s="9">
        <v>1055</v>
      </c>
      <c r="K274" s="10">
        <f t="shared" si="36"/>
        <v>39514</v>
      </c>
      <c r="L274" s="13">
        <v>12039</v>
      </c>
      <c r="M274" s="13">
        <v>17938</v>
      </c>
      <c r="N274" s="10">
        <v>73280</v>
      </c>
      <c r="O274" s="10">
        <f t="shared" si="37"/>
        <v>103257</v>
      </c>
      <c r="P274" s="11">
        <v>58</v>
      </c>
      <c r="Q274" s="11">
        <v>3823</v>
      </c>
      <c r="R274" s="11">
        <v>6152</v>
      </c>
      <c r="S274" s="9">
        <v>0</v>
      </c>
      <c r="T274" s="10">
        <f t="shared" si="32"/>
        <v>152804</v>
      </c>
      <c r="U274" s="12">
        <v>0</v>
      </c>
      <c r="V274" s="13">
        <v>233</v>
      </c>
      <c r="W274" s="10">
        <v>482</v>
      </c>
      <c r="X274" s="10">
        <v>681</v>
      </c>
      <c r="Y274" s="10">
        <v>3419</v>
      </c>
      <c r="Z274" s="10">
        <v>33081</v>
      </c>
      <c r="AA274" s="13">
        <v>147042</v>
      </c>
      <c r="AB274" s="10">
        <v>0</v>
      </c>
      <c r="AC274" s="9">
        <v>0</v>
      </c>
      <c r="AD274" s="10">
        <f t="shared" si="33"/>
        <v>184938</v>
      </c>
      <c r="AE274" s="8">
        <v>5743</v>
      </c>
      <c r="AF274" s="8">
        <v>0</v>
      </c>
      <c r="AG274" s="10">
        <v>0</v>
      </c>
      <c r="AH274" s="10">
        <v>22998</v>
      </c>
      <c r="AI274" s="9">
        <v>0</v>
      </c>
      <c r="AJ274" s="9">
        <v>24344</v>
      </c>
      <c r="AK274" s="10">
        <f t="shared" si="38"/>
        <v>53085</v>
      </c>
      <c r="AL274" s="8">
        <v>0</v>
      </c>
      <c r="AM274" s="10">
        <v>2</v>
      </c>
      <c r="AN274" s="14">
        <v>182</v>
      </c>
      <c r="AO274" s="14">
        <v>0</v>
      </c>
      <c r="AP274" s="14">
        <v>3122</v>
      </c>
      <c r="AQ274" s="14">
        <v>262</v>
      </c>
      <c r="AR274" s="14">
        <v>957</v>
      </c>
      <c r="AS274" s="14">
        <f t="shared" si="39"/>
        <v>4523</v>
      </c>
      <c r="AT274" s="14">
        <v>0</v>
      </c>
      <c r="AU274" s="10">
        <f t="shared" si="34"/>
        <v>395352</v>
      </c>
    </row>
    <row r="275" spans="1:47" ht="24.75" customHeight="1" x14ac:dyDescent="0.2">
      <c r="A275" s="32" t="s">
        <v>588</v>
      </c>
      <c r="B275" s="33" t="s">
        <v>556</v>
      </c>
      <c r="C275" s="33" t="s">
        <v>589</v>
      </c>
      <c r="D275" s="36">
        <v>6</v>
      </c>
      <c r="E275" s="58" t="s">
        <v>49</v>
      </c>
      <c r="F275" s="8">
        <v>28307</v>
      </c>
      <c r="G275" s="9">
        <v>64667</v>
      </c>
      <c r="H275" s="10">
        <f t="shared" si="35"/>
        <v>92974</v>
      </c>
      <c r="I275" s="8">
        <v>1003004</v>
      </c>
      <c r="J275" s="9">
        <v>59455</v>
      </c>
      <c r="K275" s="10">
        <f t="shared" si="36"/>
        <v>1155433</v>
      </c>
      <c r="L275" s="13">
        <v>298641</v>
      </c>
      <c r="M275" s="13">
        <v>489858</v>
      </c>
      <c r="N275" s="10">
        <v>195203</v>
      </c>
      <c r="O275" s="10">
        <f t="shared" si="37"/>
        <v>983702</v>
      </c>
      <c r="P275" s="11">
        <v>658</v>
      </c>
      <c r="Q275" s="11">
        <v>62671</v>
      </c>
      <c r="R275" s="11">
        <v>171906</v>
      </c>
      <c r="S275" s="9">
        <v>0</v>
      </c>
      <c r="T275" s="10">
        <f t="shared" si="32"/>
        <v>2374370</v>
      </c>
      <c r="U275" s="12">
        <v>0</v>
      </c>
      <c r="V275" s="13">
        <v>6794</v>
      </c>
      <c r="W275" s="10">
        <v>13916</v>
      </c>
      <c r="X275" s="10">
        <v>19679</v>
      </c>
      <c r="Y275" s="10">
        <v>55241</v>
      </c>
      <c r="Z275" s="10">
        <v>617551</v>
      </c>
      <c r="AA275" s="13">
        <v>1479</v>
      </c>
      <c r="AB275" s="10">
        <v>3686</v>
      </c>
      <c r="AC275" s="9">
        <v>0</v>
      </c>
      <c r="AD275" s="10">
        <f t="shared" si="33"/>
        <v>718346</v>
      </c>
      <c r="AE275" s="8">
        <v>15806</v>
      </c>
      <c r="AF275" s="8">
        <v>0</v>
      </c>
      <c r="AG275" s="10">
        <v>0</v>
      </c>
      <c r="AH275" s="10">
        <v>63280</v>
      </c>
      <c r="AI275" s="9">
        <v>0</v>
      </c>
      <c r="AJ275" s="9">
        <v>7028</v>
      </c>
      <c r="AK275" s="10">
        <f t="shared" si="38"/>
        <v>86114</v>
      </c>
      <c r="AL275" s="8">
        <v>3267</v>
      </c>
      <c r="AM275" s="10">
        <v>635</v>
      </c>
      <c r="AN275" s="14">
        <v>21018</v>
      </c>
      <c r="AO275" s="14">
        <v>0</v>
      </c>
      <c r="AP275" s="14">
        <v>8580</v>
      </c>
      <c r="AQ275" s="14">
        <v>2983</v>
      </c>
      <c r="AR275" s="14">
        <v>2635</v>
      </c>
      <c r="AS275" s="14">
        <f t="shared" si="39"/>
        <v>35216</v>
      </c>
      <c r="AT275" s="14">
        <v>0</v>
      </c>
      <c r="AU275" s="10">
        <f t="shared" si="34"/>
        <v>3217948</v>
      </c>
    </row>
    <row r="276" spans="1:47" ht="24.75" customHeight="1" x14ac:dyDescent="0.2">
      <c r="A276" s="32" t="s">
        <v>590</v>
      </c>
      <c r="B276" s="33" t="s">
        <v>556</v>
      </c>
      <c r="C276" s="33" t="s">
        <v>591</v>
      </c>
      <c r="D276" s="36">
        <v>6</v>
      </c>
      <c r="E276" s="58" t="s">
        <v>49</v>
      </c>
      <c r="F276" s="8">
        <v>10939</v>
      </c>
      <c r="G276" s="9">
        <v>33338</v>
      </c>
      <c r="H276" s="10">
        <f t="shared" si="35"/>
        <v>44277</v>
      </c>
      <c r="I276" s="8">
        <v>346458</v>
      </c>
      <c r="J276" s="9">
        <v>30173</v>
      </c>
      <c r="K276" s="10">
        <f t="shared" si="36"/>
        <v>420908</v>
      </c>
      <c r="L276" s="13">
        <v>150268</v>
      </c>
      <c r="M276" s="13">
        <v>232779</v>
      </c>
      <c r="N276" s="10">
        <v>242071</v>
      </c>
      <c r="O276" s="10">
        <f t="shared" si="37"/>
        <v>625118</v>
      </c>
      <c r="P276" s="11">
        <v>335</v>
      </c>
      <c r="Q276" s="11">
        <v>33659</v>
      </c>
      <c r="R276" s="11">
        <v>83543</v>
      </c>
      <c r="S276" s="9">
        <v>0</v>
      </c>
      <c r="T276" s="10">
        <f t="shared" si="32"/>
        <v>1163563</v>
      </c>
      <c r="U276" s="12">
        <v>0</v>
      </c>
      <c r="V276" s="13">
        <v>2251</v>
      </c>
      <c r="W276" s="10">
        <v>4602</v>
      </c>
      <c r="X276" s="10">
        <v>6484</v>
      </c>
      <c r="Y276" s="10">
        <v>21134</v>
      </c>
      <c r="Z276" s="10">
        <v>266169</v>
      </c>
      <c r="AA276" s="13">
        <v>743</v>
      </c>
      <c r="AB276" s="10">
        <v>7526</v>
      </c>
      <c r="AC276" s="9">
        <v>0</v>
      </c>
      <c r="AD276" s="10">
        <f t="shared" si="33"/>
        <v>308909</v>
      </c>
      <c r="AE276" s="8">
        <v>12089</v>
      </c>
      <c r="AF276" s="8">
        <v>0</v>
      </c>
      <c r="AG276" s="10">
        <v>0</v>
      </c>
      <c r="AH276" s="10">
        <v>48397</v>
      </c>
      <c r="AI276" s="9">
        <v>0</v>
      </c>
      <c r="AJ276" s="9">
        <v>12705</v>
      </c>
      <c r="AK276" s="10">
        <f t="shared" si="38"/>
        <v>73191</v>
      </c>
      <c r="AL276" s="8">
        <v>1002</v>
      </c>
      <c r="AM276" s="10">
        <v>101</v>
      </c>
      <c r="AN276" s="14">
        <v>4163</v>
      </c>
      <c r="AO276" s="14">
        <v>0</v>
      </c>
      <c r="AP276" s="14">
        <v>6539</v>
      </c>
      <c r="AQ276" s="14">
        <v>1520</v>
      </c>
      <c r="AR276" s="14">
        <v>2015</v>
      </c>
      <c r="AS276" s="14">
        <f t="shared" si="39"/>
        <v>14237</v>
      </c>
      <c r="AT276" s="14">
        <v>0</v>
      </c>
      <c r="AU276" s="10">
        <f t="shared" si="34"/>
        <v>1561003</v>
      </c>
    </row>
    <row r="277" spans="1:47" ht="24.75" customHeight="1" x14ac:dyDescent="0.2">
      <c r="A277" s="32" t="s">
        <v>592</v>
      </c>
      <c r="B277" s="33" t="s">
        <v>556</v>
      </c>
      <c r="C277" s="33" t="s">
        <v>593</v>
      </c>
      <c r="D277" s="36">
        <v>6</v>
      </c>
      <c r="E277" s="58" t="s">
        <v>49</v>
      </c>
      <c r="F277" s="8">
        <v>42700</v>
      </c>
      <c r="G277" s="9">
        <v>74813</v>
      </c>
      <c r="H277" s="10">
        <f t="shared" si="35"/>
        <v>117513</v>
      </c>
      <c r="I277" s="8">
        <v>1410952</v>
      </c>
      <c r="J277" s="9">
        <v>161322</v>
      </c>
      <c r="K277" s="10">
        <f t="shared" si="36"/>
        <v>1689787</v>
      </c>
      <c r="L277" s="13">
        <v>440593</v>
      </c>
      <c r="M277" s="13">
        <v>729304</v>
      </c>
      <c r="N277" s="10">
        <v>381365</v>
      </c>
      <c r="O277" s="10">
        <f t="shared" si="37"/>
        <v>1551262</v>
      </c>
      <c r="P277" s="11">
        <v>984</v>
      </c>
      <c r="Q277" s="11">
        <v>94682</v>
      </c>
      <c r="R277" s="11">
        <v>204663</v>
      </c>
      <c r="S277" s="9">
        <v>0</v>
      </c>
      <c r="T277" s="10">
        <f t="shared" si="32"/>
        <v>3541378</v>
      </c>
      <c r="U277" s="12">
        <v>0</v>
      </c>
      <c r="V277" s="13">
        <v>9487</v>
      </c>
      <c r="W277" s="10">
        <v>19410</v>
      </c>
      <c r="X277" s="10">
        <v>27387</v>
      </c>
      <c r="Y277" s="10">
        <v>66022</v>
      </c>
      <c r="Z277" s="10">
        <v>952231</v>
      </c>
      <c r="AA277" s="13">
        <v>8947</v>
      </c>
      <c r="AB277" s="10">
        <v>13206</v>
      </c>
      <c r="AC277" s="9">
        <v>0</v>
      </c>
      <c r="AD277" s="10">
        <f t="shared" si="33"/>
        <v>1096690</v>
      </c>
      <c r="AE277" s="8">
        <v>24613</v>
      </c>
      <c r="AF277" s="8">
        <v>0</v>
      </c>
      <c r="AG277" s="10">
        <v>0</v>
      </c>
      <c r="AH277" s="10">
        <v>98540</v>
      </c>
      <c r="AI277" s="9">
        <v>0</v>
      </c>
      <c r="AJ277" s="9">
        <v>11659</v>
      </c>
      <c r="AK277" s="10">
        <f t="shared" si="38"/>
        <v>134812</v>
      </c>
      <c r="AL277" s="8">
        <v>4573</v>
      </c>
      <c r="AM277" s="10">
        <v>589</v>
      </c>
      <c r="AN277" s="14">
        <v>30957</v>
      </c>
      <c r="AO277" s="14">
        <v>0</v>
      </c>
      <c r="AP277" s="14">
        <v>13467</v>
      </c>
      <c r="AQ277" s="14">
        <v>4461</v>
      </c>
      <c r="AR277" s="14">
        <v>4103</v>
      </c>
      <c r="AS277" s="14">
        <f t="shared" si="39"/>
        <v>52988</v>
      </c>
      <c r="AT277" s="14">
        <v>0</v>
      </c>
      <c r="AU277" s="10">
        <f t="shared" si="34"/>
        <v>4831030</v>
      </c>
    </row>
    <row r="278" spans="1:47" ht="24.75" customHeight="1" x14ac:dyDescent="0.2">
      <c r="A278" s="32" t="s">
        <v>594</v>
      </c>
      <c r="B278" s="33" t="s">
        <v>556</v>
      </c>
      <c r="C278" s="33" t="s">
        <v>595</v>
      </c>
      <c r="D278" s="36">
        <v>6</v>
      </c>
      <c r="E278" s="58" t="s">
        <v>49</v>
      </c>
      <c r="F278" s="8">
        <v>8870</v>
      </c>
      <c r="G278" s="9">
        <v>23357</v>
      </c>
      <c r="H278" s="10">
        <f t="shared" si="35"/>
        <v>32227</v>
      </c>
      <c r="I278" s="8">
        <v>310625</v>
      </c>
      <c r="J278" s="9">
        <v>13512</v>
      </c>
      <c r="K278" s="10">
        <f t="shared" si="36"/>
        <v>356364</v>
      </c>
      <c r="L278" s="13">
        <v>90356</v>
      </c>
      <c r="M278" s="13">
        <v>170397</v>
      </c>
      <c r="N278" s="10">
        <v>289790</v>
      </c>
      <c r="O278" s="10">
        <f t="shared" si="37"/>
        <v>550543</v>
      </c>
      <c r="P278" s="11">
        <v>251</v>
      </c>
      <c r="Q278" s="11">
        <v>27479</v>
      </c>
      <c r="R278" s="11">
        <v>49617</v>
      </c>
      <c r="S278" s="9">
        <v>0</v>
      </c>
      <c r="T278" s="10">
        <f t="shared" si="32"/>
        <v>984254</v>
      </c>
      <c r="U278" s="12">
        <v>0</v>
      </c>
      <c r="V278" s="13">
        <v>1610</v>
      </c>
      <c r="W278" s="10">
        <v>3294</v>
      </c>
      <c r="X278" s="10">
        <v>4643</v>
      </c>
      <c r="Y278" s="10">
        <v>16538</v>
      </c>
      <c r="Z278" s="10">
        <v>207569</v>
      </c>
      <c r="AA278" s="13">
        <v>9483</v>
      </c>
      <c r="AB278" s="10">
        <v>24388</v>
      </c>
      <c r="AC278" s="9">
        <v>0</v>
      </c>
      <c r="AD278" s="10">
        <f t="shared" si="33"/>
        <v>267525</v>
      </c>
      <c r="AE278" s="8">
        <v>10546</v>
      </c>
      <c r="AF278" s="8">
        <v>0</v>
      </c>
      <c r="AG278" s="10">
        <v>0</v>
      </c>
      <c r="AH278" s="10">
        <v>42240</v>
      </c>
      <c r="AI278" s="9">
        <v>0</v>
      </c>
      <c r="AJ278" s="9">
        <v>34251</v>
      </c>
      <c r="AK278" s="10">
        <f t="shared" si="38"/>
        <v>87037</v>
      </c>
      <c r="AL278" s="8">
        <v>739</v>
      </c>
      <c r="AM278" s="10">
        <v>28</v>
      </c>
      <c r="AN278" s="14">
        <v>2906</v>
      </c>
      <c r="AO278" s="14">
        <v>0</v>
      </c>
      <c r="AP278" s="14">
        <v>5736</v>
      </c>
      <c r="AQ278" s="14">
        <v>1142</v>
      </c>
      <c r="AR278" s="14">
        <v>1759</v>
      </c>
      <c r="AS278" s="14">
        <f t="shared" si="39"/>
        <v>11543</v>
      </c>
      <c r="AT278" s="14">
        <v>0</v>
      </c>
      <c r="AU278" s="10">
        <f t="shared" si="34"/>
        <v>1351126</v>
      </c>
    </row>
    <row r="279" spans="1:47" ht="24.75" customHeight="1" x14ac:dyDescent="0.2">
      <c r="A279" s="32" t="s">
        <v>596</v>
      </c>
      <c r="B279" s="33" t="s">
        <v>556</v>
      </c>
      <c r="C279" s="33" t="s">
        <v>597</v>
      </c>
      <c r="D279" s="36">
        <v>6</v>
      </c>
      <c r="E279" s="58" t="s">
        <v>49</v>
      </c>
      <c r="F279" s="8">
        <v>12212</v>
      </c>
      <c r="G279" s="9">
        <v>27766</v>
      </c>
      <c r="H279" s="10">
        <f t="shared" si="35"/>
        <v>39978</v>
      </c>
      <c r="I279" s="8">
        <v>338274</v>
      </c>
      <c r="J279" s="9">
        <v>21608</v>
      </c>
      <c r="K279" s="10">
        <f t="shared" si="36"/>
        <v>399860</v>
      </c>
      <c r="L279" s="13">
        <v>105203</v>
      </c>
      <c r="M279" s="13">
        <v>196773</v>
      </c>
      <c r="N279" s="10">
        <v>251038</v>
      </c>
      <c r="O279" s="10">
        <f t="shared" si="37"/>
        <v>553014</v>
      </c>
      <c r="P279" s="11">
        <v>440</v>
      </c>
      <c r="Q279" s="11">
        <v>43669</v>
      </c>
      <c r="R279" s="11">
        <v>59798</v>
      </c>
      <c r="S279" s="9">
        <v>0</v>
      </c>
      <c r="T279" s="10">
        <f t="shared" si="32"/>
        <v>1056781</v>
      </c>
      <c r="U279" s="12">
        <v>0</v>
      </c>
      <c r="V279" s="13">
        <v>2382</v>
      </c>
      <c r="W279" s="10">
        <v>4871</v>
      </c>
      <c r="X279" s="10">
        <v>6856</v>
      </c>
      <c r="Y279" s="10">
        <v>20711</v>
      </c>
      <c r="Z279" s="10">
        <v>295761</v>
      </c>
      <c r="AA279" s="13">
        <v>2932</v>
      </c>
      <c r="AB279" s="10">
        <v>0</v>
      </c>
      <c r="AC279" s="9">
        <v>0</v>
      </c>
      <c r="AD279" s="10">
        <f t="shared" si="33"/>
        <v>333513</v>
      </c>
      <c r="AE279" s="8">
        <v>23218</v>
      </c>
      <c r="AF279" s="8">
        <v>0</v>
      </c>
      <c r="AG279" s="10">
        <v>0</v>
      </c>
      <c r="AH279" s="10">
        <v>92953</v>
      </c>
      <c r="AI279" s="9">
        <v>0</v>
      </c>
      <c r="AJ279" s="9">
        <v>32944</v>
      </c>
      <c r="AK279" s="10">
        <f t="shared" si="38"/>
        <v>149115</v>
      </c>
      <c r="AL279" s="8">
        <v>1084</v>
      </c>
      <c r="AM279" s="10">
        <v>28</v>
      </c>
      <c r="AN279" s="14">
        <v>3320</v>
      </c>
      <c r="AO279" s="14">
        <v>0</v>
      </c>
      <c r="AP279" s="14">
        <v>12609</v>
      </c>
      <c r="AQ279" s="14">
        <v>1991</v>
      </c>
      <c r="AR279" s="14">
        <v>3871</v>
      </c>
      <c r="AS279" s="14">
        <f t="shared" si="39"/>
        <v>21791</v>
      </c>
      <c r="AT279" s="14">
        <v>666</v>
      </c>
      <c r="AU279" s="10">
        <f t="shared" si="34"/>
        <v>1561646</v>
      </c>
    </row>
    <row r="280" spans="1:47" ht="24.75" customHeight="1" x14ac:dyDescent="0.2">
      <c r="A280" s="32" t="s">
        <v>598</v>
      </c>
      <c r="B280" s="33" t="s">
        <v>556</v>
      </c>
      <c r="C280" s="33" t="s">
        <v>599</v>
      </c>
      <c r="D280" s="36">
        <v>6</v>
      </c>
      <c r="E280" s="58" t="s">
        <v>49</v>
      </c>
      <c r="F280" s="8">
        <v>38290</v>
      </c>
      <c r="G280" s="9">
        <v>63113</v>
      </c>
      <c r="H280" s="10">
        <f t="shared" si="35"/>
        <v>101403</v>
      </c>
      <c r="I280" s="8">
        <v>1232531</v>
      </c>
      <c r="J280" s="9">
        <v>37873</v>
      </c>
      <c r="K280" s="10">
        <f t="shared" si="36"/>
        <v>1371807</v>
      </c>
      <c r="L280" s="13">
        <v>411502</v>
      </c>
      <c r="M280" s="13">
        <v>656778</v>
      </c>
      <c r="N280" s="10">
        <v>385531</v>
      </c>
      <c r="O280" s="10">
        <f t="shared" si="37"/>
        <v>1453811</v>
      </c>
      <c r="P280" s="11">
        <v>959</v>
      </c>
      <c r="Q280" s="11">
        <v>96139</v>
      </c>
      <c r="R280" s="11">
        <v>207051</v>
      </c>
      <c r="S280" s="9">
        <v>0</v>
      </c>
      <c r="T280" s="10">
        <f t="shared" si="32"/>
        <v>3129767</v>
      </c>
      <c r="U280" s="12">
        <v>0</v>
      </c>
      <c r="V280" s="13">
        <v>8285</v>
      </c>
      <c r="W280" s="10">
        <v>16954</v>
      </c>
      <c r="X280" s="10">
        <v>23904</v>
      </c>
      <c r="Y280" s="10">
        <v>51203</v>
      </c>
      <c r="Z280" s="10">
        <v>809739</v>
      </c>
      <c r="AA280" s="13">
        <v>1944</v>
      </c>
      <c r="AB280" s="10">
        <v>0</v>
      </c>
      <c r="AC280" s="9">
        <v>0</v>
      </c>
      <c r="AD280" s="10">
        <f t="shared" si="33"/>
        <v>912029</v>
      </c>
      <c r="AE280" s="8">
        <v>30708</v>
      </c>
      <c r="AF280" s="8">
        <v>0</v>
      </c>
      <c r="AG280" s="10">
        <v>0</v>
      </c>
      <c r="AH280" s="10">
        <v>122937</v>
      </c>
      <c r="AI280" s="9">
        <v>0</v>
      </c>
      <c r="AJ280" s="9">
        <v>6590</v>
      </c>
      <c r="AK280" s="10">
        <f t="shared" si="38"/>
        <v>160235</v>
      </c>
      <c r="AL280" s="8">
        <v>3458</v>
      </c>
      <c r="AM280" s="10">
        <v>5605</v>
      </c>
      <c r="AN280" s="14">
        <v>27011</v>
      </c>
      <c r="AO280" s="14">
        <v>0</v>
      </c>
      <c r="AP280" s="14">
        <v>16990</v>
      </c>
      <c r="AQ280" s="14">
        <v>4349</v>
      </c>
      <c r="AR280" s="14">
        <v>5120</v>
      </c>
      <c r="AS280" s="14">
        <f t="shared" si="39"/>
        <v>53470</v>
      </c>
      <c r="AT280" s="14">
        <v>0</v>
      </c>
      <c r="AU280" s="10">
        <f t="shared" si="34"/>
        <v>4264564</v>
      </c>
    </row>
    <row r="281" spans="1:47" ht="24.75" customHeight="1" x14ac:dyDescent="0.2">
      <c r="A281" s="32" t="s">
        <v>600</v>
      </c>
      <c r="B281" s="33" t="s">
        <v>556</v>
      </c>
      <c r="C281" s="33" t="s">
        <v>601</v>
      </c>
      <c r="D281" s="36">
        <v>6</v>
      </c>
      <c r="E281" s="58" t="s">
        <v>49</v>
      </c>
      <c r="F281" s="8">
        <v>12492</v>
      </c>
      <c r="G281" s="9">
        <v>20611</v>
      </c>
      <c r="H281" s="10">
        <f t="shared" si="35"/>
        <v>33103</v>
      </c>
      <c r="I281" s="8">
        <v>369345</v>
      </c>
      <c r="J281" s="9">
        <v>16477</v>
      </c>
      <c r="K281" s="10">
        <f t="shared" si="36"/>
        <v>418925</v>
      </c>
      <c r="L281" s="13">
        <v>125882</v>
      </c>
      <c r="M281" s="13">
        <v>234946</v>
      </c>
      <c r="N281" s="10">
        <v>203483</v>
      </c>
      <c r="O281" s="10">
        <f t="shared" si="37"/>
        <v>564311</v>
      </c>
      <c r="P281" s="11">
        <v>389</v>
      </c>
      <c r="Q281" s="11">
        <v>36872</v>
      </c>
      <c r="R281" s="11">
        <v>52619</v>
      </c>
      <c r="S281" s="9">
        <v>0</v>
      </c>
      <c r="T281" s="10">
        <f t="shared" si="32"/>
        <v>1073116</v>
      </c>
      <c r="U281" s="12">
        <v>0</v>
      </c>
      <c r="V281" s="13">
        <v>2564</v>
      </c>
      <c r="W281" s="10">
        <v>5264</v>
      </c>
      <c r="X281" s="10">
        <v>7436</v>
      </c>
      <c r="Y281" s="10">
        <v>21913</v>
      </c>
      <c r="Z281" s="10">
        <v>297068</v>
      </c>
      <c r="AA281" s="13">
        <v>49</v>
      </c>
      <c r="AB281" s="10">
        <v>11827</v>
      </c>
      <c r="AC281" s="9">
        <v>0</v>
      </c>
      <c r="AD281" s="10">
        <f t="shared" si="33"/>
        <v>346121</v>
      </c>
      <c r="AE281" s="8">
        <v>16368</v>
      </c>
      <c r="AF281" s="8">
        <v>0</v>
      </c>
      <c r="AG281" s="10">
        <v>0</v>
      </c>
      <c r="AH281" s="10">
        <v>65529</v>
      </c>
      <c r="AI281" s="9">
        <v>0</v>
      </c>
      <c r="AJ281" s="9">
        <v>5127</v>
      </c>
      <c r="AK281" s="10">
        <f t="shared" si="38"/>
        <v>87024</v>
      </c>
      <c r="AL281" s="8">
        <v>1244</v>
      </c>
      <c r="AM281" s="10">
        <v>3443</v>
      </c>
      <c r="AN281" s="14">
        <v>7454</v>
      </c>
      <c r="AO281" s="14">
        <v>0</v>
      </c>
      <c r="AP281" s="14">
        <v>8879</v>
      </c>
      <c r="AQ281" s="14">
        <v>1765</v>
      </c>
      <c r="AR281" s="14">
        <v>2729</v>
      </c>
      <c r="AS281" s="14">
        <f t="shared" si="39"/>
        <v>20827</v>
      </c>
      <c r="AT281" s="14">
        <v>315</v>
      </c>
      <c r="AU281" s="10">
        <f t="shared" si="34"/>
        <v>1531460</v>
      </c>
    </row>
    <row r="282" spans="1:47" ht="24.75" customHeight="1" x14ac:dyDescent="0.2">
      <c r="A282" s="32" t="s">
        <v>602</v>
      </c>
      <c r="B282" s="33" t="s">
        <v>556</v>
      </c>
      <c r="C282" s="33" t="s">
        <v>603</v>
      </c>
      <c r="D282" s="36">
        <v>6</v>
      </c>
      <c r="E282" s="58" t="s">
        <v>49</v>
      </c>
      <c r="F282" s="8">
        <v>14602</v>
      </c>
      <c r="G282" s="9">
        <v>28688</v>
      </c>
      <c r="H282" s="10">
        <f t="shared" si="35"/>
        <v>43290</v>
      </c>
      <c r="I282" s="8">
        <v>439419</v>
      </c>
      <c r="J282" s="9">
        <v>13327</v>
      </c>
      <c r="K282" s="10">
        <f t="shared" si="36"/>
        <v>496036</v>
      </c>
      <c r="L282" s="13">
        <v>160128</v>
      </c>
      <c r="M282" s="13">
        <v>319166</v>
      </c>
      <c r="N282" s="10">
        <v>261808</v>
      </c>
      <c r="O282" s="10">
        <f t="shared" si="37"/>
        <v>741102</v>
      </c>
      <c r="P282" s="11">
        <v>341</v>
      </c>
      <c r="Q282" s="11">
        <v>30587</v>
      </c>
      <c r="R282" s="11">
        <v>64162</v>
      </c>
      <c r="S282" s="9">
        <v>0</v>
      </c>
      <c r="T282" s="10">
        <f t="shared" si="32"/>
        <v>1332228</v>
      </c>
      <c r="U282" s="12">
        <v>0</v>
      </c>
      <c r="V282" s="13">
        <v>2952</v>
      </c>
      <c r="W282" s="10">
        <v>6064</v>
      </c>
      <c r="X282" s="10">
        <v>8550</v>
      </c>
      <c r="Y282" s="10">
        <v>21456</v>
      </c>
      <c r="Z282" s="10">
        <v>323673</v>
      </c>
      <c r="AA282" s="13">
        <v>2213</v>
      </c>
      <c r="AB282" s="10">
        <v>12854</v>
      </c>
      <c r="AC282" s="9">
        <v>0</v>
      </c>
      <c r="AD282" s="10">
        <f t="shared" si="33"/>
        <v>377762</v>
      </c>
      <c r="AE282" s="8">
        <v>10491</v>
      </c>
      <c r="AF282" s="8">
        <v>0</v>
      </c>
      <c r="AG282" s="10">
        <v>0</v>
      </c>
      <c r="AH282" s="10">
        <v>42001</v>
      </c>
      <c r="AI282" s="9">
        <v>0</v>
      </c>
      <c r="AJ282" s="9">
        <v>5369</v>
      </c>
      <c r="AK282" s="10">
        <f t="shared" si="38"/>
        <v>57861</v>
      </c>
      <c r="AL282" s="8">
        <v>1526</v>
      </c>
      <c r="AM282" s="10">
        <v>1433</v>
      </c>
      <c r="AN282" s="14">
        <v>7771</v>
      </c>
      <c r="AO282" s="14">
        <v>0</v>
      </c>
      <c r="AP282" s="14">
        <v>5705</v>
      </c>
      <c r="AQ282" s="14">
        <v>1548</v>
      </c>
      <c r="AR282" s="14">
        <v>1749</v>
      </c>
      <c r="AS282" s="14">
        <f t="shared" si="39"/>
        <v>16773</v>
      </c>
      <c r="AT282" s="14">
        <v>0</v>
      </c>
      <c r="AU282" s="10">
        <f t="shared" si="34"/>
        <v>1787583</v>
      </c>
    </row>
    <row r="283" spans="1:47" ht="24.75" customHeight="1" x14ac:dyDescent="0.2">
      <c r="A283" s="32" t="s">
        <v>604</v>
      </c>
      <c r="B283" s="33" t="s">
        <v>556</v>
      </c>
      <c r="C283" s="33" t="s">
        <v>605</v>
      </c>
      <c r="D283" s="36">
        <v>6</v>
      </c>
      <c r="E283" s="58" t="s">
        <v>49</v>
      </c>
      <c r="F283" s="8">
        <v>20397</v>
      </c>
      <c r="G283" s="9">
        <v>25824</v>
      </c>
      <c r="H283" s="10">
        <f t="shared" si="35"/>
        <v>46221</v>
      </c>
      <c r="I283" s="8">
        <v>687161</v>
      </c>
      <c r="J283" s="9">
        <v>22084</v>
      </c>
      <c r="K283" s="10">
        <f t="shared" si="36"/>
        <v>755466</v>
      </c>
      <c r="L283" s="13">
        <v>243430</v>
      </c>
      <c r="M283" s="13">
        <v>288576</v>
      </c>
      <c r="N283" s="10">
        <v>207367</v>
      </c>
      <c r="O283" s="10">
        <f t="shared" si="37"/>
        <v>739373</v>
      </c>
      <c r="P283" s="11">
        <v>499</v>
      </c>
      <c r="Q283" s="11">
        <v>45857</v>
      </c>
      <c r="R283" s="11">
        <v>62722</v>
      </c>
      <c r="S283" s="9">
        <v>0</v>
      </c>
      <c r="T283" s="10">
        <f t="shared" si="32"/>
        <v>1603917</v>
      </c>
      <c r="U283" s="12">
        <v>0</v>
      </c>
      <c r="V283" s="13">
        <v>4750</v>
      </c>
      <c r="W283" s="10">
        <v>9728</v>
      </c>
      <c r="X283" s="10">
        <v>13708</v>
      </c>
      <c r="Y283" s="10">
        <v>14693</v>
      </c>
      <c r="Z283" s="10">
        <v>408223</v>
      </c>
      <c r="AA283" s="13">
        <v>2412</v>
      </c>
      <c r="AB283" s="10">
        <v>0</v>
      </c>
      <c r="AC283" s="9">
        <v>0</v>
      </c>
      <c r="AD283" s="10">
        <f t="shared" si="33"/>
        <v>453514</v>
      </c>
      <c r="AE283" s="8">
        <v>9467</v>
      </c>
      <c r="AF283" s="8">
        <v>3907</v>
      </c>
      <c r="AG283" s="10">
        <v>0</v>
      </c>
      <c r="AH283" s="10">
        <v>37905</v>
      </c>
      <c r="AI283" s="9">
        <v>0</v>
      </c>
      <c r="AJ283" s="9">
        <v>2431</v>
      </c>
      <c r="AK283" s="10">
        <f t="shared" si="38"/>
        <v>53710</v>
      </c>
      <c r="AL283" s="8">
        <v>1025</v>
      </c>
      <c r="AM283" s="10">
        <v>2034</v>
      </c>
      <c r="AN283" s="14">
        <v>13422</v>
      </c>
      <c r="AO283" s="14">
        <v>0</v>
      </c>
      <c r="AP283" s="14">
        <v>5125</v>
      </c>
      <c r="AQ283" s="14">
        <v>2263</v>
      </c>
      <c r="AR283" s="14">
        <v>1578</v>
      </c>
      <c r="AS283" s="14">
        <f t="shared" si="39"/>
        <v>22388</v>
      </c>
      <c r="AT283" s="14">
        <v>0</v>
      </c>
      <c r="AU283" s="10">
        <f t="shared" si="34"/>
        <v>2136588</v>
      </c>
    </row>
    <row r="284" spans="1:47" ht="24.75" customHeight="1" x14ac:dyDescent="0.2">
      <c r="A284" s="32" t="s">
        <v>606</v>
      </c>
      <c r="B284" s="33" t="s">
        <v>556</v>
      </c>
      <c r="C284" s="33" t="s">
        <v>607</v>
      </c>
      <c r="D284" s="36">
        <v>6</v>
      </c>
      <c r="E284" s="58" t="s">
        <v>49</v>
      </c>
      <c r="F284" s="8">
        <v>42951</v>
      </c>
      <c r="G284" s="9">
        <v>106366</v>
      </c>
      <c r="H284" s="10">
        <f t="shared" si="35"/>
        <v>149317</v>
      </c>
      <c r="I284" s="8">
        <v>1701418</v>
      </c>
      <c r="J284" s="9">
        <v>110214</v>
      </c>
      <c r="K284" s="10">
        <f t="shared" si="36"/>
        <v>1960949</v>
      </c>
      <c r="L284" s="13">
        <v>607793</v>
      </c>
      <c r="M284" s="13">
        <v>933602</v>
      </c>
      <c r="N284" s="10">
        <v>527621</v>
      </c>
      <c r="O284" s="10">
        <f t="shared" si="37"/>
        <v>2069016</v>
      </c>
      <c r="P284" s="11">
        <v>862</v>
      </c>
      <c r="Q284" s="11">
        <v>83262</v>
      </c>
      <c r="R284" s="11">
        <v>215813</v>
      </c>
      <c r="S284" s="9">
        <v>0</v>
      </c>
      <c r="T284" s="10">
        <f t="shared" si="32"/>
        <v>4329902</v>
      </c>
      <c r="U284" s="12">
        <v>0</v>
      </c>
      <c r="V284" s="13">
        <v>11538</v>
      </c>
      <c r="W284" s="10">
        <v>23607</v>
      </c>
      <c r="X284" s="10">
        <v>33289</v>
      </c>
      <c r="Y284" s="10">
        <v>70336</v>
      </c>
      <c r="Z284" s="10">
        <v>900635</v>
      </c>
      <c r="AA284" s="13">
        <v>2</v>
      </c>
      <c r="AB284" s="10">
        <v>22781</v>
      </c>
      <c r="AC284" s="9">
        <v>0</v>
      </c>
      <c r="AD284" s="10">
        <f t="shared" si="33"/>
        <v>1062188</v>
      </c>
      <c r="AE284" s="8">
        <v>19332</v>
      </c>
      <c r="AF284" s="8">
        <v>0</v>
      </c>
      <c r="AG284" s="10">
        <v>0</v>
      </c>
      <c r="AH284" s="10">
        <v>77395</v>
      </c>
      <c r="AI284" s="9">
        <v>0</v>
      </c>
      <c r="AJ284" s="9">
        <v>7600</v>
      </c>
      <c r="AK284" s="10">
        <f t="shared" si="38"/>
        <v>104327</v>
      </c>
      <c r="AL284" s="8">
        <v>3912</v>
      </c>
      <c r="AM284" s="10">
        <v>828</v>
      </c>
      <c r="AN284" s="14">
        <v>38837</v>
      </c>
      <c r="AO284" s="14">
        <v>0</v>
      </c>
      <c r="AP284" s="14">
        <v>10484</v>
      </c>
      <c r="AQ284" s="14">
        <v>3904</v>
      </c>
      <c r="AR284" s="14">
        <v>3223</v>
      </c>
      <c r="AS284" s="14">
        <f t="shared" si="39"/>
        <v>56448</v>
      </c>
      <c r="AT284" s="14">
        <v>0</v>
      </c>
      <c r="AU284" s="10">
        <f t="shared" si="34"/>
        <v>5557605</v>
      </c>
    </row>
    <row r="285" spans="1:47" ht="24.75" customHeight="1" x14ac:dyDescent="0.2">
      <c r="A285" s="32" t="s">
        <v>608</v>
      </c>
      <c r="B285" s="33" t="s">
        <v>556</v>
      </c>
      <c r="C285" s="33" t="s">
        <v>609</v>
      </c>
      <c r="D285" s="36">
        <v>6</v>
      </c>
      <c r="E285" s="58" t="s">
        <v>180</v>
      </c>
      <c r="F285" s="8">
        <v>34991</v>
      </c>
      <c r="G285" s="9">
        <v>138211</v>
      </c>
      <c r="H285" s="10">
        <f t="shared" si="35"/>
        <v>173202</v>
      </c>
      <c r="I285" s="8">
        <v>1284799</v>
      </c>
      <c r="J285" s="9">
        <v>536617</v>
      </c>
      <c r="K285" s="10">
        <f t="shared" si="36"/>
        <v>1994618</v>
      </c>
      <c r="L285" s="13">
        <v>729541</v>
      </c>
      <c r="M285" s="13">
        <v>1304316</v>
      </c>
      <c r="N285" s="10">
        <v>1268017</v>
      </c>
      <c r="O285" s="10">
        <f t="shared" si="37"/>
        <v>3301874</v>
      </c>
      <c r="P285" s="11">
        <v>853</v>
      </c>
      <c r="Q285" s="11">
        <v>75680</v>
      </c>
      <c r="R285" s="11">
        <v>260756</v>
      </c>
      <c r="S285" s="9">
        <v>0</v>
      </c>
      <c r="T285" s="10">
        <f t="shared" si="32"/>
        <v>5633781</v>
      </c>
      <c r="U285" s="12">
        <v>0</v>
      </c>
      <c r="V285" s="13">
        <v>8446</v>
      </c>
      <c r="W285" s="10">
        <v>17017</v>
      </c>
      <c r="X285" s="10">
        <v>24012</v>
      </c>
      <c r="Y285" s="10">
        <v>98181</v>
      </c>
      <c r="Z285" s="10">
        <v>815972</v>
      </c>
      <c r="AA285" s="13">
        <v>26052</v>
      </c>
      <c r="AB285" s="10">
        <v>17009</v>
      </c>
      <c r="AC285" s="9">
        <v>0</v>
      </c>
      <c r="AD285" s="10">
        <f t="shared" si="33"/>
        <v>1006689</v>
      </c>
      <c r="AE285" s="8">
        <v>25231</v>
      </c>
      <c r="AF285" s="8">
        <v>0</v>
      </c>
      <c r="AG285" s="10">
        <v>0</v>
      </c>
      <c r="AH285" s="10">
        <v>101010</v>
      </c>
      <c r="AI285" s="9">
        <v>0</v>
      </c>
      <c r="AJ285" s="9">
        <v>34664</v>
      </c>
      <c r="AK285" s="10">
        <f t="shared" si="38"/>
        <v>160905</v>
      </c>
      <c r="AL285" s="8">
        <v>4001</v>
      </c>
      <c r="AM285" s="10">
        <v>443</v>
      </c>
      <c r="AN285" s="14">
        <v>21646</v>
      </c>
      <c r="AO285" s="14">
        <v>0</v>
      </c>
      <c r="AP285" s="14">
        <v>13588</v>
      </c>
      <c r="AQ285" s="14">
        <v>3867</v>
      </c>
      <c r="AR285" s="14">
        <v>4206</v>
      </c>
      <c r="AS285" s="14">
        <f t="shared" si="39"/>
        <v>43307</v>
      </c>
      <c r="AT285" s="14">
        <v>0</v>
      </c>
      <c r="AU285" s="10">
        <f t="shared" si="34"/>
        <v>6849126</v>
      </c>
    </row>
    <row r="286" spans="1:47" ht="24.75" customHeight="1" x14ac:dyDescent="0.2">
      <c r="A286" s="32" t="s">
        <v>610</v>
      </c>
      <c r="B286" s="33" t="s">
        <v>556</v>
      </c>
      <c r="C286" s="33" t="s">
        <v>611</v>
      </c>
      <c r="D286" s="36">
        <v>6</v>
      </c>
      <c r="E286" s="58" t="s">
        <v>49</v>
      </c>
      <c r="F286" s="8">
        <v>8364</v>
      </c>
      <c r="G286" s="9">
        <v>22756</v>
      </c>
      <c r="H286" s="10">
        <f t="shared" si="35"/>
        <v>31120</v>
      </c>
      <c r="I286" s="8">
        <v>226409</v>
      </c>
      <c r="J286" s="9">
        <v>34724</v>
      </c>
      <c r="K286" s="10">
        <f t="shared" si="36"/>
        <v>292253</v>
      </c>
      <c r="L286" s="13">
        <v>168054</v>
      </c>
      <c r="M286" s="13">
        <v>188079</v>
      </c>
      <c r="N286" s="10">
        <v>375148</v>
      </c>
      <c r="O286" s="10">
        <f t="shared" si="37"/>
        <v>731281</v>
      </c>
      <c r="P286" s="11">
        <v>238</v>
      </c>
      <c r="Q286" s="11">
        <v>25529</v>
      </c>
      <c r="R286" s="11">
        <v>70059</v>
      </c>
      <c r="S286" s="9">
        <v>0</v>
      </c>
      <c r="T286" s="10">
        <f t="shared" si="32"/>
        <v>1119360</v>
      </c>
      <c r="U286" s="12">
        <v>0</v>
      </c>
      <c r="V286" s="13">
        <v>1530</v>
      </c>
      <c r="W286" s="10">
        <v>3124</v>
      </c>
      <c r="X286" s="10">
        <v>4392</v>
      </c>
      <c r="Y286" s="10">
        <v>19472</v>
      </c>
      <c r="Z286" s="10">
        <v>202493</v>
      </c>
      <c r="AA286" s="13">
        <v>0</v>
      </c>
      <c r="AB286" s="10">
        <v>52018</v>
      </c>
      <c r="AC286" s="9">
        <v>0</v>
      </c>
      <c r="AD286" s="10">
        <f t="shared" si="33"/>
        <v>283029</v>
      </c>
      <c r="AE286" s="8">
        <v>8885</v>
      </c>
      <c r="AF286" s="8">
        <v>0</v>
      </c>
      <c r="AG286" s="10">
        <v>0</v>
      </c>
      <c r="AH286" s="10">
        <v>35572</v>
      </c>
      <c r="AI286" s="9">
        <v>0</v>
      </c>
      <c r="AJ286" s="9">
        <v>4635</v>
      </c>
      <c r="AK286" s="10">
        <f t="shared" si="38"/>
        <v>49092</v>
      </c>
      <c r="AL286" s="8">
        <v>765</v>
      </c>
      <c r="AM286" s="10">
        <v>1694</v>
      </c>
      <c r="AN286" s="14">
        <v>3277</v>
      </c>
      <c r="AO286" s="14">
        <v>0</v>
      </c>
      <c r="AP286" s="14">
        <v>4829</v>
      </c>
      <c r="AQ286" s="14">
        <v>1078</v>
      </c>
      <c r="AR286" s="14">
        <v>1481</v>
      </c>
      <c r="AS286" s="14">
        <f t="shared" si="39"/>
        <v>10665</v>
      </c>
      <c r="AT286" s="14">
        <v>7316</v>
      </c>
      <c r="AU286" s="10">
        <f t="shared" si="34"/>
        <v>1457289</v>
      </c>
    </row>
    <row r="287" spans="1:47" ht="24.75" customHeight="1" x14ac:dyDescent="0.2">
      <c r="A287" s="32" t="s">
        <v>612</v>
      </c>
      <c r="B287" s="33" t="s">
        <v>556</v>
      </c>
      <c r="C287" s="33" t="s">
        <v>613</v>
      </c>
      <c r="D287" s="36">
        <v>6</v>
      </c>
      <c r="E287" s="58" t="s">
        <v>49</v>
      </c>
      <c r="F287" s="8">
        <v>6374</v>
      </c>
      <c r="G287" s="9">
        <v>46238</v>
      </c>
      <c r="H287" s="10">
        <f t="shared" si="35"/>
        <v>52612</v>
      </c>
      <c r="I287" s="8">
        <v>192630</v>
      </c>
      <c r="J287" s="9">
        <v>95327</v>
      </c>
      <c r="K287" s="10">
        <f t="shared" si="36"/>
        <v>340569</v>
      </c>
      <c r="L287" s="13">
        <v>217072</v>
      </c>
      <c r="M287" s="13">
        <v>403480</v>
      </c>
      <c r="N287" s="10">
        <v>498853</v>
      </c>
      <c r="O287" s="10">
        <f t="shared" si="37"/>
        <v>1119405</v>
      </c>
      <c r="P287" s="11">
        <v>176</v>
      </c>
      <c r="Q287" s="11">
        <v>17568</v>
      </c>
      <c r="R287" s="11">
        <v>38314</v>
      </c>
      <c r="S287" s="9">
        <v>0</v>
      </c>
      <c r="T287" s="10">
        <f t="shared" si="32"/>
        <v>1516032</v>
      </c>
      <c r="U287" s="12">
        <v>0</v>
      </c>
      <c r="V287" s="13">
        <v>1252</v>
      </c>
      <c r="W287" s="10">
        <v>2552</v>
      </c>
      <c r="X287" s="10">
        <v>3585</v>
      </c>
      <c r="Y287" s="10">
        <v>43549</v>
      </c>
      <c r="Z287" s="10">
        <v>211760</v>
      </c>
      <c r="AA287" s="13">
        <v>364</v>
      </c>
      <c r="AB287" s="10">
        <v>12979</v>
      </c>
      <c r="AC287" s="9">
        <v>0</v>
      </c>
      <c r="AD287" s="10">
        <f t="shared" si="33"/>
        <v>276041</v>
      </c>
      <c r="AE287" s="8">
        <v>9718</v>
      </c>
      <c r="AF287" s="8">
        <v>0</v>
      </c>
      <c r="AG287" s="10">
        <v>0</v>
      </c>
      <c r="AH287" s="10">
        <v>38910</v>
      </c>
      <c r="AI287" s="9">
        <v>0</v>
      </c>
      <c r="AJ287" s="9">
        <v>4995</v>
      </c>
      <c r="AK287" s="10">
        <f t="shared" si="38"/>
        <v>53623</v>
      </c>
      <c r="AL287" s="8">
        <v>1156</v>
      </c>
      <c r="AM287" s="10">
        <v>109</v>
      </c>
      <c r="AN287" s="14">
        <v>5906</v>
      </c>
      <c r="AO287" s="14">
        <v>0</v>
      </c>
      <c r="AP287" s="14">
        <v>5255</v>
      </c>
      <c r="AQ287" s="14">
        <v>795</v>
      </c>
      <c r="AR287" s="14">
        <v>1620</v>
      </c>
      <c r="AS287" s="14">
        <f t="shared" si="39"/>
        <v>13576</v>
      </c>
      <c r="AT287" s="14">
        <v>0</v>
      </c>
      <c r="AU287" s="10">
        <f t="shared" si="34"/>
        <v>1860537</v>
      </c>
    </row>
    <row r="288" spans="1:47" ht="24.75" customHeight="1" x14ac:dyDescent="0.2">
      <c r="A288" s="32" t="s">
        <v>614</v>
      </c>
      <c r="B288" s="33" t="s">
        <v>556</v>
      </c>
      <c r="C288" s="33" t="s">
        <v>615</v>
      </c>
      <c r="D288" s="36">
        <v>6</v>
      </c>
      <c r="E288" s="58" t="s">
        <v>49</v>
      </c>
      <c r="F288" s="8">
        <v>7283</v>
      </c>
      <c r="G288" s="9">
        <v>14581</v>
      </c>
      <c r="H288" s="10">
        <f t="shared" si="35"/>
        <v>21864</v>
      </c>
      <c r="I288" s="8">
        <v>209270</v>
      </c>
      <c r="J288" s="9">
        <v>9986</v>
      </c>
      <c r="K288" s="10">
        <f t="shared" si="36"/>
        <v>241120</v>
      </c>
      <c r="L288" s="13">
        <v>76639</v>
      </c>
      <c r="M288" s="13">
        <v>141970</v>
      </c>
      <c r="N288" s="10">
        <v>86910</v>
      </c>
      <c r="O288" s="10">
        <f t="shared" si="37"/>
        <v>305519</v>
      </c>
      <c r="P288" s="11">
        <v>218</v>
      </c>
      <c r="Q288" s="11">
        <v>24431</v>
      </c>
      <c r="R288" s="11">
        <v>34953</v>
      </c>
      <c r="S288" s="9">
        <v>0</v>
      </c>
      <c r="T288" s="10">
        <f t="shared" si="32"/>
        <v>606241</v>
      </c>
      <c r="U288" s="12">
        <v>0</v>
      </c>
      <c r="V288" s="13">
        <v>1317</v>
      </c>
      <c r="W288" s="10">
        <v>2705</v>
      </c>
      <c r="X288" s="10">
        <v>3812</v>
      </c>
      <c r="Y288" s="10">
        <v>12106</v>
      </c>
      <c r="Z288" s="10">
        <v>163111</v>
      </c>
      <c r="AA288" s="13">
        <v>3043</v>
      </c>
      <c r="AB288" s="10">
        <v>0</v>
      </c>
      <c r="AC288" s="9">
        <v>0</v>
      </c>
      <c r="AD288" s="10">
        <f t="shared" si="33"/>
        <v>186094</v>
      </c>
      <c r="AE288" s="8">
        <v>17751</v>
      </c>
      <c r="AF288" s="8">
        <v>0</v>
      </c>
      <c r="AG288" s="10">
        <v>0</v>
      </c>
      <c r="AH288" s="10">
        <v>71066</v>
      </c>
      <c r="AI288" s="9">
        <v>0</v>
      </c>
      <c r="AJ288" s="9">
        <v>6127</v>
      </c>
      <c r="AK288" s="10">
        <f t="shared" si="38"/>
        <v>94944</v>
      </c>
      <c r="AL288" s="8">
        <v>751</v>
      </c>
      <c r="AM288" s="10">
        <v>14</v>
      </c>
      <c r="AN288" s="14">
        <v>3179</v>
      </c>
      <c r="AO288" s="14">
        <v>0</v>
      </c>
      <c r="AP288" s="14">
        <v>9605</v>
      </c>
      <c r="AQ288" s="14">
        <v>986</v>
      </c>
      <c r="AR288" s="14">
        <v>2960</v>
      </c>
      <c r="AS288" s="14">
        <f t="shared" si="39"/>
        <v>16730</v>
      </c>
      <c r="AT288" s="14">
        <v>4762</v>
      </c>
      <c r="AU288" s="10">
        <f t="shared" si="34"/>
        <v>900012</v>
      </c>
    </row>
    <row r="289" spans="1:47" ht="24.75" customHeight="1" x14ac:dyDescent="0.2">
      <c r="A289" s="32" t="s">
        <v>616</v>
      </c>
      <c r="B289" s="33" t="s">
        <v>556</v>
      </c>
      <c r="C289" s="33" t="s">
        <v>617</v>
      </c>
      <c r="D289" s="36">
        <v>6</v>
      </c>
      <c r="E289" s="58" t="s">
        <v>49</v>
      </c>
      <c r="F289" s="8">
        <v>24303</v>
      </c>
      <c r="G289" s="9">
        <v>51572</v>
      </c>
      <c r="H289" s="10">
        <f t="shared" si="35"/>
        <v>75875</v>
      </c>
      <c r="I289" s="8">
        <v>728907</v>
      </c>
      <c r="J289" s="9">
        <v>64611</v>
      </c>
      <c r="K289" s="10">
        <f t="shared" si="36"/>
        <v>869393</v>
      </c>
      <c r="L289" s="13">
        <v>286643</v>
      </c>
      <c r="M289" s="13">
        <v>434319</v>
      </c>
      <c r="N289" s="10">
        <v>454304</v>
      </c>
      <c r="O289" s="10">
        <f t="shared" si="37"/>
        <v>1175266</v>
      </c>
      <c r="P289" s="11">
        <v>759</v>
      </c>
      <c r="Q289" s="11">
        <v>76891</v>
      </c>
      <c r="R289" s="11">
        <v>138821</v>
      </c>
      <c r="S289" s="9">
        <v>0</v>
      </c>
      <c r="T289" s="10">
        <f t="shared" si="32"/>
        <v>2261130</v>
      </c>
      <c r="U289" s="12">
        <v>0</v>
      </c>
      <c r="V289" s="13">
        <v>4847</v>
      </c>
      <c r="W289" s="10">
        <v>9908</v>
      </c>
      <c r="X289" s="10">
        <v>13952</v>
      </c>
      <c r="Y289" s="10">
        <v>46658</v>
      </c>
      <c r="Z289" s="10">
        <v>555121</v>
      </c>
      <c r="AA289" s="13">
        <v>26013</v>
      </c>
      <c r="AB289" s="10">
        <v>361</v>
      </c>
      <c r="AC289" s="9">
        <v>0</v>
      </c>
      <c r="AD289" s="10">
        <f t="shared" si="33"/>
        <v>656860</v>
      </c>
      <c r="AE289" s="8">
        <v>38638</v>
      </c>
      <c r="AF289" s="8">
        <v>0</v>
      </c>
      <c r="AG289" s="10">
        <v>0</v>
      </c>
      <c r="AH289" s="10">
        <v>154684</v>
      </c>
      <c r="AI289" s="9">
        <v>0</v>
      </c>
      <c r="AJ289" s="9">
        <v>33297</v>
      </c>
      <c r="AK289" s="10">
        <f t="shared" si="38"/>
        <v>226619</v>
      </c>
      <c r="AL289" s="8">
        <v>2329</v>
      </c>
      <c r="AM289" s="10">
        <v>77</v>
      </c>
      <c r="AN289" s="14">
        <v>12012</v>
      </c>
      <c r="AO289" s="14">
        <v>0</v>
      </c>
      <c r="AP289" s="14">
        <v>20998</v>
      </c>
      <c r="AQ289" s="14">
        <v>3443</v>
      </c>
      <c r="AR289" s="14">
        <v>6442</v>
      </c>
      <c r="AS289" s="14">
        <f t="shared" si="39"/>
        <v>42895</v>
      </c>
      <c r="AT289" s="14">
        <v>8161</v>
      </c>
      <c r="AU289" s="10">
        <f t="shared" si="34"/>
        <v>3181749</v>
      </c>
    </row>
    <row r="290" spans="1:47" ht="24.75" customHeight="1" x14ac:dyDescent="0.2">
      <c r="A290" s="32" t="s">
        <v>618</v>
      </c>
      <c r="B290" s="33" t="s">
        <v>556</v>
      </c>
      <c r="C290" s="33" t="s">
        <v>619</v>
      </c>
      <c r="D290" s="36">
        <v>6</v>
      </c>
      <c r="E290" s="58" t="s">
        <v>49</v>
      </c>
      <c r="F290" s="8">
        <v>16249</v>
      </c>
      <c r="G290" s="9">
        <v>34951</v>
      </c>
      <c r="H290" s="10">
        <f t="shared" si="35"/>
        <v>51200</v>
      </c>
      <c r="I290" s="8">
        <v>443794</v>
      </c>
      <c r="J290" s="9">
        <v>16935</v>
      </c>
      <c r="K290" s="10">
        <f t="shared" si="36"/>
        <v>511929</v>
      </c>
      <c r="L290" s="13">
        <v>185629</v>
      </c>
      <c r="M290" s="13">
        <v>279305</v>
      </c>
      <c r="N290" s="10">
        <v>256261</v>
      </c>
      <c r="O290" s="10">
        <f t="shared" si="37"/>
        <v>721195</v>
      </c>
      <c r="P290" s="11">
        <v>362</v>
      </c>
      <c r="Q290" s="11">
        <v>48931</v>
      </c>
      <c r="R290" s="11">
        <v>96255</v>
      </c>
      <c r="S290" s="9">
        <v>0</v>
      </c>
      <c r="T290" s="10">
        <f t="shared" si="32"/>
        <v>1378672</v>
      </c>
      <c r="U290" s="12">
        <v>0</v>
      </c>
      <c r="V290" s="13">
        <v>2917</v>
      </c>
      <c r="W290" s="10">
        <v>5975</v>
      </c>
      <c r="X290" s="10">
        <v>8408</v>
      </c>
      <c r="Y290" s="10">
        <v>28410</v>
      </c>
      <c r="Z290" s="10">
        <v>377984</v>
      </c>
      <c r="AA290" s="13">
        <v>581</v>
      </c>
      <c r="AB290" s="10">
        <v>7569</v>
      </c>
      <c r="AC290" s="9">
        <v>0</v>
      </c>
      <c r="AD290" s="10">
        <f t="shared" si="33"/>
        <v>431844</v>
      </c>
      <c r="AE290" s="8">
        <v>16080</v>
      </c>
      <c r="AF290" s="8">
        <v>0</v>
      </c>
      <c r="AG290" s="10">
        <v>0</v>
      </c>
      <c r="AH290" s="10">
        <v>64379</v>
      </c>
      <c r="AI290" s="9">
        <v>0</v>
      </c>
      <c r="AJ290" s="9">
        <v>6994</v>
      </c>
      <c r="AK290" s="10">
        <f t="shared" si="38"/>
        <v>87453</v>
      </c>
      <c r="AL290" s="8">
        <v>1096</v>
      </c>
      <c r="AM290" s="10">
        <v>1244</v>
      </c>
      <c r="AN290" s="14">
        <v>4020</v>
      </c>
      <c r="AO290" s="14">
        <v>0</v>
      </c>
      <c r="AP290" s="14">
        <v>8702</v>
      </c>
      <c r="AQ290" s="14">
        <v>1638</v>
      </c>
      <c r="AR290" s="14">
        <v>2681</v>
      </c>
      <c r="AS290" s="14">
        <f t="shared" si="39"/>
        <v>17041</v>
      </c>
      <c r="AT290" s="14">
        <v>63761</v>
      </c>
      <c r="AU290" s="10">
        <f t="shared" si="34"/>
        <v>1853589</v>
      </c>
    </row>
    <row r="291" spans="1:47" ht="24.75" customHeight="1" x14ac:dyDescent="0.2">
      <c r="A291" s="32" t="s">
        <v>620</v>
      </c>
      <c r="B291" s="33" t="s">
        <v>556</v>
      </c>
      <c r="C291" s="33" t="s">
        <v>621</v>
      </c>
      <c r="D291" s="36">
        <v>6</v>
      </c>
      <c r="E291" s="58" t="s">
        <v>49</v>
      </c>
      <c r="F291" s="8">
        <v>26821</v>
      </c>
      <c r="G291" s="9">
        <v>44724</v>
      </c>
      <c r="H291" s="10">
        <f t="shared" si="35"/>
        <v>71545</v>
      </c>
      <c r="I291" s="8">
        <v>827603</v>
      </c>
      <c r="J291" s="9">
        <v>40410</v>
      </c>
      <c r="K291" s="10">
        <f t="shared" si="36"/>
        <v>939558</v>
      </c>
      <c r="L291" s="13">
        <v>286873</v>
      </c>
      <c r="M291" s="13">
        <v>459307</v>
      </c>
      <c r="N291" s="10">
        <v>228786</v>
      </c>
      <c r="O291" s="10">
        <f t="shared" si="37"/>
        <v>974966</v>
      </c>
      <c r="P291" s="11">
        <v>669</v>
      </c>
      <c r="Q291" s="11">
        <v>68624</v>
      </c>
      <c r="R291" s="11">
        <v>143174</v>
      </c>
      <c r="S291" s="9">
        <v>0</v>
      </c>
      <c r="T291" s="10">
        <f t="shared" si="32"/>
        <v>2126991</v>
      </c>
      <c r="U291" s="12">
        <v>0</v>
      </c>
      <c r="V291" s="13">
        <v>5567</v>
      </c>
      <c r="W291" s="10">
        <v>11382</v>
      </c>
      <c r="X291" s="10">
        <v>16037</v>
      </c>
      <c r="Y291" s="10">
        <v>39065</v>
      </c>
      <c r="Z291" s="10">
        <v>582904</v>
      </c>
      <c r="AA291" s="13">
        <v>1681</v>
      </c>
      <c r="AB291" s="10">
        <v>0</v>
      </c>
      <c r="AC291" s="9">
        <v>0</v>
      </c>
      <c r="AD291" s="10">
        <f t="shared" si="33"/>
        <v>656636</v>
      </c>
      <c r="AE291" s="8">
        <v>26955</v>
      </c>
      <c r="AF291" s="8">
        <v>0</v>
      </c>
      <c r="AG291" s="10">
        <v>0</v>
      </c>
      <c r="AH291" s="10">
        <v>107916</v>
      </c>
      <c r="AI291" s="9">
        <v>0</v>
      </c>
      <c r="AJ291" s="9">
        <v>2820</v>
      </c>
      <c r="AK291" s="10">
        <f t="shared" si="38"/>
        <v>137691</v>
      </c>
      <c r="AL291" s="8">
        <v>2059</v>
      </c>
      <c r="AM291" s="10">
        <v>1440</v>
      </c>
      <c r="AN291" s="14">
        <v>13866</v>
      </c>
      <c r="AO291" s="14">
        <v>0</v>
      </c>
      <c r="AP291" s="14">
        <v>14618</v>
      </c>
      <c r="AQ291" s="14">
        <v>3035</v>
      </c>
      <c r="AR291" s="14">
        <v>4494</v>
      </c>
      <c r="AS291" s="14">
        <f t="shared" si="39"/>
        <v>36013</v>
      </c>
      <c r="AT291" s="14">
        <v>129</v>
      </c>
      <c r="AU291" s="10">
        <f t="shared" si="34"/>
        <v>2960701</v>
      </c>
    </row>
    <row r="292" spans="1:47" ht="24.75" customHeight="1" x14ac:dyDescent="0.2">
      <c r="A292" s="32" t="s">
        <v>622</v>
      </c>
      <c r="B292" s="33" t="s">
        <v>556</v>
      </c>
      <c r="C292" s="33" t="s">
        <v>623</v>
      </c>
      <c r="D292" s="36">
        <v>6</v>
      </c>
      <c r="E292" s="58" t="s">
        <v>180</v>
      </c>
      <c r="F292" s="8">
        <v>6455</v>
      </c>
      <c r="G292" s="9">
        <v>29559</v>
      </c>
      <c r="H292" s="10">
        <f t="shared" si="35"/>
        <v>36014</v>
      </c>
      <c r="I292" s="8">
        <v>234588</v>
      </c>
      <c r="J292" s="9">
        <v>131944</v>
      </c>
      <c r="K292" s="10">
        <f t="shared" si="36"/>
        <v>402546</v>
      </c>
      <c r="L292" s="13">
        <v>70318</v>
      </c>
      <c r="M292" s="13">
        <v>811589</v>
      </c>
      <c r="N292" s="10">
        <v>3512390</v>
      </c>
      <c r="O292" s="10">
        <f t="shared" si="37"/>
        <v>4394297</v>
      </c>
      <c r="P292" s="11">
        <v>149</v>
      </c>
      <c r="Q292" s="11">
        <v>15531</v>
      </c>
      <c r="R292" s="11">
        <v>42570</v>
      </c>
      <c r="S292" s="9">
        <v>0</v>
      </c>
      <c r="T292" s="10">
        <f t="shared" si="32"/>
        <v>4855093</v>
      </c>
      <c r="U292" s="12">
        <v>0</v>
      </c>
      <c r="V292" s="13">
        <v>1755</v>
      </c>
      <c r="W292" s="10">
        <v>3649</v>
      </c>
      <c r="X292" s="10">
        <v>5185</v>
      </c>
      <c r="Y292" s="10">
        <v>21481</v>
      </c>
      <c r="Z292" s="10">
        <v>177273</v>
      </c>
      <c r="AA292" s="13">
        <v>585</v>
      </c>
      <c r="AB292" s="10">
        <v>0</v>
      </c>
      <c r="AC292" s="9">
        <v>0</v>
      </c>
      <c r="AD292" s="10">
        <f t="shared" si="33"/>
        <v>209928</v>
      </c>
      <c r="AE292" s="8">
        <v>7461</v>
      </c>
      <c r="AF292" s="8">
        <v>0</v>
      </c>
      <c r="AG292" s="10">
        <v>0</v>
      </c>
      <c r="AH292" s="10">
        <v>29874</v>
      </c>
      <c r="AI292" s="9">
        <v>0</v>
      </c>
      <c r="AJ292" s="9">
        <v>13362</v>
      </c>
      <c r="AK292" s="10">
        <f t="shared" si="38"/>
        <v>50697</v>
      </c>
      <c r="AL292" s="8">
        <v>0</v>
      </c>
      <c r="AM292" s="10">
        <v>2968</v>
      </c>
      <c r="AN292" s="14">
        <v>3910</v>
      </c>
      <c r="AO292" s="14">
        <v>0</v>
      </c>
      <c r="AP292" s="14">
        <v>4471</v>
      </c>
      <c r="AQ292" s="14">
        <v>674</v>
      </c>
      <c r="AR292" s="14">
        <v>1244</v>
      </c>
      <c r="AS292" s="14">
        <f t="shared" si="39"/>
        <v>10299</v>
      </c>
      <c r="AT292" s="14">
        <v>0</v>
      </c>
      <c r="AU292" s="10">
        <f t="shared" si="34"/>
        <v>5128985</v>
      </c>
    </row>
    <row r="293" spans="1:47" ht="24.75" customHeight="1" x14ac:dyDescent="0.2">
      <c r="A293" s="32" t="s">
        <v>624</v>
      </c>
      <c r="B293" s="33" t="s">
        <v>556</v>
      </c>
      <c r="C293" s="33" t="s">
        <v>625</v>
      </c>
      <c r="D293" s="36">
        <v>6</v>
      </c>
      <c r="E293" s="58" t="s">
        <v>49</v>
      </c>
      <c r="F293" s="8">
        <v>12524</v>
      </c>
      <c r="G293" s="9">
        <v>32236</v>
      </c>
      <c r="H293" s="10">
        <f t="shared" si="35"/>
        <v>44760</v>
      </c>
      <c r="I293" s="8">
        <v>336498</v>
      </c>
      <c r="J293" s="9">
        <v>10551</v>
      </c>
      <c r="K293" s="10">
        <f t="shared" si="36"/>
        <v>391809</v>
      </c>
      <c r="L293" s="13">
        <v>124735</v>
      </c>
      <c r="M293" s="13">
        <v>314547</v>
      </c>
      <c r="N293" s="10">
        <v>141773</v>
      </c>
      <c r="O293" s="10">
        <f t="shared" si="37"/>
        <v>581055</v>
      </c>
      <c r="P293" s="11">
        <v>418</v>
      </c>
      <c r="Q293" s="11">
        <v>36913</v>
      </c>
      <c r="R293" s="11">
        <v>68536</v>
      </c>
      <c r="S293" s="9">
        <v>0</v>
      </c>
      <c r="T293" s="10">
        <f t="shared" si="32"/>
        <v>1078731</v>
      </c>
      <c r="U293" s="12">
        <v>0</v>
      </c>
      <c r="V293" s="13">
        <v>2516</v>
      </c>
      <c r="W293" s="10">
        <v>5153</v>
      </c>
      <c r="X293" s="10">
        <v>7248</v>
      </c>
      <c r="Y293" s="10">
        <v>24546</v>
      </c>
      <c r="Z293" s="10">
        <v>299724</v>
      </c>
      <c r="AA293" s="13">
        <v>4383</v>
      </c>
      <c r="AB293" s="10">
        <v>0</v>
      </c>
      <c r="AC293" s="9">
        <v>0</v>
      </c>
      <c r="AD293" s="10">
        <f t="shared" si="33"/>
        <v>343570</v>
      </c>
      <c r="AE293" s="8">
        <v>13407</v>
      </c>
      <c r="AF293" s="8">
        <v>0</v>
      </c>
      <c r="AG293" s="10">
        <v>0</v>
      </c>
      <c r="AH293" s="10">
        <v>53679</v>
      </c>
      <c r="AI293" s="9">
        <v>0</v>
      </c>
      <c r="AJ293" s="9">
        <v>39525</v>
      </c>
      <c r="AK293" s="10">
        <f t="shared" si="38"/>
        <v>106611</v>
      </c>
      <c r="AL293" s="8">
        <v>654</v>
      </c>
      <c r="AM293" s="10">
        <v>6662</v>
      </c>
      <c r="AN293" s="14">
        <v>6731</v>
      </c>
      <c r="AO293" s="14">
        <v>0</v>
      </c>
      <c r="AP293" s="14">
        <v>7401</v>
      </c>
      <c r="AQ293" s="14">
        <v>1895</v>
      </c>
      <c r="AR293" s="14">
        <v>2235</v>
      </c>
      <c r="AS293" s="14">
        <f t="shared" si="39"/>
        <v>18262</v>
      </c>
      <c r="AT293" s="14">
        <v>0</v>
      </c>
      <c r="AU293" s="10">
        <f t="shared" si="34"/>
        <v>1554490</v>
      </c>
    </row>
    <row r="294" spans="1:47" ht="24.75" customHeight="1" x14ac:dyDescent="0.2">
      <c r="A294" s="32" t="s">
        <v>626</v>
      </c>
      <c r="B294" s="33" t="s">
        <v>627</v>
      </c>
      <c r="C294" s="33" t="s">
        <v>628</v>
      </c>
      <c r="D294" s="36">
        <v>3</v>
      </c>
      <c r="E294" s="58" t="s">
        <v>49</v>
      </c>
      <c r="F294" s="8">
        <v>344972</v>
      </c>
      <c r="G294" s="9">
        <v>785911</v>
      </c>
      <c r="H294" s="10">
        <f t="shared" si="35"/>
        <v>1130883</v>
      </c>
      <c r="I294" s="8">
        <v>13108616</v>
      </c>
      <c r="J294" s="9">
        <v>1250843</v>
      </c>
      <c r="K294" s="10">
        <f t="shared" si="36"/>
        <v>15490342</v>
      </c>
      <c r="L294" s="13">
        <v>3518447</v>
      </c>
      <c r="M294" s="13">
        <v>6844480</v>
      </c>
      <c r="N294" s="10">
        <v>2903897</v>
      </c>
      <c r="O294" s="10">
        <f t="shared" si="37"/>
        <v>13266824</v>
      </c>
      <c r="P294" s="11">
        <v>13352</v>
      </c>
      <c r="Q294" s="11">
        <v>685620</v>
      </c>
      <c r="R294" s="11">
        <v>1642711</v>
      </c>
      <c r="S294" s="9">
        <v>4012</v>
      </c>
      <c r="T294" s="10">
        <f t="shared" si="32"/>
        <v>31102861</v>
      </c>
      <c r="U294" s="12">
        <v>887631</v>
      </c>
      <c r="V294" s="13">
        <v>99526</v>
      </c>
      <c r="W294" s="10">
        <v>134545</v>
      </c>
      <c r="X294" s="10">
        <v>214964</v>
      </c>
      <c r="Y294" s="10">
        <v>463043</v>
      </c>
      <c r="Z294" s="10">
        <v>8167840</v>
      </c>
      <c r="AA294" s="13">
        <v>144371</v>
      </c>
      <c r="AB294" s="10">
        <v>36519</v>
      </c>
      <c r="AC294" s="9">
        <v>0</v>
      </c>
      <c r="AD294" s="10">
        <f t="shared" si="33"/>
        <v>10148439</v>
      </c>
      <c r="AE294" s="8">
        <v>178175</v>
      </c>
      <c r="AF294" s="8">
        <v>19661</v>
      </c>
      <c r="AG294" s="10">
        <v>0</v>
      </c>
      <c r="AH294" s="10">
        <v>713300</v>
      </c>
      <c r="AI294" s="9">
        <v>46400</v>
      </c>
      <c r="AJ294" s="9">
        <v>178868</v>
      </c>
      <c r="AK294" s="10">
        <f t="shared" si="38"/>
        <v>1136404</v>
      </c>
      <c r="AL294" s="8">
        <v>53445</v>
      </c>
      <c r="AM294" s="10">
        <v>0</v>
      </c>
      <c r="AN294" s="14">
        <v>214313</v>
      </c>
      <c r="AO294" s="14">
        <v>0</v>
      </c>
      <c r="AP294" s="14">
        <v>51848</v>
      </c>
      <c r="AQ294" s="14">
        <v>60543</v>
      </c>
      <c r="AR294" s="14">
        <v>29706</v>
      </c>
      <c r="AS294" s="14">
        <f t="shared" si="39"/>
        <v>356410</v>
      </c>
      <c r="AT294" s="14">
        <v>21817</v>
      </c>
      <c r="AU294" s="10">
        <f t="shared" si="34"/>
        <v>42775742</v>
      </c>
    </row>
    <row r="295" spans="1:47" ht="24.75" customHeight="1" x14ac:dyDescent="0.2">
      <c r="A295" s="32" t="s">
        <v>629</v>
      </c>
      <c r="B295" s="33" t="s">
        <v>627</v>
      </c>
      <c r="C295" s="33" t="s">
        <v>630</v>
      </c>
      <c r="D295" s="36">
        <v>5</v>
      </c>
      <c r="E295" s="58" t="s">
        <v>49</v>
      </c>
      <c r="F295" s="8">
        <v>53944</v>
      </c>
      <c r="G295" s="9">
        <v>135376</v>
      </c>
      <c r="H295" s="10">
        <f t="shared" si="35"/>
        <v>189320</v>
      </c>
      <c r="I295" s="8">
        <v>1675306</v>
      </c>
      <c r="J295" s="9">
        <v>247515</v>
      </c>
      <c r="K295" s="10">
        <f t="shared" si="36"/>
        <v>2112141</v>
      </c>
      <c r="L295" s="13">
        <v>469387</v>
      </c>
      <c r="M295" s="13">
        <v>1168702</v>
      </c>
      <c r="N295" s="10">
        <v>1832998</v>
      </c>
      <c r="O295" s="10">
        <f t="shared" si="37"/>
        <v>3471087</v>
      </c>
      <c r="P295" s="11">
        <v>3053</v>
      </c>
      <c r="Q295" s="11">
        <v>146067</v>
      </c>
      <c r="R295" s="11">
        <v>348693</v>
      </c>
      <c r="S295" s="9">
        <v>0</v>
      </c>
      <c r="T295" s="10">
        <f t="shared" si="32"/>
        <v>6081041</v>
      </c>
      <c r="U295" s="12">
        <v>0</v>
      </c>
      <c r="V295" s="13">
        <v>11389</v>
      </c>
      <c r="W295" s="10">
        <v>16985</v>
      </c>
      <c r="X295" s="10">
        <v>27134</v>
      </c>
      <c r="Y295" s="10">
        <v>73145</v>
      </c>
      <c r="Z295" s="10">
        <v>1300377</v>
      </c>
      <c r="AA295" s="13">
        <v>7961</v>
      </c>
      <c r="AB295" s="10">
        <v>0</v>
      </c>
      <c r="AC295" s="9">
        <v>0</v>
      </c>
      <c r="AD295" s="10">
        <f t="shared" si="33"/>
        <v>1436991</v>
      </c>
      <c r="AE295" s="8">
        <v>49795</v>
      </c>
      <c r="AF295" s="8">
        <v>14176</v>
      </c>
      <c r="AG295" s="10">
        <v>0</v>
      </c>
      <c r="AH295" s="10">
        <v>199351</v>
      </c>
      <c r="AI295" s="9">
        <v>0</v>
      </c>
      <c r="AJ295" s="9">
        <v>77736</v>
      </c>
      <c r="AK295" s="10">
        <f t="shared" si="38"/>
        <v>341058</v>
      </c>
      <c r="AL295" s="8">
        <v>5170</v>
      </c>
      <c r="AM295" s="10">
        <v>0</v>
      </c>
      <c r="AN295" s="14">
        <v>21387</v>
      </c>
      <c r="AO295" s="14">
        <v>0</v>
      </c>
      <c r="AP295" s="14">
        <v>14526</v>
      </c>
      <c r="AQ295" s="14">
        <v>13841</v>
      </c>
      <c r="AR295" s="14">
        <v>8302</v>
      </c>
      <c r="AS295" s="14">
        <f t="shared" si="39"/>
        <v>58056</v>
      </c>
      <c r="AT295" s="14">
        <v>211044</v>
      </c>
      <c r="AU295" s="10">
        <f t="shared" si="34"/>
        <v>7711272</v>
      </c>
    </row>
    <row r="296" spans="1:47" ht="24.75" customHeight="1" x14ac:dyDescent="0.2">
      <c r="A296" s="32" t="s">
        <v>631</v>
      </c>
      <c r="B296" s="33" t="s">
        <v>627</v>
      </c>
      <c r="C296" s="33" t="s">
        <v>632</v>
      </c>
      <c r="D296" s="36">
        <v>5</v>
      </c>
      <c r="E296" s="58" t="s">
        <v>49</v>
      </c>
      <c r="F296" s="8">
        <v>92371</v>
      </c>
      <c r="G296" s="9">
        <v>192826</v>
      </c>
      <c r="H296" s="10">
        <f t="shared" si="35"/>
        <v>285197</v>
      </c>
      <c r="I296" s="8">
        <v>2723466</v>
      </c>
      <c r="J296" s="9">
        <v>187536</v>
      </c>
      <c r="K296" s="10">
        <f t="shared" si="36"/>
        <v>3196199</v>
      </c>
      <c r="L296" s="13">
        <v>815389</v>
      </c>
      <c r="M296" s="13">
        <v>1717138</v>
      </c>
      <c r="N296" s="10">
        <v>545114</v>
      </c>
      <c r="O296" s="10">
        <f t="shared" si="37"/>
        <v>3077641</v>
      </c>
      <c r="P296" s="11">
        <v>5387</v>
      </c>
      <c r="Q296" s="11">
        <v>267294</v>
      </c>
      <c r="R296" s="11">
        <v>490520</v>
      </c>
      <c r="S296" s="9">
        <v>0</v>
      </c>
      <c r="T296" s="10">
        <f t="shared" si="32"/>
        <v>7037041</v>
      </c>
      <c r="U296" s="12">
        <v>0</v>
      </c>
      <c r="V296" s="13">
        <v>17679</v>
      </c>
      <c r="W296" s="10">
        <v>26404</v>
      </c>
      <c r="X296" s="10">
        <v>42175</v>
      </c>
      <c r="Y296" s="10">
        <v>120474</v>
      </c>
      <c r="Z296" s="10">
        <v>2204722</v>
      </c>
      <c r="AA296" s="13">
        <v>10675</v>
      </c>
      <c r="AB296" s="10">
        <v>4416</v>
      </c>
      <c r="AC296" s="9">
        <v>0</v>
      </c>
      <c r="AD296" s="10">
        <f t="shared" si="33"/>
        <v>2426545</v>
      </c>
      <c r="AE296" s="8">
        <v>111391</v>
      </c>
      <c r="AF296" s="8">
        <v>0</v>
      </c>
      <c r="AG296" s="10">
        <v>0</v>
      </c>
      <c r="AH296" s="10">
        <v>445942</v>
      </c>
      <c r="AI296" s="9">
        <v>0</v>
      </c>
      <c r="AJ296" s="9">
        <v>72302</v>
      </c>
      <c r="AK296" s="10">
        <f t="shared" si="38"/>
        <v>629635</v>
      </c>
      <c r="AL296" s="8">
        <v>7352</v>
      </c>
      <c r="AM296" s="10">
        <v>0</v>
      </c>
      <c r="AN296" s="14">
        <v>46721</v>
      </c>
      <c r="AO296" s="14">
        <v>0</v>
      </c>
      <c r="AP296" s="14">
        <v>32444</v>
      </c>
      <c r="AQ296" s="14">
        <v>24410</v>
      </c>
      <c r="AR296" s="14">
        <v>18572</v>
      </c>
      <c r="AS296" s="14">
        <f t="shared" si="39"/>
        <v>122147</v>
      </c>
      <c r="AT296" s="14">
        <v>41261</v>
      </c>
      <c r="AU296" s="10">
        <f t="shared" si="34"/>
        <v>10181459</v>
      </c>
    </row>
    <row r="297" spans="1:47" ht="24.75" customHeight="1" x14ac:dyDescent="0.2">
      <c r="A297" s="32" t="s">
        <v>633</v>
      </c>
      <c r="B297" s="33" t="s">
        <v>627</v>
      </c>
      <c r="C297" s="33" t="s">
        <v>634</v>
      </c>
      <c r="D297" s="36">
        <v>5</v>
      </c>
      <c r="E297" s="58" t="s">
        <v>49</v>
      </c>
      <c r="F297" s="8">
        <v>76378</v>
      </c>
      <c r="G297" s="9">
        <v>150714</v>
      </c>
      <c r="H297" s="10">
        <f t="shared" si="35"/>
        <v>227092</v>
      </c>
      <c r="I297" s="8">
        <v>2450144</v>
      </c>
      <c r="J297" s="9">
        <v>230260</v>
      </c>
      <c r="K297" s="10">
        <f t="shared" si="36"/>
        <v>2907496</v>
      </c>
      <c r="L297" s="13">
        <v>647080</v>
      </c>
      <c r="M297" s="13">
        <v>1695141</v>
      </c>
      <c r="N297" s="10">
        <v>1038986</v>
      </c>
      <c r="O297" s="10">
        <f t="shared" si="37"/>
        <v>3381207</v>
      </c>
      <c r="P297" s="11">
        <v>3467</v>
      </c>
      <c r="Q297" s="11">
        <v>190571</v>
      </c>
      <c r="R297" s="11">
        <v>394231</v>
      </c>
      <c r="S297" s="9">
        <v>0</v>
      </c>
      <c r="T297" s="10">
        <f t="shared" si="32"/>
        <v>6876972</v>
      </c>
      <c r="U297" s="12">
        <v>0</v>
      </c>
      <c r="V297" s="13">
        <v>16012</v>
      </c>
      <c r="W297" s="10">
        <v>23819</v>
      </c>
      <c r="X297" s="10">
        <v>38033</v>
      </c>
      <c r="Y297" s="10">
        <v>95745</v>
      </c>
      <c r="Z297" s="10">
        <v>1786133</v>
      </c>
      <c r="AA297" s="13">
        <v>75121</v>
      </c>
      <c r="AB297" s="10">
        <v>2784</v>
      </c>
      <c r="AC297" s="9">
        <v>0</v>
      </c>
      <c r="AD297" s="10">
        <f t="shared" si="33"/>
        <v>2037647</v>
      </c>
      <c r="AE297" s="8">
        <v>62465</v>
      </c>
      <c r="AF297" s="8">
        <v>0</v>
      </c>
      <c r="AG297" s="10">
        <v>0</v>
      </c>
      <c r="AH297" s="10">
        <v>249875</v>
      </c>
      <c r="AI297" s="9">
        <v>0</v>
      </c>
      <c r="AJ297" s="9">
        <v>113992</v>
      </c>
      <c r="AK297" s="10">
        <f t="shared" si="38"/>
        <v>426332</v>
      </c>
      <c r="AL297" s="8">
        <v>6891</v>
      </c>
      <c r="AM297" s="10">
        <v>0</v>
      </c>
      <c r="AN297" s="14">
        <v>36636</v>
      </c>
      <c r="AO297" s="14">
        <v>0</v>
      </c>
      <c r="AP297" s="14">
        <v>18311</v>
      </c>
      <c r="AQ297" s="14">
        <v>15713</v>
      </c>
      <c r="AR297" s="14">
        <v>10415</v>
      </c>
      <c r="AS297" s="14">
        <f t="shared" si="39"/>
        <v>81075</v>
      </c>
      <c r="AT297" s="14">
        <v>448339</v>
      </c>
      <c r="AU297" s="10">
        <f t="shared" si="34"/>
        <v>8980578</v>
      </c>
    </row>
    <row r="298" spans="1:47" ht="24.75" customHeight="1" x14ac:dyDescent="0.2">
      <c r="A298" s="32" t="s">
        <v>635</v>
      </c>
      <c r="B298" s="33" t="s">
        <v>627</v>
      </c>
      <c r="C298" s="33" t="s">
        <v>636</v>
      </c>
      <c r="D298" s="36">
        <v>5</v>
      </c>
      <c r="E298" s="58" t="s">
        <v>49</v>
      </c>
      <c r="F298" s="8">
        <v>24695</v>
      </c>
      <c r="G298" s="9">
        <v>42999</v>
      </c>
      <c r="H298" s="10">
        <f t="shared" si="35"/>
        <v>67694</v>
      </c>
      <c r="I298" s="8">
        <v>691425</v>
      </c>
      <c r="J298" s="9">
        <v>33491</v>
      </c>
      <c r="K298" s="10">
        <f t="shared" si="36"/>
        <v>792610</v>
      </c>
      <c r="L298" s="13">
        <v>193653</v>
      </c>
      <c r="M298" s="13">
        <v>437358</v>
      </c>
      <c r="N298" s="10">
        <v>334485</v>
      </c>
      <c r="O298" s="10">
        <f t="shared" si="37"/>
        <v>965496</v>
      </c>
      <c r="P298" s="11">
        <v>962</v>
      </c>
      <c r="Q298" s="11">
        <v>70754</v>
      </c>
      <c r="R298" s="11">
        <v>143425</v>
      </c>
      <c r="S298" s="9">
        <v>13718</v>
      </c>
      <c r="T298" s="10">
        <f t="shared" si="32"/>
        <v>1986965</v>
      </c>
      <c r="U298" s="12">
        <v>0</v>
      </c>
      <c r="V298" s="13">
        <v>4461</v>
      </c>
      <c r="W298" s="10">
        <v>6800</v>
      </c>
      <c r="X298" s="10">
        <v>10833</v>
      </c>
      <c r="Y298" s="10">
        <v>27086</v>
      </c>
      <c r="Z298" s="10">
        <v>608249</v>
      </c>
      <c r="AA298" s="13">
        <v>456066</v>
      </c>
      <c r="AB298" s="10">
        <v>5760</v>
      </c>
      <c r="AC298" s="9">
        <v>0</v>
      </c>
      <c r="AD298" s="10">
        <f t="shared" si="33"/>
        <v>1119255</v>
      </c>
      <c r="AE298" s="8">
        <v>35661</v>
      </c>
      <c r="AF298" s="8">
        <v>1064</v>
      </c>
      <c r="AG298" s="10">
        <v>0</v>
      </c>
      <c r="AH298" s="10">
        <v>142765</v>
      </c>
      <c r="AI298" s="9">
        <v>0</v>
      </c>
      <c r="AJ298" s="9">
        <v>36356</v>
      </c>
      <c r="AK298" s="10">
        <f t="shared" si="38"/>
        <v>215846</v>
      </c>
      <c r="AL298" s="8">
        <v>1956</v>
      </c>
      <c r="AM298" s="10">
        <v>11</v>
      </c>
      <c r="AN298" s="14">
        <v>6869</v>
      </c>
      <c r="AO298" s="14">
        <v>0</v>
      </c>
      <c r="AP298" s="14">
        <v>10378</v>
      </c>
      <c r="AQ298" s="14">
        <v>4361</v>
      </c>
      <c r="AR298" s="14">
        <v>5946</v>
      </c>
      <c r="AS298" s="14">
        <f t="shared" si="39"/>
        <v>27554</v>
      </c>
      <c r="AT298" s="14">
        <v>26093</v>
      </c>
      <c r="AU298" s="10">
        <f t="shared" si="34"/>
        <v>3325494</v>
      </c>
    </row>
    <row r="299" spans="1:47" ht="24.75" customHeight="1" x14ac:dyDescent="0.2">
      <c r="A299" s="32" t="s">
        <v>637</v>
      </c>
      <c r="B299" s="33" t="s">
        <v>627</v>
      </c>
      <c r="C299" s="33" t="s">
        <v>638</v>
      </c>
      <c r="D299" s="36">
        <v>5</v>
      </c>
      <c r="E299" s="58" t="s">
        <v>49</v>
      </c>
      <c r="F299" s="8">
        <v>43818</v>
      </c>
      <c r="G299" s="9">
        <v>75166</v>
      </c>
      <c r="H299" s="10">
        <f t="shared" si="35"/>
        <v>118984</v>
      </c>
      <c r="I299" s="8">
        <v>1165402</v>
      </c>
      <c r="J299" s="9">
        <v>123961</v>
      </c>
      <c r="K299" s="10">
        <f t="shared" si="36"/>
        <v>1408347</v>
      </c>
      <c r="L299" s="13">
        <v>328785</v>
      </c>
      <c r="M299" s="13">
        <v>806870</v>
      </c>
      <c r="N299" s="10">
        <v>553303</v>
      </c>
      <c r="O299" s="10">
        <f t="shared" si="37"/>
        <v>1688958</v>
      </c>
      <c r="P299" s="11">
        <v>2692</v>
      </c>
      <c r="Q299" s="11">
        <v>126662</v>
      </c>
      <c r="R299" s="11">
        <v>222093</v>
      </c>
      <c r="S299" s="9">
        <v>0</v>
      </c>
      <c r="T299" s="10">
        <f t="shared" si="32"/>
        <v>3448752</v>
      </c>
      <c r="U299" s="12">
        <v>0</v>
      </c>
      <c r="V299" s="13">
        <v>7601</v>
      </c>
      <c r="W299" s="10">
        <v>11450</v>
      </c>
      <c r="X299" s="10">
        <v>18275</v>
      </c>
      <c r="Y299" s="10">
        <v>56151</v>
      </c>
      <c r="Z299" s="10">
        <v>1070619</v>
      </c>
      <c r="AA299" s="13">
        <v>34770</v>
      </c>
      <c r="AB299" s="10">
        <v>0</v>
      </c>
      <c r="AC299" s="9">
        <v>0</v>
      </c>
      <c r="AD299" s="10">
        <f t="shared" si="33"/>
        <v>1198866</v>
      </c>
      <c r="AE299" s="8">
        <v>50362</v>
      </c>
      <c r="AF299" s="8">
        <v>0</v>
      </c>
      <c r="AG299" s="10">
        <v>0</v>
      </c>
      <c r="AH299" s="10">
        <v>201624</v>
      </c>
      <c r="AI299" s="9">
        <v>0</v>
      </c>
      <c r="AJ299" s="9">
        <v>106385</v>
      </c>
      <c r="AK299" s="10">
        <f t="shared" si="38"/>
        <v>358371</v>
      </c>
      <c r="AL299" s="8">
        <v>3211</v>
      </c>
      <c r="AM299" s="10">
        <v>0</v>
      </c>
      <c r="AN299" s="14">
        <v>15851</v>
      </c>
      <c r="AO299" s="14">
        <v>0</v>
      </c>
      <c r="AP299" s="14">
        <v>14694</v>
      </c>
      <c r="AQ299" s="14">
        <v>12199</v>
      </c>
      <c r="AR299" s="14">
        <v>8397</v>
      </c>
      <c r="AS299" s="14">
        <f t="shared" si="39"/>
        <v>51141</v>
      </c>
      <c r="AT299" s="14">
        <v>57715</v>
      </c>
      <c r="AU299" s="10">
        <f t="shared" si="34"/>
        <v>5002626</v>
      </c>
    </row>
    <row r="300" spans="1:47" ht="24.75" customHeight="1" x14ac:dyDescent="0.2">
      <c r="A300" s="32" t="s">
        <v>639</v>
      </c>
      <c r="B300" s="33" t="s">
        <v>627</v>
      </c>
      <c r="C300" s="33" t="s">
        <v>640</v>
      </c>
      <c r="D300" s="36">
        <v>5</v>
      </c>
      <c r="E300" s="58" t="s">
        <v>49</v>
      </c>
      <c r="F300" s="8">
        <v>31279</v>
      </c>
      <c r="G300" s="9">
        <v>54481</v>
      </c>
      <c r="H300" s="10">
        <f t="shared" si="35"/>
        <v>85760</v>
      </c>
      <c r="I300" s="8">
        <v>861455</v>
      </c>
      <c r="J300" s="9">
        <v>71257</v>
      </c>
      <c r="K300" s="10">
        <f t="shared" si="36"/>
        <v>1018472</v>
      </c>
      <c r="L300" s="13">
        <v>245955</v>
      </c>
      <c r="M300" s="13">
        <v>565722</v>
      </c>
      <c r="N300" s="10">
        <v>302444</v>
      </c>
      <c r="O300" s="10">
        <f t="shared" si="37"/>
        <v>1114121</v>
      </c>
      <c r="P300" s="11">
        <v>1638</v>
      </c>
      <c r="Q300" s="11">
        <v>90900</v>
      </c>
      <c r="R300" s="11">
        <v>180226</v>
      </c>
      <c r="S300" s="9">
        <v>0</v>
      </c>
      <c r="T300" s="10">
        <f t="shared" si="32"/>
        <v>2405357</v>
      </c>
      <c r="U300" s="12">
        <v>0</v>
      </c>
      <c r="V300" s="13">
        <v>6426</v>
      </c>
      <c r="W300" s="10">
        <v>8684</v>
      </c>
      <c r="X300" s="10">
        <v>13875</v>
      </c>
      <c r="Y300" s="10">
        <v>38058</v>
      </c>
      <c r="Z300" s="10">
        <v>730510</v>
      </c>
      <c r="AA300" s="13">
        <v>35934</v>
      </c>
      <c r="AB300" s="10">
        <v>0</v>
      </c>
      <c r="AC300" s="9">
        <v>0</v>
      </c>
      <c r="AD300" s="10">
        <f t="shared" si="33"/>
        <v>833487</v>
      </c>
      <c r="AE300" s="8">
        <v>46942</v>
      </c>
      <c r="AF300" s="8">
        <v>0</v>
      </c>
      <c r="AG300" s="10">
        <v>0</v>
      </c>
      <c r="AH300" s="10">
        <v>187929</v>
      </c>
      <c r="AI300" s="9">
        <v>0</v>
      </c>
      <c r="AJ300" s="9">
        <v>81890</v>
      </c>
      <c r="AK300" s="10">
        <f t="shared" si="38"/>
        <v>316761</v>
      </c>
      <c r="AL300" s="8">
        <v>2112</v>
      </c>
      <c r="AM300" s="10">
        <v>0</v>
      </c>
      <c r="AN300" s="14">
        <v>12724</v>
      </c>
      <c r="AO300" s="14">
        <v>0</v>
      </c>
      <c r="AP300" s="14">
        <v>13695</v>
      </c>
      <c r="AQ300" s="14">
        <v>7427</v>
      </c>
      <c r="AR300" s="14">
        <v>7827</v>
      </c>
      <c r="AS300" s="14">
        <f t="shared" si="39"/>
        <v>41673</v>
      </c>
      <c r="AT300" s="14">
        <v>5068</v>
      </c>
      <c r="AU300" s="10">
        <f t="shared" si="34"/>
        <v>3594322</v>
      </c>
    </row>
    <row r="301" spans="1:47" ht="24.75" customHeight="1" x14ac:dyDescent="0.2">
      <c r="A301" s="32" t="s">
        <v>641</v>
      </c>
      <c r="B301" s="33" t="s">
        <v>627</v>
      </c>
      <c r="C301" s="33" t="s">
        <v>642</v>
      </c>
      <c r="D301" s="36">
        <v>5</v>
      </c>
      <c r="E301" s="58" t="s">
        <v>49</v>
      </c>
      <c r="F301" s="8">
        <v>82476</v>
      </c>
      <c r="G301" s="9">
        <v>131694</v>
      </c>
      <c r="H301" s="10">
        <f t="shared" si="35"/>
        <v>214170</v>
      </c>
      <c r="I301" s="8">
        <v>2558169</v>
      </c>
      <c r="J301" s="9">
        <v>167912</v>
      </c>
      <c r="K301" s="10">
        <f t="shared" si="36"/>
        <v>2940251</v>
      </c>
      <c r="L301" s="13">
        <v>724775</v>
      </c>
      <c r="M301" s="13">
        <v>1437949</v>
      </c>
      <c r="N301" s="10">
        <v>1178646</v>
      </c>
      <c r="O301" s="10">
        <f t="shared" si="37"/>
        <v>3341370</v>
      </c>
      <c r="P301" s="11">
        <v>3990</v>
      </c>
      <c r="Q301" s="11">
        <v>211776</v>
      </c>
      <c r="R301" s="11">
        <v>417759</v>
      </c>
      <c r="S301" s="9">
        <v>32235</v>
      </c>
      <c r="T301" s="10">
        <f t="shared" si="32"/>
        <v>6947381</v>
      </c>
      <c r="U301" s="12">
        <v>0</v>
      </c>
      <c r="V301" s="13">
        <v>16998</v>
      </c>
      <c r="W301" s="10">
        <v>25189</v>
      </c>
      <c r="X301" s="10">
        <v>40267</v>
      </c>
      <c r="Y301" s="10">
        <v>101753</v>
      </c>
      <c r="Z301" s="10">
        <v>1926434</v>
      </c>
      <c r="AA301" s="13">
        <v>26962</v>
      </c>
      <c r="AB301" s="10">
        <v>0</v>
      </c>
      <c r="AC301" s="9">
        <v>0</v>
      </c>
      <c r="AD301" s="10">
        <f t="shared" si="33"/>
        <v>2137603</v>
      </c>
      <c r="AE301" s="8">
        <v>105216</v>
      </c>
      <c r="AF301" s="8">
        <v>0</v>
      </c>
      <c r="AG301" s="10">
        <v>0</v>
      </c>
      <c r="AH301" s="10">
        <v>421217</v>
      </c>
      <c r="AI301" s="9">
        <v>0</v>
      </c>
      <c r="AJ301" s="9">
        <v>233953</v>
      </c>
      <c r="AK301" s="10">
        <f t="shared" si="38"/>
        <v>760386</v>
      </c>
      <c r="AL301" s="8">
        <v>7531</v>
      </c>
      <c r="AM301" s="10">
        <v>0</v>
      </c>
      <c r="AN301" s="14">
        <v>38138</v>
      </c>
      <c r="AO301" s="14">
        <v>0</v>
      </c>
      <c r="AP301" s="14">
        <v>30635</v>
      </c>
      <c r="AQ301" s="14">
        <v>18097</v>
      </c>
      <c r="AR301" s="14">
        <v>17543</v>
      </c>
      <c r="AS301" s="14">
        <f t="shared" si="39"/>
        <v>104413</v>
      </c>
      <c r="AT301" s="14">
        <v>4231</v>
      </c>
      <c r="AU301" s="10">
        <f t="shared" si="34"/>
        <v>9953083</v>
      </c>
    </row>
    <row r="302" spans="1:47" ht="24.75" customHeight="1" x14ac:dyDescent="0.2">
      <c r="A302" s="32" t="s">
        <v>643</v>
      </c>
      <c r="B302" s="33" t="s">
        <v>627</v>
      </c>
      <c r="C302" s="33" t="s">
        <v>644</v>
      </c>
      <c r="D302" s="36">
        <v>5</v>
      </c>
      <c r="E302" s="58" t="s">
        <v>49</v>
      </c>
      <c r="F302" s="8">
        <v>35813</v>
      </c>
      <c r="G302" s="9">
        <v>52433</v>
      </c>
      <c r="H302" s="10">
        <f t="shared" si="35"/>
        <v>88246</v>
      </c>
      <c r="I302" s="8">
        <v>1053440</v>
      </c>
      <c r="J302" s="9">
        <v>57936</v>
      </c>
      <c r="K302" s="10">
        <f t="shared" si="36"/>
        <v>1199622</v>
      </c>
      <c r="L302" s="13">
        <v>187136</v>
      </c>
      <c r="M302" s="13">
        <v>538875</v>
      </c>
      <c r="N302" s="10">
        <v>260991</v>
      </c>
      <c r="O302" s="10">
        <f t="shared" si="37"/>
        <v>987002</v>
      </c>
      <c r="P302" s="11">
        <v>1412</v>
      </c>
      <c r="Q302" s="11">
        <v>90644</v>
      </c>
      <c r="R302" s="11">
        <v>167705</v>
      </c>
      <c r="S302" s="9">
        <v>52</v>
      </c>
      <c r="T302" s="10">
        <f t="shared" si="32"/>
        <v>2446437</v>
      </c>
      <c r="U302" s="12">
        <v>0</v>
      </c>
      <c r="V302" s="13">
        <v>6856</v>
      </c>
      <c r="W302" s="10">
        <v>10040</v>
      </c>
      <c r="X302" s="10">
        <v>16048</v>
      </c>
      <c r="Y302" s="10">
        <v>27005</v>
      </c>
      <c r="Z302" s="10">
        <v>770126</v>
      </c>
      <c r="AA302" s="13">
        <v>1804</v>
      </c>
      <c r="AB302" s="10">
        <v>0</v>
      </c>
      <c r="AC302" s="9">
        <v>0</v>
      </c>
      <c r="AD302" s="10">
        <f t="shared" si="33"/>
        <v>831879</v>
      </c>
      <c r="AE302" s="8">
        <v>27296</v>
      </c>
      <c r="AF302" s="8">
        <v>0</v>
      </c>
      <c r="AG302" s="10">
        <v>0</v>
      </c>
      <c r="AH302" s="10">
        <v>109283</v>
      </c>
      <c r="AI302" s="9">
        <v>0</v>
      </c>
      <c r="AJ302" s="9">
        <v>11757</v>
      </c>
      <c r="AK302" s="10">
        <f t="shared" si="38"/>
        <v>148336</v>
      </c>
      <c r="AL302" s="8">
        <v>2513</v>
      </c>
      <c r="AM302" s="10">
        <v>0</v>
      </c>
      <c r="AN302" s="14">
        <v>28658</v>
      </c>
      <c r="AO302" s="14">
        <v>0</v>
      </c>
      <c r="AP302" s="14">
        <v>7940</v>
      </c>
      <c r="AQ302" s="14">
        <v>6404</v>
      </c>
      <c r="AR302" s="14">
        <v>4551</v>
      </c>
      <c r="AS302" s="14">
        <f t="shared" si="39"/>
        <v>47553</v>
      </c>
      <c r="AT302" s="14">
        <v>1144</v>
      </c>
      <c r="AU302" s="10">
        <f t="shared" si="34"/>
        <v>3475574</v>
      </c>
    </row>
    <row r="303" spans="1:47" ht="24.75" customHeight="1" x14ac:dyDescent="0.2">
      <c r="A303" s="32" t="s">
        <v>645</v>
      </c>
      <c r="B303" s="33" t="s">
        <v>627</v>
      </c>
      <c r="C303" s="33" t="s">
        <v>646</v>
      </c>
      <c r="D303" s="36">
        <v>5</v>
      </c>
      <c r="E303" s="58" t="s">
        <v>49</v>
      </c>
      <c r="F303" s="8">
        <v>84914</v>
      </c>
      <c r="G303" s="9">
        <v>163704</v>
      </c>
      <c r="H303" s="10">
        <f t="shared" si="35"/>
        <v>248618</v>
      </c>
      <c r="I303" s="8">
        <v>2513437</v>
      </c>
      <c r="J303" s="9">
        <v>239314</v>
      </c>
      <c r="K303" s="10">
        <f t="shared" si="36"/>
        <v>3001369</v>
      </c>
      <c r="L303" s="13">
        <v>765554</v>
      </c>
      <c r="M303" s="13">
        <v>1550896</v>
      </c>
      <c r="N303" s="10">
        <v>648423</v>
      </c>
      <c r="O303" s="10">
        <f t="shared" si="37"/>
        <v>2964873</v>
      </c>
      <c r="P303" s="11">
        <v>4829</v>
      </c>
      <c r="Q303" s="11">
        <v>233315</v>
      </c>
      <c r="R303" s="11">
        <v>450629</v>
      </c>
      <c r="S303" s="9">
        <v>0</v>
      </c>
      <c r="T303" s="10">
        <f t="shared" si="32"/>
        <v>6655015</v>
      </c>
      <c r="U303" s="12">
        <v>0</v>
      </c>
      <c r="V303" s="13">
        <v>16328</v>
      </c>
      <c r="W303" s="10">
        <v>24212</v>
      </c>
      <c r="X303" s="10">
        <v>38655</v>
      </c>
      <c r="Y303" s="10">
        <v>104671</v>
      </c>
      <c r="Z303" s="10">
        <v>1992189</v>
      </c>
      <c r="AA303" s="13">
        <v>19610</v>
      </c>
      <c r="AB303" s="10">
        <v>5299</v>
      </c>
      <c r="AC303" s="9">
        <v>0</v>
      </c>
      <c r="AD303" s="10">
        <f t="shared" si="33"/>
        <v>2200964</v>
      </c>
      <c r="AE303" s="8">
        <v>154836</v>
      </c>
      <c r="AF303" s="8">
        <v>0</v>
      </c>
      <c r="AG303" s="10">
        <v>0</v>
      </c>
      <c r="AH303" s="10">
        <v>619687</v>
      </c>
      <c r="AI303" s="9">
        <v>0</v>
      </c>
      <c r="AJ303" s="9">
        <v>90907</v>
      </c>
      <c r="AK303" s="10">
        <f t="shared" si="38"/>
        <v>865430</v>
      </c>
      <c r="AL303" s="8">
        <v>9996</v>
      </c>
      <c r="AM303" s="10">
        <v>0</v>
      </c>
      <c r="AN303" s="14">
        <v>43054</v>
      </c>
      <c r="AO303" s="14">
        <v>0</v>
      </c>
      <c r="AP303" s="14">
        <v>44960</v>
      </c>
      <c r="AQ303" s="14">
        <v>21896</v>
      </c>
      <c r="AR303" s="14">
        <v>25815</v>
      </c>
      <c r="AS303" s="14">
        <f t="shared" si="39"/>
        <v>135725</v>
      </c>
      <c r="AT303" s="14">
        <v>8879</v>
      </c>
      <c r="AU303" s="10">
        <f t="shared" si="34"/>
        <v>9858251</v>
      </c>
    </row>
    <row r="304" spans="1:47" ht="24.75" customHeight="1" x14ac:dyDescent="0.2">
      <c r="A304" s="32" t="s">
        <v>647</v>
      </c>
      <c r="B304" s="33" t="s">
        <v>627</v>
      </c>
      <c r="C304" s="33" t="s">
        <v>648</v>
      </c>
      <c r="D304" s="36">
        <v>5</v>
      </c>
      <c r="E304" s="58" t="s">
        <v>49</v>
      </c>
      <c r="F304" s="8">
        <v>30651</v>
      </c>
      <c r="G304" s="9">
        <v>56064</v>
      </c>
      <c r="H304" s="10">
        <f t="shared" si="35"/>
        <v>86715</v>
      </c>
      <c r="I304" s="8">
        <v>855257</v>
      </c>
      <c r="J304" s="9">
        <v>39281</v>
      </c>
      <c r="K304" s="10">
        <f t="shared" si="36"/>
        <v>981253</v>
      </c>
      <c r="L304" s="13">
        <v>251362</v>
      </c>
      <c r="M304" s="13">
        <v>552970</v>
      </c>
      <c r="N304" s="10">
        <v>408479</v>
      </c>
      <c r="O304" s="10">
        <f t="shared" si="37"/>
        <v>1212811</v>
      </c>
      <c r="P304" s="11">
        <v>1353</v>
      </c>
      <c r="Q304" s="11">
        <v>78222</v>
      </c>
      <c r="R304" s="11">
        <v>160368</v>
      </c>
      <c r="S304" s="9">
        <v>0</v>
      </c>
      <c r="T304" s="10">
        <f t="shared" si="32"/>
        <v>2434007</v>
      </c>
      <c r="U304" s="12">
        <v>0</v>
      </c>
      <c r="V304" s="13">
        <v>5710</v>
      </c>
      <c r="W304" s="10">
        <v>8510</v>
      </c>
      <c r="X304" s="10">
        <v>13559</v>
      </c>
      <c r="Y304" s="10">
        <v>37205</v>
      </c>
      <c r="Z304" s="10">
        <v>752215</v>
      </c>
      <c r="AA304" s="13">
        <v>70921</v>
      </c>
      <c r="AB304" s="10">
        <v>3552</v>
      </c>
      <c r="AC304" s="9">
        <v>0</v>
      </c>
      <c r="AD304" s="10">
        <f t="shared" si="33"/>
        <v>891672</v>
      </c>
      <c r="AE304" s="8">
        <v>47457</v>
      </c>
      <c r="AF304" s="8">
        <v>0</v>
      </c>
      <c r="AG304" s="10">
        <v>0</v>
      </c>
      <c r="AH304" s="10">
        <v>189991</v>
      </c>
      <c r="AI304" s="9">
        <v>11600</v>
      </c>
      <c r="AJ304" s="9">
        <v>145768</v>
      </c>
      <c r="AK304" s="10">
        <f t="shared" si="38"/>
        <v>394816</v>
      </c>
      <c r="AL304" s="8">
        <v>2562</v>
      </c>
      <c r="AM304" s="10">
        <v>0</v>
      </c>
      <c r="AN304" s="14">
        <v>11363</v>
      </c>
      <c r="AO304" s="14">
        <v>0</v>
      </c>
      <c r="AP304" s="14">
        <v>13777</v>
      </c>
      <c r="AQ304" s="14">
        <v>6136</v>
      </c>
      <c r="AR304" s="14">
        <v>7912</v>
      </c>
      <c r="AS304" s="14">
        <f t="shared" si="39"/>
        <v>39188</v>
      </c>
      <c r="AT304" s="14">
        <v>9849</v>
      </c>
      <c r="AU304" s="10">
        <f t="shared" si="34"/>
        <v>3752396</v>
      </c>
    </row>
    <row r="305" spans="1:47" ht="24.75" customHeight="1" x14ac:dyDescent="0.2">
      <c r="A305" s="32" t="s">
        <v>649</v>
      </c>
      <c r="B305" s="33" t="s">
        <v>627</v>
      </c>
      <c r="C305" s="33" t="s">
        <v>650</v>
      </c>
      <c r="D305" s="36">
        <v>5</v>
      </c>
      <c r="E305" s="58" t="s">
        <v>49</v>
      </c>
      <c r="F305" s="8">
        <v>26070</v>
      </c>
      <c r="G305" s="9">
        <v>46854</v>
      </c>
      <c r="H305" s="10">
        <f t="shared" si="35"/>
        <v>72924</v>
      </c>
      <c r="I305" s="8">
        <v>861653</v>
      </c>
      <c r="J305" s="9">
        <v>31463</v>
      </c>
      <c r="K305" s="10">
        <f t="shared" si="36"/>
        <v>966040</v>
      </c>
      <c r="L305" s="13">
        <v>202176</v>
      </c>
      <c r="M305" s="13">
        <v>510199</v>
      </c>
      <c r="N305" s="10">
        <v>527495</v>
      </c>
      <c r="O305" s="10">
        <f t="shared" si="37"/>
        <v>1239870</v>
      </c>
      <c r="P305" s="11">
        <v>966</v>
      </c>
      <c r="Q305" s="11">
        <v>63232</v>
      </c>
      <c r="R305" s="11">
        <v>116865</v>
      </c>
      <c r="S305" s="9">
        <v>0</v>
      </c>
      <c r="T305" s="10">
        <f t="shared" si="32"/>
        <v>2386973</v>
      </c>
      <c r="U305" s="12">
        <v>0</v>
      </c>
      <c r="V305" s="13">
        <v>5728</v>
      </c>
      <c r="W305" s="10">
        <v>8677</v>
      </c>
      <c r="X305" s="10">
        <v>13865</v>
      </c>
      <c r="Y305" s="10">
        <v>32089</v>
      </c>
      <c r="Z305" s="10">
        <v>597367</v>
      </c>
      <c r="AA305" s="13">
        <v>4043</v>
      </c>
      <c r="AB305" s="10">
        <v>0</v>
      </c>
      <c r="AC305" s="9">
        <v>0</v>
      </c>
      <c r="AD305" s="10">
        <f t="shared" si="33"/>
        <v>661769</v>
      </c>
      <c r="AE305" s="8">
        <v>39615</v>
      </c>
      <c r="AF305" s="8">
        <v>0</v>
      </c>
      <c r="AG305" s="10">
        <v>0</v>
      </c>
      <c r="AH305" s="10">
        <v>158596</v>
      </c>
      <c r="AI305" s="9">
        <v>0</v>
      </c>
      <c r="AJ305" s="9">
        <v>32760</v>
      </c>
      <c r="AK305" s="10">
        <f t="shared" si="38"/>
        <v>230971</v>
      </c>
      <c r="AL305" s="8">
        <v>2005</v>
      </c>
      <c r="AM305" s="10">
        <v>0</v>
      </c>
      <c r="AN305" s="14">
        <v>10163</v>
      </c>
      <c r="AO305" s="14">
        <v>0</v>
      </c>
      <c r="AP305" s="14">
        <v>11552</v>
      </c>
      <c r="AQ305" s="14">
        <v>4379</v>
      </c>
      <c r="AR305" s="14">
        <v>6605</v>
      </c>
      <c r="AS305" s="14">
        <f t="shared" si="39"/>
        <v>32699</v>
      </c>
      <c r="AT305" s="14">
        <v>33920</v>
      </c>
      <c r="AU305" s="10">
        <f t="shared" si="34"/>
        <v>3280497</v>
      </c>
    </row>
    <row r="306" spans="1:47" ht="24.75" customHeight="1" x14ac:dyDescent="0.2">
      <c r="A306" s="32" t="s">
        <v>651</v>
      </c>
      <c r="B306" s="33" t="s">
        <v>627</v>
      </c>
      <c r="C306" s="33" t="s">
        <v>652</v>
      </c>
      <c r="D306" s="36">
        <v>5</v>
      </c>
      <c r="E306" s="58" t="s">
        <v>49</v>
      </c>
      <c r="F306" s="8">
        <v>25147</v>
      </c>
      <c r="G306" s="9">
        <v>50588</v>
      </c>
      <c r="H306" s="10">
        <f t="shared" si="35"/>
        <v>75735</v>
      </c>
      <c r="I306" s="8">
        <v>677338</v>
      </c>
      <c r="J306" s="9">
        <v>50260</v>
      </c>
      <c r="K306" s="10">
        <f t="shared" si="36"/>
        <v>803333</v>
      </c>
      <c r="L306" s="13">
        <v>226399</v>
      </c>
      <c r="M306" s="13">
        <v>464330</v>
      </c>
      <c r="N306" s="10">
        <v>346510</v>
      </c>
      <c r="O306" s="10">
        <f t="shared" si="37"/>
        <v>1037239</v>
      </c>
      <c r="P306" s="11">
        <v>1482</v>
      </c>
      <c r="Q306" s="11">
        <v>71459</v>
      </c>
      <c r="R306" s="11">
        <v>132707</v>
      </c>
      <c r="S306" s="9">
        <v>0</v>
      </c>
      <c r="T306" s="10">
        <f t="shared" si="32"/>
        <v>2046220</v>
      </c>
      <c r="U306" s="12">
        <v>0</v>
      </c>
      <c r="V306" s="13">
        <v>4712</v>
      </c>
      <c r="W306" s="10">
        <v>6526</v>
      </c>
      <c r="X306" s="10">
        <v>10410</v>
      </c>
      <c r="Y306" s="10">
        <v>33774</v>
      </c>
      <c r="Z306" s="10">
        <v>622264</v>
      </c>
      <c r="AA306" s="13">
        <v>157071</v>
      </c>
      <c r="AB306" s="10">
        <v>0</v>
      </c>
      <c r="AC306" s="9">
        <v>0</v>
      </c>
      <c r="AD306" s="10">
        <f t="shared" si="33"/>
        <v>834757</v>
      </c>
      <c r="AE306" s="8">
        <v>43650</v>
      </c>
      <c r="AF306" s="8">
        <v>0</v>
      </c>
      <c r="AG306" s="10">
        <v>0</v>
      </c>
      <c r="AH306" s="10">
        <v>174751</v>
      </c>
      <c r="AI306" s="9">
        <v>0</v>
      </c>
      <c r="AJ306" s="9">
        <v>106484</v>
      </c>
      <c r="AK306" s="10">
        <f t="shared" si="38"/>
        <v>324885</v>
      </c>
      <c r="AL306" s="8">
        <v>3176</v>
      </c>
      <c r="AM306" s="10">
        <v>0</v>
      </c>
      <c r="AN306" s="14">
        <v>8727</v>
      </c>
      <c r="AO306" s="14">
        <v>0</v>
      </c>
      <c r="AP306" s="14">
        <v>12713</v>
      </c>
      <c r="AQ306" s="14">
        <v>6717</v>
      </c>
      <c r="AR306" s="14">
        <v>7278</v>
      </c>
      <c r="AS306" s="14">
        <f t="shared" si="39"/>
        <v>35435</v>
      </c>
      <c r="AT306" s="14">
        <v>2192</v>
      </c>
      <c r="AU306" s="10">
        <f t="shared" si="34"/>
        <v>3242281</v>
      </c>
    </row>
    <row r="307" spans="1:47" ht="24.75" customHeight="1" x14ac:dyDescent="0.2">
      <c r="A307" s="32" t="s">
        <v>653</v>
      </c>
      <c r="B307" s="33" t="s">
        <v>627</v>
      </c>
      <c r="C307" s="33" t="s">
        <v>654</v>
      </c>
      <c r="D307" s="36">
        <v>6</v>
      </c>
      <c r="E307" s="58" t="s">
        <v>49</v>
      </c>
      <c r="F307" s="8">
        <v>4917</v>
      </c>
      <c r="G307" s="9">
        <v>14506</v>
      </c>
      <c r="H307" s="10">
        <f t="shared" si="35"/>
        <v>19423</v>
      </c>
      <c r="I307" s="8">
        <v>155816</v>
      </c>
      <c r="J307" s="9">
        <v>41949</v>
      </c>
      <c r="K307" s="10">
        <f t="shared" si="36"/>
        <v>217188</v>
      </c>
      <c r="L307" s="13">
        <v>42238</v>
      </c>
      <c r="M307" s="13">
        <v>142891</v>
      </c>
      <c r="N307" s="10">
        <v>233116</v>
      </c>
      <c r="O307" s="10">
        <f t="shared" si="37"/>
        <v>418245</v>
      </c>
      <c r="P307" s="11">
        <v>285</v>
      </c>
      <c r="Q307" s="11">
        <v>14205</v>
      </c>
      <c r="R307" s="11">
        <v>25533</v>
      </c>
      <c r="S307" s="9">
        <v>0</v>
      </c>
      <c r="T307" s="10">
        <f t="shared" si="32"/>
        <v>675456</v>
      </c>
      <c r="U307" s="12">
        <v>0</v>
      </c>
      <c r="V307" s="13">
        <v>1061</v>
      </c>
      <c r="W307" s="10">
        <v>1549</v>
      </c>
      <c r="X307" s="10">
        <v>2478</v>
      </c>
      <c r="Y307" s="10">
        <v>8724</v>
      </c>
      <c r="Z307" s="10">
        <v>128728</v>
      </c>
      <c r="AA307" s="13">
        <v>7343</v>
      </c>
      <c r="AB307" s="10">
        <v>0</v>
      </c>
      <c r="AC307" s="9">
        <v>0</v>
      </c>
      <c r="AD307" s="10">
        <f t="shared" si="33"/>
        <v>149883</v>
      </c>
      <c r="AE307" s="8">
        <v>8008</v>
      </c>
      <c r="AF307" s="8">
        <v>0</v>
      </c>
      <c r="AG307" s="10">
        <v>0</v>
      </c>
      <c r="AH307" s="10">
        <v>32057</v>
      </c>
      <c r="AI307" s="9">
        <v>0</v>
      </c>
      <c r="AJ307" s="9">
        <v>12442</v>
      </c>
      <c r="AK307" s="10">
        <f t="shared" si="38"/>
        <v>52507</v>
      </c>
      <c r="AL307" s="8">
        <v>0</v>
      </c>
      <c r="AM307" s="10">
        <v>0</v>
      </c>
      <c r="AN307" s="14">
        <v>1151</v>
      </c>
      <c r="AO307" s="14">
        <v>0</v>
      </c>
      <c r="AP307" s="14">
        <v>2327</v>
      </c>
      <c r="AQ307" s="14">
        <v>1290</v>
      </c>
      <c r="AR307" s="14">
        <v>1335</v>
      </c>
      <c r="AS307" s="14">
        <f t="shared" si="39"/>
        <v>6103</v>
      </c>
      <c r="AT307" s="14">
        <v>0</v>
      </c>
      <c r="AU307" s="10">
        <f t="shared" si="34"/>
        <v>883949</v>
      </c>
    </row>
    <row r="308" spans="1:47" ht="24.75" customHeight="1" x14ac:dyDescent="0.2">
      <c r="A308" s="32" t="s">
        <v>655</v>
      </c>
      <c r="B308" s="33" t="s">
        <v>627</v>
      </c>
      <c r="C308" s="33" t="s">
        <v>656</v>
      </c>
      <c r="D308" s="36">
        <v>6</v>
      </c>
      <c r="E308" s="58" t="s">
        <v>49</v>
      </c>
      <c r="F308" s="8">
        <v>1894</v>
      </c>
      <c r="G308" s="9">
        <v>2370</v>
      </c>
      <c r="H308" s="10">
        <f t="shared" si="35"/>
        <v>4264</v>
      </c>
      <c r="I308" s="8">
        <v>44777</v>
      </c>
      <c r="J308" s="9">
        <v>237</v>
      </c>
      <c r="K308" s="10">
        <f t="shared" si="36"/>
        <v>49278</v>
      </c>
      <c r="L308" s="13">
        <v>12890</v>
      </c>
      <c r="M308" s="13">
        <v>24973</v>
      </c>
      <c r="N308" s="10">
        <v>12771</v>
      </c>
      <c r="O308" s="10">
        <f t="shared" si="37"/>
        <v>50634</v>
      </c>
      <c r="P308" s="11">
        <v>62</v>
      </c>
      <c r="Q308" s="11">
        <v>4737</v>
      </c>
      <c r="R308" s="11">
        <v>9799</v>
      </c>
      <c r="S308" s="9">
        <v>0</v>
      </c>
      <c r="T308" s="10">
        <f t="shared" si="32"/>
        <v>114510</v>
      </c>
      <c r="U308" s="12">
        <v>0</v>
      </c>
      <c r="V308" s="13">
        <v>296</v>
      </c>
      <c r="W308" s="10">
        <v>459</v>
      </c>
      <c r="X308" s="10">
        <v>733</v>
      </c>
      <c r="Y308" s="10">
        <v>2304</v>
      </c>
      <c r="Z308" s="10">
        <v>49213</v>
      </c>
      <c r="AA308" s="13">
        <v>17590</v>
      </c>
      <c r="AB308" s="10">
        <v>0</v>
      </c>
      <c r="AC308" s="9">
        <v>0</v>
      </c>
      <c r="AD308" s="10">
        <f t="shared" si="33"/>
        <v>70595</v>
      </c>
      <c r="AE308" s="8">
        <v>4389</v>
      </c>
      <c r="AF308" s="8">
        <v>0</v>
      </c>
      <c r="AG308" s="10">
        <v>0</v>
      </c>
      <c r="AH308" s="10">
        <v>17574</v>
      </c>
      <c r="AI308" s="9">
        <v>0</v>
      </c>
      <c r="AJ308" s="9">
        <v>26054</v>
      </c>
      <c r="AK308" s="10">
        <f t="shared" si="38"/>
        <v>48017</v>
      </c>
      <c r="AL308" s="8">
        <v>0</v>
      </c>
      <c r="AM308" s="10">
        <v>0</v>
      </c>
      <c r="AN308" s="14">
        <v>243</v>
      </c>
      <c r="AO308" s="14">
        <v>0</v>
      </c>
      <c r="AP308" s="14">
        <v>1278</v>
      </c>
      <c r="AQ308" s="14">
        <v>280</v>
      </c>
      <c r="AR308" s="14">
        <v>732</v>
      </c>
      <c r="AS308" s="14">
        <f t="shared" si="39"/>
        <v>2533</v>
      </c>
      <c r="AT308" s="14">
        <v>0</v>
      </c>
      <c r="AU308" s="10">
        <f t="shared" si="34"/>
        <v>235655</v>
      </c>
    </row>
    <row r="309" spans="1:47" ht="24.75" customHeight="1" x14ac:dyDescent="0.2">
      <c r="A309" s="32" t="s">
        <v>657</v>
      </c>
      <c r="B309" s="33" t="s">
        <v>627</v>
      </c>
      <c r="C309" s="33" t="s">
        <v>658</v>
      </c>
      <c r="D309" s="36">
        <v>6</v>
      </c>
      <c r="E309" s="58" t="s">
        <v>49</v>
      </c>
      <c r="F309" s="8">
        <v>2832</v>
      </c>
      <c r="G309" s="9">
        <v>3856</v>
      </c>
      <c r="H309" s="10">
        <f t="shared" si="35"/>
        <v>6688</v>
      </c>
      <c r="I309" s="8">
        <v>61015</v>
      </c>
      <c r="J309" s="9">
        <v>1194</v>
      </c>
      <c r="K309" s="10">
        <f t="shared" si="36"/>
        <v>68897</v>
      </c>
      <c r="L309" s="13">
        <v>16959</v>
      </c>
      <c r="M309" s="13">
        <v>40149</v>
      </c>
      <c r="N309" s="10">
        <v>18473</v>
      </c>
      <c r="O309" s="10">
        <f t="shared" si="37"/>
        <v>75581</v>
      </c>
      <c r="P309" s="11">
        <v>137</v>
      </c>
      <c r="Q309" s="11">
        <v>9014</v>
      </c>
      <c r="R309" s="11">
        <v>3744</v>
      </c>
      <c r="S309" s="9">
        <v>0</v>
      </c>
      <c r="T309" s="10">
        <f t="shared" si="32"/>
        <v>157373</v>
      </c>
      <c r="U309" s="12">
        <v>0</v>
      </c>
      <c r="V309" s="13">
        <v>404</v>
      </c>
      <c r="W309" s="10">
        <v>576</v>
      </c>
      <c r="X309" s="10">
        <v>915</v>
      </c>
      <c r="Y309" s="10">
        <v>2533</v>
      </c>
      <c r="Z309" s="10">
        <v>68157</v>
      </c>
      <c r="AA309" s="13">
        <v>16680</v>
      </c>
      <c r="AB309" s="10">
        <v>0</v>
      </c>
      <c r="AC309" s="9">
        <v>0</v>
      </c>
      <c r="AD309" s="10">
        <f t="shared" si="33"/>
        <v>89265</v>
      </c>
      <c r="AE309" s="8">
        <v>7745</v>
      </c>
      <c r="AF309" s="8">
        <v>0</v>
      </c>
      <c r="AG309" s="10">
        <v>0</v>
      </c>
      <c r="AH309" s="10">
        <v>31005</v>
      </c>
      <c r="AI309" s="9">
        <v>0</v>
      </c>
      <c r="AJ309" s="9">
        <v>27596</v>
      </c>
      <c r="AK309" s="10">
        <f t="shared" si="38"/>
        <v>66346</v>
      </c>
      <c r="AL309" s="8">
        <v>0</v>
      </c>
      <c r="AM309" s="10">
        <v>0</v>
      </c>
      <c r="AN309" s="14">
        <v>740</v>
      </c>
      <c r="AO309" s="14">
        <v>0</v>
      </c>
      <c r="AP309" s="14">
        <v>2252</v>
      </c>
      <c r="AQ309" s="14">
        <v>620</v>
      </c>
      <c r="AR309" s="14">
        <v>1291</v>
      </c>
      <c r="AS309" s="14">
        <f t="shared" si="39"/>
        <v>4903</v>
      </c>
      <c r="AT309" s="14">
        <v>0</v>
      </c>
      <c r="AU309" s="10">
        <f t="shared" si="34"/>
        <v>317887</v>
      </c>
    </row>
    <row r="310" spans="1:47" ht="24.75" customHeight="1" x14ac:dyDescent="0.2">
      <c r="A310" s="32" t="s">
        <v>659</v>
      </c>
      <c r="B310" s="33" t="s">
        <v>627</v>
      </c>
      <c r="C310" s="33" t="s">
        <v>660</v>
      </c>
      <c r="D310" s="36">
        <v>6</v>
      </c>
      <c r="E310" s="58" t="s">
        <v>49</v>
      </c>
      <c r="F310" s="8">
        <v>15703</v>
      </c>
      <c r="G310" s="9">
        <v>21872</v>
      </c>
      <c r="H310" s="10">
        <f t="shared" si="35"/>
        <v>37575</v>
      </c>
      <c r="I310" s="8">
        <v>451094</v>
      </c>
      <c r="J310" s="9">
        <v>33254</v>
      </c>
      <c r="K310" s="10">
        <f t="shared" si="36"/>
        <v>521923</v>
      </c>
      <c r="L310" s="13">
        <v>127025</v>
      </c>
      <c r="M310" s="13">
        <v>260655</v>
      </c>
      <c r="N310" s="10">
        <v>184430</v>
      </c>
      <c r="O310" s="10">
        <f t="shared" si="37"/>
        <v>572110</v>
      </c>
      <c r="P310" s="11">
        <v>869</v>
      </c>
      <c r="Q310" s="11">
        <v>49232</v>
      </c>
      <c r="R310" s="11">
        <v>73789</v>
      </c>
      <c r="S310" s="9">
        <v>0</v>
      </c>
      <c r="T310" s="10">
        <f t="shared" si="32"/>
        <v>1217923</v>
      </c>
      <c r="U310" s="12">
        <v>0</v>
      </c>
      <c r="V310" s="13">
        <v>2832</v>
      </c>
      <c r="W310" s="10">
        <v>3994</v>
      </c>
      <c r="X310" s="10">
        <v>6362</v>
      </c>
      <c r="Y310" s="10">
        <v>14162</v>
      </c>
      <c r="Z310" s="10">
        <v>360371</v>
      </c>
      <c r="AA310" s="13">
        <v>4284</v>
      </c>
      <c r="AB310" s="10">
        <v>6624</v>
      </c>
      <c r="AC310" s="9">
        <v>0</v>
      </c>
      <c r="AD310" s="10">
        <f t="shared" si="33"/>
        <v>398629</v>
      </c>
      <c r="AE310" s="8">
        <v>23070</v>
      </c>
      <c r="AF310" s="8">
        <v>0</v>
      </c>
      <c r="AG310" s="10">
        <v>0</v>
      </c>
      <c r="AH310" s="10">
        <v>92361</v>
      </c>
      <c r="AI310" s="9">
        <v>0</v>
      </c>
      <c r="AJ310" s="9">
        <v>30864</v>
      </c>
      <c r="AK310" s="10">
        <f t="shared" si="38"/>
        <v>146295</v>
      </c>
      <c r="AL310" s="8">
        <v>1116</v>
      </c>
      <c r="AM310" s="10">
        <v>0</v>
      </c>
      <c r="AN310" s="14">
        <v>5320</v>
      </c>
      <c r="AO310" s="14">
        <v>0</v>
      </c>
      <c r="AP310" s="14">
        <v>6712</v>
      </c>
      <c r="AQ310" s="14">
        <v>3938</v>
      </c>
      <c r="AR310" s="14">
        <v>3847</v>
      </c>
      <c r="AS310" s="14">
        <f t="shared" si="39"/>
        <v>19817</v>
      </c>
      <c r="AT310" s="14">
        <v>0</v>
      </c>
      <c r="AU310" s="10">
        <f t="shared" si="34"/>
        <v>1783780</v>
      </c>
    </row>
    <row r="311" spans="1:47" ht="24.75" customHeight="1" x14ac:dyDescent="0.2">
      <c r="A311" s="32" t="s">
        <v>661</v>
      </c>
      <c r="B311" s="33" t="s">
        <v>627</v>
      </c>
      <c r="C311" s="33" t="s">
        <v>662</v>
      </c>
      <c r="D311" s="36">
        <v>6</v>
      </c>
      <c r="E311" s="58" t="s">
        <v>49</v>
      </c>
      <c r="F311" s="8">
        <v>6639</v>
      </c>
      <c r="G311" s="9">
        <v>9534</v>
      </c>
      <c r="H311" s="10">
        <f t="shared" si="35"/>
        <v>16173</v>
      </c>
      <c r="I311" s="8">
        <v>173749</v>
      </c>
      <c r="J311" s="9">
        <v>14589</v>
      </c>
      <c r="K311" s="10">
        <f t="shared" si="36"/>
        <v>204511</v>
      </c>
      <c r="L311" s="13">
        <v>46589</v>
      </c>
      <c r="M311" s="13">
        <v>94897</v>
      </c>
      <c r="N311" s="10">
        <v>163341</v>
      </c>
      <c r="O311" s="10">
        <f t="shared" si="37"/>
        <v>304827</v>
      </c>
      <c r="P311" s="11">
        <v>322</v>
      </c>
      <c r="Q311" s="11">
        <v>20108</v>
      </c>
      <c r="R311" s="11">
        <v>33749</v>
      </c>
      <c r="S311" s="9">
        <v>0</v>
      </c>
      <c r="T311" s="10">
        <f t="shared" si="32"/>
        <v>563517</v>
      </c>
      <c r="U311" s="12">
        <v>0</v>
      </c>
      <c r="V311" s="13">
        <v>1113</v>
      </c>
      <c r="W311" s="10">
        <v>1672</v>
      </c>
      <c r="X311" s="10">
        <v>2670</v>
      </c>
      <c r="Y311" s="10">
        <v>6306</v>
      </c>
      <c r="Z311" s="10">
        <v>155722</v>
      </c>
      <c r="AA311" s="13">
        <v>4071</v>
      </c>
      <c r="AB311" s="10">
        <v>1498</v>
      </c>
      <c r="AC311" s="9">
        <v>0</v>
      </c>
      <c r="AD311" s="10">
        <f t="shared" si="33"/>
        <v>173052</v>
      </c>
      <c r="AE311" s="8">
        <v>9611</v>
      </c>
      <c r="AF311" s="8">
        <v>0</v>
      </c>
      <c r="AG311" s="10">
        <v>0</v>
      </c>
      <c r="AH311" s="10">
        <v>38478</v>
      </c>
      <c r="AI311" s="9">
        <v>0</v>
      </c>
      <c r="AJ311" s="9">
        <v>30949</v>
      </c>
      <c r="AK311" s="10">
        <f t="shared" si="38"/>
        <v>79038</v>
      </c>
      <c r="AL311" s="8">
        <v>621</v>
      </c>
      <c r="AM311" s="10">
        <v>0</v>
      </c>
      <c r="AN311" s="14">
        <v>1603</v>
      </c>
      <c r="AO311" s="14">
        <v>0</v>
      </c>
      <c r="AP311" s="14">
        <v>2786</v>
      </c>
      <c r="AQ311" s="14">
        <v>1459</v>
      </c>
      <c r="AR311" s="14">
        <v>1602</v>
      </c>
      <c r="AS311" s="14">
        <f t="shared" si="39"/>
        <v>7450</v>
      </c>
      <c r="AT311" s="14">
        <v>36</v>
      </c>
      <c r="AU311" s="10">
        <f t="shared" si="34"/>
        <v>823642</v>
      </c>
    </row>
    <row r="312" spans="1:47" ht="24.75" customHeight="1" x14ac:dyDescent="0.2">
      <c r="A312" s="32" t="s">
        <v>663</v>
      </c>
      <c r="B312" s="33" t="s">
        <v>627</v>
      </c>
      <c r="C312" s="33" t="s">
        <v>664</v>
      </c>
      <c r="D312" s="36">
        <v>6</v>
      </c>
      <c r="E312" s="58" t="s">
        <v>49</v>
      </c>
      <c r="F312" s="8">
        <v>8273</v>
      </c>
      <c r="G312" s="9">
        <v>16456</v>
      </c>
      <c r="H312" s="10">
        <f t="shared" si="35"/>
        <v>24729</v>
      </c>
      <c r="I312" s="8">
        <v>206246</v>
      </c>
      <c r="J312" s="9">
        <v>6511</v>
      </c>
      <c r="K312" s="10">
        <f t="shared" si="36"/>
        <v>237486</v>
      </c>
      <c r="L312" s="13">
        <v>76638</v>
      </c>
      <c r="M312" s="13">
        <v>150794</v>
      </c>
      <c r="N312" s="10">
        <v>51331</v>
      </c>
      <c r="O312" s="10">
        <f t="shared" si="37"/>
        <v>278763</v>
      </c>
      <c r="P312" s="11">
        <v>401</v>
      </c>
      <c r="Q312" s="11">
        <v>23136</v>
      </c>
      <c r="R312" s="11">
        <v>34688</v>
      </c>
      <c r="S312" s="9">
        <v>0</v>
      </c>
      <c r="T312" s="10">
        <f t="shared" si="32"/>
        <v>574474</v>
      </c>
      <c r="U312" s="12">
        <v>0</v>
      </c>
      <c r="V312" s="13">
        <v>1476</v>
      </c>
      <c r="W312" s="10">
        <v>2078</v>
      </c>
      <c r="X312" s="10">
        <v>3294</v>
      </c>
      <c r="Y312" s="10">
        <v>8894</v>
      </c>
      <c r="Z312" s="10">
        <v>204778</v>
      </c>
      <c r="AA312" s="13">
        <v>10584</v>
      </c>
      <c r="AB312" s="10">
        <v>0</v>
      </c>
      <c r="AC312" s="9">
        <v>0</v>
      </c>
      <c r="AD312" s="10">
        <f t="shared" si="33"/>
        <v>231104</v>
      </c>
      <c r="AE312" s="8">
        <v>10214</v>
      </c>
      <c r="AF312" s="8">
        <v>0</v>
      </c>
      <c r="AG312" s="10">
        <v>0</v>
      </c>
      <c r="AH312" s="10">
        <v>40892</v>
      </c>
      <c r="AI312" s="9">
        <v>0</v>
      </c>
      <c r="AJ312" s="9">
        <v>54254</v>
      </c>
      <c r="AK312" s="10">
        <f t="shared" si="38"/>
        <v>105360</v>
      </c>
      <c r="AL312" s="8">
        <v>599</v>
      </c>
      <c r="AM312" s="10">
        <v>0</v>
      </c>
      <c r="AN312" s="14">
        <v>1964</v>
      </c>
      <c r="AO312" s="14">
        <v>0</v>
      </c>
      <c r="AP312" s="14">
        <v>2966</v>
      </c>
      <c r="AQ312" s="14">
        <v>1815</v>
      </c>
      <c r="AR312" s="14">
        <v>1703</v>
      </c>
      <c r="AS312" s="14">
        <f t="shared" si="39"/>
        <v>8448</v>
      </c>
      <c r="AT312" s="14">
        <v>860</v>
      </c>
      <c r="AU312" s="10">
        <f t="shared" si="34"/>
        <v>919125</v>
      </c>
    </row>
    <row r="313" spans="1:47" ht="24.75" customHeight="1" x14ac:dyDescent="0.2">
      <c r="A313" s="32" t="s">
        <v>665</v>
      </c>
      <c r="B313" s="33" t="s">
        <v>627</v>
      </c>
      <c r="C313" s="33" t="s">
        <v>666</v>
      </c>
      <c r="D313" s="36">
        <v>6</v>
      </c>
      <c r="E313" s="58" t="s">
        <v>49</v>
      </c>
      <c r="F313" s="8">
        <v>5539</v>
      </c>
      <c r="G313" s="9">
        <v>8498</v>
      </c>
      <c r="H313" s="10">
        <f t="shared" si="35"/>
        <v>14037</v>
      </c>
      <c r="I313" s="8">
        <v>152896</v>
      </c>
      <c r="J313" s="9">
        <v>3688</v>
      </c>
      <c r="K313" s="10">
        <f t="shared" si="36"/>
        <v>170621</v>
      </c>
      <c r="L313" s="13">
        <v>44349</v>
      </c>
      <c r="M313" s="13">
        <v>85912</v>
      </c>
      <c r="N313" s="10">
        <v>28148</v>
      </c>
      <c r="O313" s="10">
        <f t="shared" si="37"/>
        <v>158409</v>
      </c>
      <c r="P313" s="11">
        <v>467</v>
      </c>
      <c r="Q313" s="11">
        <v>16145</v>
      </c>
      <c r="R313" s="11">
        <v>37867</v>
      </c>
      <c r="S313" s="9">
        <v>0</v>
      </c>
      <c r="T313" s="10">
        <f t="shared" si="32"/>
        <v>383509</v>
      </c>
      <c r="U313" s="12">
        <v>0</v>
      </c>
      <c r="V313" s="13">
        <v>1011</v>
      </c>
      <c r="W313" s="10">
        <v>1449</v>
      </c>
      <c r="X313" s="10">
        <v>2307</v>
      </c>
      <c r="Y313" s="10">
        <v>5368</v>
      </c>
      <c r="Z313" s="10">
        <v>133717</v>
      </c>
      <c r="AA313" s="13">
        <v>133</v>
      </c>
      <c r="AB313" s="10">
        <v>0</v>
      </c>
      <c r="AC313" s="9">
        <v>0</v>
      </c>
      <c r="AD313" s="10">
        <f t="shared" si="33"/>
        <v>143985</v>
      </c>
      <c r="AE313" s="8">
        <v>5022</v>
      </c>
      <c r="AF313" s="8">
        <v>0</v>
      </c>
      <c r="AG313" s="10">
        <v>0</v>
      </c>
      <c r="AH313" s="10">
        <v>20108</v>
      </c>
      <c r="AI313" s="9">
        <v>0</v>
      </c>
      <c r="AJ313" s="9">
        <v>2014</v>
      </c>
      <c r="AK313" s="10">
        <f t="shared" si="38"/>
        <v>27144</v>
      </c>
      <c r="AL313" s="8">
        <v>0</v>
      </c>
      <c r="AM313" s="10">
        <v>0</v>
      </c>
      <c r="AN313" s="14">
        <v>2066</v>
      </c>
      <c r="AO313" s="14">
        <v>0</v>
      </c>
      <c r="AP313" s="14">
        <v>1461</v>
      </c>
      <c r="AQ313" s="14">
        <v>2120</v>
      </c>
      <c r="AR313" s="14">
        <v>837</v>
      </c>
      <c r="AS313" s="14">
        <f t="shared" si="39"/>
        <v>6484</v>
      </c>
      <c r="AT313" s="14">
        <v>0</v>
      </c>
      <c r="AU313" s="10">
        <f t="shared" si="34"/>
        <v>561122</v>
      </c>
    </row>
    <row r="314" spans="1:47" ht="24.75" customHeight="1" x14ac:dyDescent="0.2">
      <c r="A314" s="32" t="s">
        <v>667</v>
      </c>
      <c r="B314" s="33" t="s">
        <v>627</v>
      </c>
      <c r="C314" s="33" t="s">
        <v>668</v>
      </c>
      <c r="D314" s="36">
        <v>6</v>
      </c>
      <c r="E314" s="58" t="s">
        <v>49</v>
      </c>
      <c r="F314" s="8">
        <v>4469</v>
      </c>
      <c r="G314" s="9">
        <v>7329</v>
      </c>
      <c r="H314" s="10">
        <f t="shared" si="35"/>
        <v>11798</v>
      </c>
      <c r="I314" s="8">
        <v>120487</v>
      </c>
      <c r="J314" s="9">
        <v>5234</v>
      </c>
      <c r="K314" s="10">
        <f t="shared" si="36"/>
        <v>137519</v>
      </c>
      <c r="L314" s="13">
        <v>40345</v>
      </c>
      <c r="M314" s="13">
        <v>83590</v>
      </c>
      <c r="N314" s="10">
        <v>56540</v>
      </c>
      <c r="O314" s="10">
        <f t="shared" si="37"/>
        <v>180475</v>
      </c>
      <c r="P314" s="11">
        <v>158</v>
      </c>
      <c r="Q314" s="11">
        <v>13148</v>
      </c>
      <c r="R314" s="11">
        <v>26855</v>
      </c>
      <c r="S314" s="9">
        <v>0</v>
      </c>
      <c r="T314" s="10">
        <f t="shared" si="32"/>
        <v>358155</v>
      </c>
      <c r="U314" s="12">
        <v>0</v>
      </c>
      <c r="V314" s="13">
        <v>742</v>
      </c>
      <c r="W314" s="10">
        <v>1133</v>
      </c>
      <c r="X314" s="10">
        <v>1804</v>
      </c>
      <c r="Y314" s="10">
        <v>5707</v>
      </c>
      <c r="Z314" s="10">
        <v>113526</v>
      </c>
      <c r="AA314" s="13">
        <v>1308</v>
      </c>
      <c r="AB314" s="10">
        <v>0</v>
      </c>
      <c r="AC314" s="9">
        <v>0</v>
      </c>
      <c r="AD314" s="10">
        <f t="shared" si="33"/>
        <v>124220</v>
      </c>
      <c r="AE314" s="8">
        <v>7426</v>
      </c>
      <c r="AF314" s="8">
        <v>0</v>
      </c>
      <c r="AG314" s="10">
        <v>0</v>
      </c>
      <c r="AH314" s="10">
        <v>29732</v>
      </c>
      <c r="AI314" s="9">
        <v>0</v>
      </c>
      <c r="AJ314" s="9">
        <v>4089</v>
      </c>
      <c r="AK314" s="10">
        <f t="shared" si="38"/>
        <v>41247</v>
      </c>
      <c r="AL314" s="8">
        <v>0</v>
      </c>
      <c r="AM314" s="10">
        <v>0</v>
      </c>
      <c r="AN314" s="14">
        <v>1762</v>
      </c>
      <c r="AO314" s="14">
        <v>0</v>
      </c>
      <c r="AP314" s="14">
        <v>2158</v>
      </c>
      <c r="AQ314" s="14">
        <v>717</v>
      </c>
      <c r="AR314" s="14">
        <v>1238</v>
      </c>
      <c r="AS314" s="14">
        <f t="shared" si="39"/>
        <v>5875</v>
      </c>
      <c r="AT314" s="14">
        <v>13388</v>
      </c>
      <c r="AU314" s="10">
        <f t="shared" si="34"/>
        <v>516109</v>
      </c>
    </row>
    <row r="315" spans="1:47" ht="24.75" customHeight="1" x14ac:dyDescent="0.2">
      <c r="A315" s="32" t="s">
        <v>669</v>
      </c>
      <c r="B315" s="33" t="s">
        <v>627</v>
      </c>
      <c r="C315" s="33" t="s">
        <v>670</v>
      </c>
      <c r="D315" s="36">
        <v>6</v>
      </c>
      <c r="E315" s="58" t="s">
        <v>49</v>
      </c>
      <c r="F315" s="8">
        <v>4064</v>
      </c>
      <c r="G315" s="9">
        <v>8903</v>
      </c>
      <c r="H315" s="10">
        <f t="shared" si="35"/>
        <v>12967</v>
      </c>
      <c r="I315" s="8">
        <v>341531</v>
      </c>
      <c r="J315" s="9">
        <v>21055</v>
      </c>
      <c r="K315" s="10">
        <f t="shared" si="36"/>
        <v>375553</v>
      </c>
      <c r="L315" s="13">
        <v>153612</v>
      </c>
      <c r="M315" s="13">
        <v>103903</v>
      </c>
      <c r="N315" s="10">
        <v>74162</v>
      </c>
      <c r="O315" s="10">
        <f t="shared" si="37"/>
        <v>331677</v>
      </c>
      <c r="P315" s="11">
        <v>304</v>
      </c>
      <c r="Q315" s="11">
        <v>14440</v>
      </c>
      <c r="R315" s="11">
        <v>22162</v>
      </c>
      <c r="S315" s="9">
        <v>0</v>
      </c>
      <c r="T315" s="10">
        <f t="shared" si="32"/>
        <v>744136</v>
      </c>
      <c r="U315" s="12">
        <v>0</v>
      </c>
      <c r="V315" s="13">
        <v>1302</v>
      </c>
      <c r="W315" s="10">
        <v>1979</v>
      </c>
      <c r="X315" s="10">
        <v>3131</v>
      </c>
      <c r="Y315" s="10">
        <v>4434</v>
      </c>
      <c r="Z315" s="10">
        <v>79711</v>
      </c>
      <c r="AA315" s="13">
        <v>321</v>
      </c>
      <c r="AB315" s="10">
        <v>0</v>
      </c>
      <c r="AC315" s="9">
        <v>0</v>
      </c>
      <c r="AD315" s="10">
        <f t="shared" si="33"/>
        <v>90878</v>
      </c>
      <c r="AE315" s="8">
        <v>18671</v>
      </c>
      <c r="AF315" s="8">
        <v>0</v>
      </c>
      <c r="AG315" s="10">
        <v>0</v>
      </c>
      <c r="AH315" s="10">
        <v>74748</v>
      </c>
      <c r="AI315" s="9">
        <v>0</v>
      </c>
      <c r="AJ315" s="9">
        <v>745</v>
      </c>
      <c r="AK315" s="10">
        <f t="shared" si="38"/>
        <v>94164</v>
      </c>
      <c r="AL315" s="8">
        <v>758</v>
      </c>
      <c r="AM315" s="10">
        <v>0</v>
      </c>
      <c r="AN315" s="14">
        <v>599</v>
      </c>
      <c r="AO315" s="14">
        <v>0</v>
      </c>
      <c r="AP315" s="14">
        <v>5399</v>
      </c>
      <c r="AQ315" s="14">
        <v>1377</v>
      </c>
      <c r="AR315" s="14">
        <v>3113</v>
      </c>
      <c r="AS315" s="14">
        <f t="shared" si="39"/>
        <v>10488</v>
      </c>
      <c r="AT315" s="14">
        <v>6188</v>
      </c>
      <c r="AU315" s="10">
        <f t="shared" si="34"/>
        <v>934236</v>
      </c>
    </row>
    <row r="316" spans="1:47" ht="24.75" customHeight="1" x14ac:dyDescent="0.2">
      <c r="A316" s="32" t="s">
        <v>671</v>
      </c>
      <c r="B316" s="33" t="s">
        <v>627</v>
      </c>
      <c r="C316" s="33" t="s">
        <v>672</v>
      </c>
      <c r="D316" s="36">
        <v>6</v>
      </c>
      <c r="E316" s="58" t="s">
        <v>49</v>
      </c>
      <c r="F316" s="8">
        <v>19936</v>
      </c>
      <c r="G316" s="9">
        <v>34794</v>
      </c>
      <c r="H316" s="10">
        <f t="shared" si="35"/>
        <v>54730</v>
      </c>
      <c r="I316" s="8">
        <v>532940</v>
      </c>
      <c r="J316" s="9">
        <v>24124</v>
      </c>
      <c r="K316" s="10">
        <f t="shared" si="36"/>
        <v>611794</v>
      </c>
      <c r="L316" s="13">
        <v>140123</v>
      </c>
      <c r="M316" s="13">
        <v>279463</v>
      </c>
      <c r="N316" s="10">
        <v>92283</v>
      </c>
      <c r="O316" s="10">
        <f t="shared" si="37"/>
        <v>511869</v>
      </c>
      <c r="P316" s="11">
        <v>1031</v>
      </c>
      <c r="Q316" s="11">
        <v>60847</v>
      </c>
      <c r="R316" s="11">
        <v>85012</v>
      </c>
      <c r="S316" s="9">
        <v>0</v>
      </c>
      <c r="T316" s="10">
        <f t="shared" si="32"/>
        <v>1270553</v>
      </c>
      <c r="U316" s="12">
        <v>0</v>
      </c>
      <c r="V316" s="13">
        <v>3181</v>
      </c>
      <c r="W316" s="10">
        <v>4769</v>
      </c>
      <c r="X316" s="10">
        <v>7607</v>
      </c>
      <c r="Y316" s="10">
        <v>20189</v>
      </c>
      <c r="Z316" s="10">
        <v>456968</v>
      </c>
      <c r="AA316" s="13">
        <v>5280</v>
      </c>
      <c r="AB316" s="10">
        <v>0</v>
      </c>
      <c r="AC316" s="9">
        <v>0</v>
      </c>
      <c r="AD316" s="10">
        <f t="shared" si="33"/>
        <v>497994</v>
      </c>
      <c r="AE316" s="8">
        <v>51360</v>
      </c>
      <c r="AF316" s="8">
        <v>0</v>
      </c>
      <c r="AG316" s="10">
        <v>0</v>
      </c>
      <c r="AH316" s="10">
        <v>205611</v>
      </c>
      <c r="AI316" s="9">
        <v>0</v>
      </c>
      <c r="AJ316" s="9">
        <v>12345</v>
      </c>
      <c r="AK316" s="10">
        <f t="shared" si="38"/>
        <v>269316</v>
      </c>
      <c r="AL316" s="8">
        <v>2333</v>
      </c>
      <c r="AM316" s="10">
        <v>0</v>
      </c>
      <c r="AN316" s="14">
        <v>8954</v>
      </c>
      <c r="AO316" s="14">
        <v>0</v>
      </c>
      <c r="AP316" s="14">
        <v>14961</v>
      </c>
      <c r="AQ316" s="14">
        <v>4674</v>
      </c>
      <c r="AR316" s="14">
        <v>8563</v>
      </c>
      <c r="AS316" s="14">
        <f t="shared" si="39"/>
        <v>37152</v>
      </c>
      <c r="AT316" s="14">
        <v>7875</v>
      </c>
      <c r="AU316" s="10">
        <f t="shared" si="34"/>
        <v>2069473</v>
      </c>
    </row>
    <row r="317" spans="1:47" ht="24.75" customHeight="1" x14ac:dyDescent="0.2">
      <c r="A317" s="32" t="s">
        <v>673</v>
      </c>
      <c r="B317" s="33" t="s">
        <v>627</v>
      </c>
      <c r="C317" s="33" t="s">
        <v>674</v>
      </c>
      <c r="D317" s="36">
        <v>6</v>
      </c>
      <c r="E317" s="58" t="s">
        <v>49</v>
      </c>
      <c r="F317" s="8">
        <v>14248</v>
      </c>
      <c r="G317" s="9">
        <v>22651</v>
      </c>
      <c r="H317" s="10">
        <f t="shared" si="35"/>
        <v>36899</v>
      </c>
      <c r="I317" s="8">
        <v>360219</v>
      </c>
      <c r="J317" s="9">
        <v>15988</v>
      </c>
      <c r="K317" s="10">
        <f t="shared" si="36"/>
        <v>413106</v>
      </c>
      <c r="L317" s="13">
        <v>106467</v>
      </c>
      <c r="M317" s="13">
        <v>235834</v>
      </c>
      <c r="N317" s="10">
        <v>94645</v>
      </c>
      <c r="O317" s="10">
        <f t="shared" si="37"/>
        <v>436946</v>
      </c>
      <c r="P317" s="11">
        <v>716</v>
      </c>
      <c r="Q317" s="11">
        <v>44015</v>
      </c>
      <c r="R317" s="11">
        <v>50997</v>
      </c>
      <c r="S317" s="9">
        <v>0</v>
      </c>
      <c r="T317" s="10">
        <f t="shared" si="32"/>
        <v>945780</v>
      </c>
      <c r="U317" s="12">
        <v>0</v>
      </c>
      <c r="V317" s="13">
        <v>2234</v>
      </c>
      <c r="W317" s="10">
        <v>3368</v>
      </c>
      <c r="X317" s="10">
        <v>5379</v>
      </c>
      <c r="Y317" s="10">
        <v>14403</v>
      </c>
      <c r="Z317" s="10">
        <v>335854</v>
      </c>
      <c r="AA317" s="13">
        <v>1770</v>
      </c>
      <c r="AB317" s="10">
        <v>0</v>
      </c>
      <c r="AC317" s="9">
        <v>0</v>
      </c>
      <c r="AD317" s="10">
        <f t="shared" si="33"/>
        <v>363008</v>
      </c>
      <c r="AE317" s="8">
        <v>20701</v>
      </c>
      <c r="AF317" s="8">
        <v>0</v>
      </c>
      <c r="AG317" s="10">
        <v>0</v>
      </c>
      <c r="AH317" s="10">
        <v>82872</v>
      </c>
      <c r="AI317" s="9">
        <v>0</v>
      </c>
      <c r="AJ317" s="9">
        <v>31623</v>
      </c>
      <c r="AK317" s="10">
        <f t="shared" si="38"/>
        <v>135196</v>
      </c>
      <c r="AL317" s="8">
        <v>747</v>
      </c>
      <c r="AM317" s="10">
        <v>0</v>
      </c>
      <c r="AN317" s="14">
        <v>6000</v>
      </c>
      <c r="AO317" s="14">
        <v>0</v>
      </c>
      <c r="AP317" s="14">
        <v>6021</v>
      </c>
      <c r="AQ317" s="14">
        <v>3242</v>
      </c>
      <c r="AR317" s="14">
        <v>3451</v>
      </c>
      <c r="AS317" s="14">
        <f t="shared" si="39"/>
        <v>18714</v>
      </c>
      <c r="AT317" s="14">
        <v>19882</v>
      </c>
      <c r="AU317" s="10">
        <f t="shared" si="34"/>
        <v>1443563</v>
      </c>
    </row>
    <row r="318" spans="1:47" ht="24.75" customHeight="1" x14ac:dyDescent="0.2">
      <c r="A318" s="32" t="s">
        <v>675</v>
      </c>
      <c r="B318" s="33" t="s">
        <v>627</v>
      </c>
      <c r="C318" s="33" t="s">
        <v>676</v>
      </c>
      <c r="D318" s="36">
        <v>6</v>
      </c>
      <c r="E318" s="58" t="s">
        <v>49</v>
      </c>
      <c r="F318" s="8">
        <v>2843</v>
      </c>
      <c r="G318" s="9">
        <v>8978</v>
      </c>
      <c r="H318" s="10">
        <f t="shared" si="35"/>
        <v>11821</v>
      </c>
      <c r="I318" s="8">
        <v>65964</v>
      </c>
      <c r="J318" s="9">
        <v>12568</v>
      </c>
      <c r="K318" s="10">
        <f t="shared" si="36"/>
        <v>90353</v>
      </c>
      <c r="L318" s="13">
        <v>11478</v>
      </c>
      <c r="M318" s="13">
        <v>31965</v>
      </c>
      <c r="N318" s="10">
        <v>21349</v>
      </c>
      <c r="O318" s="10">
        <f t="shared" si="37"/>
        <v>64792</v>
      </c>
      <c r="P318" s="11">
        <v>176</v>
      </c>
      <c r="Q318" s="11">
        <v>7563</v>
      </c>
      <c r="R318" s="11">
        <v>11337</v>
      </c>
      <c r="S318" s="9">
        <v>0</v>
      </c>
      <c r="T318" s="10">
        <f t="shared" si="32"/>
        <v>174221</v>
      </c>
      <c r="U318" s="12">
        <v>0</v>
      </c>
      <c r="V318" s="13">
        <v>415</v>
      </c>
      <c r="W318" s="10">
        <v>603</v>
      </c>
      <c r="X318" s="10">
        <v>971</v>
      </c>
      <c r="Y318" s="10">
        <v>3417</v>
      </c>
      <c r="Z318" s="10">
        <v>65730</v>
      </c>
      <c r="AA318" s="13">
        <v>4691</v>
      </c>
      <c r="AB318" s="10">
        <v>0</v>
      </c>
      <c r="AC318" s="9">
        <v>0</v>
      </c>
      <c r="AD318" s="10">
        <f t="shared" si="33"/>
        <v>75827</v>
      </c>
      <c r="AE318" s="8">
        <v>6126</v>
      </c>
      <c r="AF318" s="8">
        <v>0</v>
      </c>
      <c r="AG318" s="10">
        <v>0</v>
      </c>
      <c r="AH318" s="10">
        <v>24528</v>
      </c>
      <c r="AI318" s="9">
        <v>0</v>
      </c>
      <c r="AJ318" s="9">
        <v>15747</v>
      </c>
      <c r="AK318" s="10">
        <f t="shared" si="38"/>
        <v>46401</v>
      </c>
      <c r="AL318" s="8">
        <v>0</v>
      </c>
      <c r="AM318" s="10">
        <v>0</v>
      </c>
      <c r="AN318" s="14">
        <v>561</v>
      </c>
      <c r="AO318" s="14">
        <v>0</v>
      </c>
      <c r="AP318" s="14">
        <v>1789</v>
      </c>
      <c r="AQ318" s="14">
        <v>800</v>
      </c>
      <c r="AR318" s="14">
        <v>1022</v>
      </c>
      <c r="AS318" s="14">
        <f t="shared" si="39"/>
        <v>4172</v>
      </c>
      <c r="AT318" s="14">
        <v>0</v>
      </c>
      <c r="AU318" s="10">
        <f t="shared" si="34"/>
        <v>300621</v>
      </c>
    </row>
    <row r="319" spans="1:47" ht="24.75" customHeight="1" x14ac:dyDescent="0.2">
      <c r="A319" s="32" t="s">
        <v>677</v>
      </c>
      <c r="B319" s="33" t="s">
        <v>678</v>
      </c>
      <c r="C319" s="33" t="s">
        <v>679</v>
      </c>
      <c r="D319" s="36">
        <v>3</v>
      </c>
      <c r="E319" s="58" t="s">
        <v>49</v>
      </c>
      <c r="F319" s="8">
        <v>284970</v>
      </c>
      <c r="G319" s="9">
        <v>710746</v>
      </c>
      <c r="H319" s="10">
        <f t="shared" si="35"/>
        <v>995716</v>
      </c>
      <c r="I319" s="8">
        <v>11442369</v>
      </c>
      <c r="J319" s="9">
        <v>1050942</v>
      </c>
      <c r="K319" s="10">
        <f t="shared" si="36"/>
        <v>13489027</v>
      </c>
      <c r="L319" s="13">
        <v>4556118</v>
      </c>
      <c r="M319" s="13">
        <v>5658872</v>
      </c>
      <c r="N319" s="10">
        <v>1696246</v>
      </c>
      <c r="O319" s="10">
        <f t="shared" si="37"/>
        <v>11911236</v>
      </c>
      <c r="P319" s="11">
        <v>10199</v>
      </c>
      <c r="Q319" s="11">
        <v>571738</v>
      </c>
      <c r="R319" s="11">
        <v>1133031</v>
      </c>
      <c r="S319" s="9">
        <v>0</v>
      </c>
      <c r="T319" s="10">
        <f t="shared" si="32"/>
        <v>27115231</v>
      </c>
      <c r="U319" s="12">
        <v>0</v>
      </c>
      <c r="V319" s="13">
        <v>76537</v>
      </c>
      <c r="W319" s="10">
        <v>144221</v>
      </c>
      <c r="X319" s="10">
        <v>229062</v>
      </c>
      <c r="Y319" s="10">
        <v>395538</v>
      </c>
      <c r="Z319" s="10">
        <v>6556142</v>
      </c>
      <c r="AA319" s="13">
        <v>52164</v>
      </c>
      <c r="AB319" s="10">
        <v>1728</v>
      </c>
      <c r="AC319" s="9">
        <v>0</v>
      </c>
      <c r="AD319" s="10">
        <f t="shared" si="33"/>
        <v>7455392</v>
      </c>
      <c r="AE319" s="8">
        <v>123794</v>
      </c>
      <c r="AF319" s="8">
        <v>0</v>
      </c>
      <c r="AG319" s="10">
        <v>0</v>
      </c>
      <c r="AH319" s="10">
        <v>495594</v>
      </c>
      <c r="AI319" s="9">
        <v>0</v>
      </c>
      <c r="AJ319" s="9">
        <v>54939</v>
      </c>
      <c r="AK319" s="10">
        <f t="shared" si="38"/>
        <v>674327</v>
      </c>
      <c r="AL319" s="8">
        <v>36107</v>
      </c>
      <c r="AM319" s="10">
        <v>0</v>
      </c>
      <c r="AN319" s="14">
        <v>184154</v>
      </c>
      <c r="AO319" s="14">
        <v>0</v>
      </c>
      <c r="AP319" s="14">
        <v>56351</v>
      </c>
      <c r="AQ319" s="14">
        <v>46236</v>
      </c>
      <c r="AR319" s="14">
        <v>20639</v>
      </c>
      <c r="AS319" s="14">
        <f t="shared" si="39"/>
        <v>307380</v>
      </c>
      <c r="AT319" s="14">
        <v>0</v>
      </c>
      <c r="AU319" s="10">
        <f t="shared" si="34"/>
        <v>35588437</v>
      </c>
    </row>
    <row r="320" spans="1:47" ht="24.75" customHeight="1" x14ac:dyDescent="0.2">
      <c r="A320" s="32" t="s">
        <v>680</v>
      </c>
      <c r="B320" s="33" t="s">
        <v>678</v>
      </c>
      <c r="C320" s="33" t="s">
        <v>681</v>
      </c>
      <c r="D320" s="36">
        <v>5</v>
      </c>
      <c r="E320" s="58" t="s">
        <v>49</v>
      </c>
      <c r="F320" s="8">
        <v>90851</v>
      </c>
      <c r="G320" s="9">
        <v>227956</v>
      </c>
      <c r="H320" s="10">
        <f t="shared" si="35"/>
        <v>318807</v>
      </c>
      <c r="I320" s="8">
        <v>2979633</v>
      </c>
      <c r="J320" s="9">
        <v>286880</v>
      </c>
      <c r="K320" s="10">
        <f t="shared" si="36"/>
        <v>3585320</v>
      </c>
      <c r="L320" s="13">
        <v>875739</v>
      </c>
      <c r="M320" s="13">
        <v>1827580</v>
      </c>
      <c r="N320" s="10">
        <v>1105281</v>
      </c>
      <c r="O320" s="10">
        <f t="shared" si="37"/>
        <v>3808600</v>
      </c>
      <c r="P320" s="11">
        <v>4368</v>
      </c>
      <c r="Q320" s="11">
        <v>216251</v>
      </c>
      <c r="R320" s="11">
        <v>432437</v>
      </c>
      <c r="S320" s="9">
        <v>161</v>
      </c>
      <c r="T320" s="10">
        <f t="shared" si="32"/>
        <v>8047137</v>
      </c>
      <c r="U320" s="12">
        <v>0</v>
      </c>
      <c r="V320" s="13">
        <v>21505</v>
      </c>
      <c r="W320" s="10">
        <v>37322</v>
      </c>
      <c r="X320" s="10">
        <v>59273</v>
      </c>
      <c r="Y320" s="10">
        <v>130931</v>
      </c>
      <c r="Z320" s="10">
        <v>2143661</v>
      </c>
      <c r="AA320" s="13">
        <v>83260</v>
      </c>
      <c r="AB320" s="10">
        <v>0</v>
      </c>
      <c r="AC320" s="9">
        <v>0</v>
      </c>
      <c r="AD320" s="10">
        <f t="shared" si="33"/>
        <v>2475952</v>
      </c>
      <c r="AE320" s="8">
        <v>55936</v>
      </c>
      <c r="AF320" s="8">
        <v>0</v>
      </c>
      <c r="AG320" s="10">
        <v>0</v>
      </c>
      <c r="AH320" s="10">
        <v>223935</v>
      </c>
      <c r="AI320" s="9">
        <v>0</v>
      </c>
      <c r="AJ320" s="9">
        <v>53531</v>
      </c>
      <c r="AK320" s="10">
        <f t="shared" si="38"/>
        <v>333402</v>
      </c>
      <c r="AL320" s="8">
        <v>10957</v>
      </c>
      <c r="AM320" s="10">
        <v>0</v>
      </c>
      <c r="AN320" s="14">
        <v>42084</v>
      </c>
      <c r="AO320" s="14">
        <v>0</v>
      </c>
      <c r="AP320" s="14">
        <v>25445</v>
      </c>
      <c r="AQ320" s="14">
        <v>19812</v>
      </c>
      <c r="AR320" s="14">
        <v>9326</v>
      </c>
      <c r="AS320" s="14">
        <f t="shared" si="39"/>
        <v>96667</v>
      </c>
      <c r="AT320" s="14">
        <v>18731</v>
      </c>
      <c r="AU320" s="10">
        <f t="shared" si="34"/>
        <v>10945384</v>
      </c>
    </row>
    <row r="321" spans="1:47" ht="24.75" customHeight="1" x14ac:dyDescent="0.2">
      <c r="A321" s="32" t="s">
        <v>682</v>
      </c>
      <c r="B321" s="33" t="s">
        <v>678</v>
      </c>
      <c r="C321" s="33" t="s">
        <v>683</v>
      </c>
      <c r="D321" s="36">
        <v>5</v>
      </c>
      <c r="E321" s="58" t="s">
        <v>49</v>
      </c>
      <c r="F321" s="8">
        <v>141050</v>
      </c>
      <c r="G321" s="9">
        <v>265471</v>
      </c>
      <c r="H321" s="10">
        <f t="shared" si="35"/>
        <v>406521</v>
      </c>
      <c r="I321" s="8">
        <v>4504238</v>
      </c>
      <c r="J321" s="9">
        <v>330466</v>
      </c>
      <c r="K321" s="10">
        <f t="shared" si="36"/>
        <v>5241225</v>
      </c>
      <c r="L321" s="13">
        <v>1316700</v>
      </c>
      <c r="M321" s="13">
        <v>2519514</v>
      </c>
      <c r="N321" s="10">
        <v>1407866</v>
      </c>
      <c r="O321" s="10">
        <f t="shared" si="37"/>
        <v>5244080</v>
      </c>
      <c r="P321" s="11">
        <v>4985</v>
      </c>
      <c r="Q321" s="11">
        <v>355853</v>
      </c>
      <c r="R321" s="11">
        <v>620068</v>
      </c>
      <c r="S321" s="9">
        <v>0</v>
      </c>
      <c r="T321" s="10">
        <f t="shared" si="32"/>
        <v>11466211</v>
      </c>
      <c r="U321" s="12">
        <v>0</v>
      </c>
      <c r="V321" s="13">
        <v>29309</v>
      </c>
      <c r="W321" s="10">
        <v>55327</v>
      </c>
      <c r="X321" s="10">
        <v>87815</v>
      </c>
      <c r="Y321" s="10">
        <v>172967</v>
      </c>
      <c r="Z321" s="10">
        <v>3129162</v>
      </c>
      <c r="AA321" s="13">
        <v>87666</v>
      </c>
      <c r="AB321" s="10">
        <v>6278</v>
      </c>
      <c r="AC321" s="9">
        <v>0</v>
      </c>
      <c r="AD321" s="10">
        <f t="shared" si="33"/>
        <v>3568524</v>
      </c>
      <c r="AE321" s="8">
        <v>109532</v>
      </c>
      <c r="AF321" s="8">
        <v>0</v>
      </c>
      <c r="AG321" s="10">
        <v>0</v>
      </c>
      <c r="AH321" s="10">
        <v>438569</v>
      </c>
      <c r="AI321" s="9">
        <v>0</v>
      </c>
      <c r="AJ321" s="9">
        <v>115142</v>
      </c>
      <c r="AK321" s="10">
        <f t="shared" si="38"/>
        <v>663243</v>
      </c>
      <c r="AL321" s="8">
        <v>16316</v>
      </c>
      <c r="AM321" s="10">
        <v>0</v>
      </c>
      <c r="AN321" s="14">
        <v>70673</v>
      </c>
      <c r="AO321" s="14">
        <v>0</v>
      </c>
      <c r="AP321" s="14">
        <v>49787</v>
      </c>
      <c r="AQ321" s="14">
        <v>22598</v>
      </c>
      <c r="AR321" s="14">
        <v>18262</v>
      </c>
      <c r="AS321" s="14">
        <f t="shared" si="39"/>
        <v>161320</v>
      </c>
      <c r="AT321" s="14">
        <v>17306</v>
      </c>
      <c r="AU321" s="10">
        <f t="shared" si="34"/>
        <v>15858308</v>
      </c>
    </row>
    <row r="322" spans="1:47" ht="24.75" customHeight="1" x14ac:dyDescent="0.2">
      <c r="A322" s="32" t="s">
        <v>684</v>
      </c>
      <c r="B322" s="33" t="s">
        <v>678</v>
      </c>
      <c r="C322" s="33" t="s">
        <v>685</v>
      </c>
      <c r="D322" s="36">
        <v>5</v>
      </c>
      <c r="E322" s="58" t="s">
        <v>49</v>
      </c>
      <c r="F322" s="8">
        <v>114270</v>
      </c>
      <c r="G322" s="9">
        <v>280629</v>
      </c>
      <c r="H322" s="10">
        <f t="shared" si="35"/>
        <v>394899</v>
      </c>
      <c r="I322" s="8">
        <v>3766815</v>
      </c>
      <c r="J322" s="9">
        <v>281523</v>
      </c>
      <c r="K322" s="10">
        <f t="shared" si="36"/>
        <v>4443237</v>
      </c>
      <c r="L322" s="13">
        <v>1183060</v>
      </c>
      <c r="M322" s="13">
        <v>2189541</v>
      </c>
      <c r="N322" s="10">
        <v>1309810</v>
      </c>
      <c r="O322" s="10">
        <f t="shared" si="37"/>
        <v>4682411</v>
      </c>
      <c r="P322" s="11">
        <v>3921</v>
      </c>
      <c r="Q322" s="11">
        <v>287572</v>
      </c>
      <c r="R322" s="11">
        <v>510009</v>
      </c>
      <c r="S322" s="9">
        <v>8</v>
      </c>
      <c r="T322" s="10">
        <f t="shared" si="32"/>
        <v>9927158</v>
      </c>
      <c r="U322" s="12">
        <v>0</v>
      </c>
      <c r="V322" s="13">
        <v>23903</v>
      </c>
      <c r="W322" s="10">
        <v>45434</v>
      </c>
      <c r="X322" s="10">
        <v>71916</v>
      </c>
      <c r="Y322" s="10">
        <v>153283</v>
      </c>
      <c r="Z322" s="10">
        <v>2597041</v>
      </c>
      <c r="AA322" s="13">
        <v>65703</v>
      </c>
      <c r="AB322" s="10">
        <v>4301</v>
      </c>
      <c r="AC322" s="9">
        <v>0</v>
      </c>
      <c r="AD322" s="10">
        <f t="shared" si="33"/>
        <v>2961581</v>
      </c>
      <c r="AE322" s="8">
        <v>78252</v>
      </c>
      <c r="AF322" s="8">
        <v>7397</v>
      </c>
      <c r="AG322" s="10">
        <v>0</v>
      </c>
      <c r="AH322" s="10">
        <v>313275</v>
      </c>
      <c r="AI322" s="9">
        <v>11600</v>
      </c>
      <c r="AJ322" s="9">
        <v>79684</v>
      </c>
      <c r="AK322" s="10">
        <f t="shared" si="38"/>
        <v>490208</v>
      </c>
      <c r="AL322" s="8">
        <v>12287</v>
      </c>
      <c r="AM322" s="10">
        <v>0</v>
      </c>
      <c r="AN322" s="14">
        <v>56267</v>
      </c>
      <c r="AO322" s="14">
        <v>0</v>
      </c>
      <c r="AP322" s="14">
        <v>35533</v>
      </c>
      <c r="AQ322" s="14">
        <v>17778</v>
      </c>
      <c r="AR322" s="14">
        <v>13047</v>
      </c>
      <c r="AS322" s="14">
        <f t="shared" si="39"/>
        <v>122625</v>
      </c>
      <c r="AT322" s="14">
        <v>23578</v>
      </c>
      <c r="AU322" s="10">
        <f t="shared" si="34"/>
        <v>13490281</v>
      </c>
    </row>
    <row r="323" spans="1:47" ht="24.75" customHeight="1" x14ac:dyDescent="0.2">
      <c r="A323" s="32" t="s">
        <v>686</v>
      </c>
      <c r="B323" s="33" t="s">
        <v>678</v>
      </c>
      <c r="C323" s="33" t="s">
        <v>687</v>
      </c>
      <c r="D323" s="36">
        <v>5</v>
      </c>
      <c r="E323" s="58" t="s">
        <v>49</v>
      </c>
      <c r="F323" s="8">
        <v>38669</v>
      </c>
      <c r="G323" s="9">
        <v>102248</v>
      </c>
      <c r="H323" s="10">
        <f t="shared" si="35"/>
        <v>140917</v>
      </c>
      <c r="I323" s="8">
        <v>1264980</v>
      </c>
      <c r="J323" s="9">
        <v>101293</v>
      </c>
      <c r="K323" s="10">
        <f t="shared" si="36"/>
        <v>1507190</v>
      </c>
      <c r="L323" s="13">
        <v>413346</v>
      </c>
      <c r="M323" s="13">
        <v>833932</v>
      </c>
      <c r="N323" s="10">
        <v>381465</v>
      </c>
      <c r="O323" s="10">
        <f t="shared" si="37"/>
        <v>1628743</v>
      </c>
      <c r="P323" s="11">
        <v>1733</v>
      </c>
      <c r="Q323" s="11">
        <v>95124</v>
      </c>
      <c r="R323" s="11">
        <v>279710</v>
      </c>
      <c r="S323" s="9">
        <v>0</v>
      </c>
      <c r="T323" s="10">
        <f t="shared" si="32"/>
        <v>3512500</v>
      </c>
      <c r="U323" s="12">
        <v>0</v>
      </c>
      <c r="V323" s="13">
        <v>8269</v>
      </c>
      <c r="W323" s="10">
        <v>15441</v>
      </c>
      <c r="X323" s="10">
        <v>24479</v>
      </c>
      <c r="Y323" s="10">
        <v>56351</v>
      </c>
      <c r="Z323" s="10">
        <v>907395</v>
      </c>
      <c r="AA323" s="13">
        <v>14061</v>
      </c>
      <c r="AB323" s="10">
        <v>3072</v>
      </c>
      <c r="AC323" s="9">
        <v>0</v>
      </c>
      <c r="AD323" s="10">
        <f t="shared" si="33"/>
        <v>1029068</v>
      </c>
      <c r="AE323" s="8">
        <v>23439</v>
      </c>
      <c r="AF323" s="8">
        <v>0</v>
      </c>
      <c r="AG323" s="10">
        <v>0</v>
      </c>
      <c r="AH323" s="10">
        <v>93900</v>
      </c>
      <c r="AI323" s="9">
        <v>0</v>
      </c>
      <c r="AJ323" s="9">
        <v>31564</v>
      </c>
      <c r="AK323" s="10">
        <f t="shared" si="38"/>
        <v>148903</v>
      </c>
      <c r="AL323" s="8">
        <v>4351</v>
      </c>
      <c r="AM323" s="10">
        <v>0</v>
      </c>
      <c r="AN323" s="14">
        <v>15148</v>
      </c>
      <c r="AO323" s="14">
        <v>0</v>
      </c>
      <c r="AP323" s="14">
        <v>10725</v>
      </c>
      <c r="AQ323" s="14">
        <v>7861</v>
      </c>
      <c r="AR323" s="14">
        <v>3908</v>
      </c>
      <c r="AS323" s="14">
        <f t="shared" si="39"/>
        <v>37642</v>
      </c>
      <c r="AT323" s="14">
        <v>17493</v>
      </c>
      <c r="AU323" s="10">
        <f t="shared" si="34"/>
        <v>4714971</v>
      </c>
    </row>
    <row r="324" spans="1:47" ht="24.75" customHeight="1" x14ac:dyDescent="0.2">
      <c r="A324" s="32" t="s">
        <v>688</v>
      </c>
      <c r="B324" s="33" t="s">
        <v>678</v>
      </c>
      <c r="C324" s="33" t="s">
        <v>689</v>
      </c>
      <c r="D324" s="36">
        <v>5</v>
      </c>
      <c r="E324" s="58" t="s">
        <v>49</v>
      </c>
      <c r="F324" s="8">
        <v>48067</v>
      </c>
      <c r="G324" s="9">
        <v>88779</v>
      </c>
      <c r="H324" s="10">
        <f t="shared" si="35"/>
        <v>136846</v>
      </c>
      <c r="I324" s="8">
        <v>1500852</v>
      </c>
      <c r="J324" s="9">
        <v>105192</v>
      </c>
      <c r="K324" s="10">
        <f t="shared" si="36"/>
        <v>1742890</v>
      </c>
      <c r="L324" s="13">
        <v>536447</v>
      </c>
      <c r="M324" s="13">
        <v>908918</v>
      </c>
      <c r="N324" s="10">
        <v>411484</v>
      </c>
      <c r="O324" s="10">
        <f t="shared" si="37"/>
        <v>1856849</v>
      </c>
      <c r="P324" s="11">
        <v>2138</v>
      </c>
      <c r="Q324" s="11">
        <v>119899</v>
      </c>
      <c r="R324" s="11">
        <v>217312</v>
      </c>
      <c r="S324" s="9">
        <v>0</v>
      </c>
      <c r="T324" s="10">
        <f t="shared" si="32"/>
        <v>3939088</v>
      </c>
      <c r="U324" s="12">
        <v>0</v>
      </c>
      <c r="V324" s="13">
        <v>9794</v>
      </c>
      <c r="W324" s="10">
        <v>18494</v>
      </c>
      <c r="X324" s="10">
        <v>29362</v>
      </c>
      <c r="Y324" s="10">
        <v>59708</v>
      </c>
      <c r="Z324" s="10">
        <v>1047937</v>
      </c>
      <c r="AA324" s="13">
        <v>5884</v>
      </c>
      <c r="AB324" s="10">
        <v>0</v>
      </c>
      <c r="AC324" s="9">
        <v>0</v>
      </c>
      <c r="AD324" s="10">
        <f t="shared" si="33"/>
        <v>1171179</v>
      </c>
      <c r="AE324" s="8">
        <v>24849</v>
      </c>
      <c r="AF324" s="8">
        <v>0</v>
      </c>
      <c r="AG324" s="10">
        <v>0</v>
      </c>
      <c r="AH324" s="10">
        <v>99484</v>
      </c>
      <c r="AI324" s="9">
        <v>0</v>
      </c>
      <c r="AJ324" s="9">
        <v>15035</v>
      </c>
      <c r="AK324" s="10">
        <f t="shared" si="38"/>
        <v>139368</v>
      </c>
      <c r="AL324" s="8">
        <v>5860</v>
      </c>
      <c r="AM324" s="10">
        <v>0</v>
      </c>
      <c r="AN324" s="14">
        <v>33308</v>
      </c>
      <c r="AO324" s="14">
        <v>0</v>
      </c>
      <c r="AP324" s="14">
        <v>11323</v>
      </c>
      <c r="AQ324" s="14">
        <v>9693</v>
      </c>
      <c r="AR324" s="14">
        <v>4143</v>
      </c>
      <c r="AS324" s="14">
        <f t="shared" si="39"/>
        <v>58467</v>
      </c>
      <c r="AT324" s="14">
        <v>3762</v>
      </c>
      <c r="AU324" s="10">
        <f t="shared" si="34"/>
        <v>5310200</v>
      </c>
    </row>
    <row r="325" spans="1:47" ht="24.75" customHeight="1" x14ac:dyDescent="0.2">
      <c r="A325" s="32" t="s">
        <v>690</v>
      </c>
      <c r="B325" s="33" t="s">
        <v>678</v>
      </c>
      <c r="C325" s="33" t="s">
        <v>691</v>
      </c>
      <c r="D325" s="36">
        <v>5</v>
      </c>
      <c r="E325" s="58" t="s">
        <v>49</v>
      </c>
      <c r="F325" s="8">
        <v>33017</v>
      </c>
      <c r="G325" s="9">
        <v>65417</v>
      </c>
      <c r="H325" s="10">
        <f t="shared" si="35"/>
        <v>98434</v>
      </c>
      <c r="I325" s="8">
        <v>923579</v>
      </c>
      <c r="J325" s="9">
        <v>124970</v>
      </c>
      <c r="K325" s="10">
        <f t="shared" si="36"/>
        <v>1146983</v>
      </c>
      <c r="L325" s="13">
        <v>370389</v>
      </c>
      <c r="M325" s="13">
        <v>834257</v>
      </c>
      <c r="N325" s="10">
        <v>489265</v>
      </c>
      <c r="O325" s="10">
        <f t="shared" si="37"/>
        <v>1693911</v>
      </c>
      <c r="P325" s="11">
        <v>1376</v>
      </c>
      <c r="Q325" s="11">
        <v>82149</v>
      </c>
      <c r="R325" s="11">
        <v>133047</v>
      </c>
      <c r="S325" s="9">
        <v>0</v>
      </c>
      <c r="T325" s="10">
        <f t="shared" si="32"/>
        <v>3057466</v>
      </c>
      <c r="U325" s="12">
        <v>0</v>
      </c>
      <c r="V325" s="13">
        <v>5911</v>
      </c>
      <c r="W325" s="10">
        <v>11419</v>
      </c>
      <c r="X325" s="10">
        <v>18103</v>
      </c>
      <c r="Y325" s="10">
        <v>36841</v>
      </c>
      <c r="Z325" s="10">
        <v>727687</v>
      </c>
      <c r="AA325" s="13">
        <v>7823</v>
      </c>
      <c r="AB325" s="10">
        <v>3744</v>
      </c>
      <c r="AC325" s="9">
        <v>0</v>
      </c>
      <c r="AD325" s="10">
        <f t="shared" si="33"/>
        <v>811528</v>
      </c>
      <c r="AE325" s="8">
        <v>23862</v>
      </c>
      <c r="AF325" s="8">
        <v>0</v>
      </c>
      <c r="AG325" s="10">
        <v>0</v>
      </c>
      <c r="AH325" s="10">
        <v>95536</v>
      </c>
      <c r="AI325" s="9">
        <v>0</v>
      </c>
      <c r="AJ325" s="9">
        <v>19064</v>
      </c>
      <c r="AK325" s="10">
        <f t="shared" si="38"/>
        <v>138462</v>
      </c>
      <c r="AL325" s="8">
        <v>4010</v>
      </c>
      <c r="AM325" s="10">
        <v>0</v>
      </c>
      <c r="AN325" s="14">
        <v>14807</v>
      </c>
      <c r="AO325" s="14">
        <v>0</v>
      </c>
      <c r="AP325" s="14">
        <v>10867</v>
      </c>
      <c r="AQ325" s="14">
        <v>6241</v>
      </c>
      <c r="AR325" s="14">
        <v>3978</v>
      </c>
      <c r="AS325" s="14">
        <f t="shared" si="39"/>
        <v>35893</v>
      </c>
      <c r="AT325" s="14">
        <v>219608</v>
      </c>
      <c r="AU325" s="10">
        <f t="shared" si="34"/>
        <v>3827751</v>
      </c>
    </row>
    <row r="326" spans="1:47" ht="24.75" customHeight="1" x14ac:dyDescent="0.2">
      <c r="A326" s="32" t="s">
        <v>692</v>
      </c>
      <c r="B326" s="33" t="s">
        <v>678</v>
      </c>
      <c r="C326" s="33" t="s">
        <v>693</v>
      </c>
      <c r="D326" s="36">
        <v>5</v>
      </c>
      <c r="E326" s="58" t="s">
        <v>49</v>
      </c>
      <c r="F326" s="8">
        <v>24838</v>
      </c>
      <c r="G326" s="9">
        <v>42105</v>
      </c>
      <c r="H326" s="10">
        <f t="shared" si="35"/>
        <v>66943</v>
      </c>
      <c r="I326" s="8">
        <v>721180</v>
      </c>
      <c r="J326" s="9">
        <v>32972</v>
      </c>
      <c r="K326" s="10">
        <f t="shared" si="36"/>
        <v>821095</v>
      </c>
      <c r="L326" s="13">
        <v>223621</v>
      </c>
      <c r="M326" s="13">
        <v>420437</v>
      </c>
      <c r="N326" s="10">
        <v>177724</v>
      </c>
      <c r="O326" s="10">
        <f t="shared" si="37"/>
        <v>821782</v>
      </c>
      <c r="P326" s="11">
        <v>1197</v>
      </c>
      <c r="Q326" s="11">
        <v>71986</v>
      </c>
      <c r="R326" s="11">
        <v>103450</v>
      </c>
      <c r="S326" s="9">
        <v>0</v>
      </c>
      <c r="T326" s="10">
        <f t="shared" si="32"/>
        <v>1819510</v>
      </c>
      <c r="U326" s="12">
        <v>0</v>
      </c>
      <c r="V326" s="13">
        <v>5141</v>
      </c>
      <c r="W326" s="10">
        <v>9120</v>
      </c>
      <c r="X326" s="10">
        <v>14475</v>
      </c>
      <c r="Y326" s="10">
        <v>27332</v>
      </c>
      <c r="Z326" s="10">
        <v>555098</v>
      </c>
      <c r="AA326" s="13">
        <v>7402</v>
      </c>
      <c r="AB326" s="10">
        <v>4685</v>
      </c>
      <c r="AC326" s="9">
        <v>0</v>
      </c>
      <c r="AD326" s="10">
        <f t="shared" si="33"/>
        <v>623253</v>
      </c>
      <c r="AE326" s="8">
        <v>23699</v>
      </c>
      <c r="AF326" s="8">
        <v>0</v>
      </c>
      <c r="AG326" s="10">
        <v>0</v>
      </c>
      <c r="AH326" s="10">
        <v>94879</v>
      </c>
      <c r="AI326" s="9">
        <v>0</v>
      </c>
      <c r="AJ326" s="9">
        <v>12352</v>
      </c>
      <c r="AK326" s="10">
        <f t="shared" si="38"/>
        <v>130930</v>
      </c>
      <c r="AL326" s="8">
        <v>2681</v>
      </c>
      <c r="AM326" s="10">
        <v>0</v>
      </c>
      <c r="AN326" s="14">
        <v>10530</v>
      </c>
      <c r="AO326" s="14">
        <v>0</v>
      </c>
      <c r="AP326" s="14">
        <v>10792</v>
      </c>
      <c r="AQ326" s="14">
        <v>5429</v>
      </c>
      <c r="AR326" s="14">
        <v>3951</v>
      </c>
      <c r="AS326" s="14">
        <f t="shared" si="39"/>
        <v>30702</v>
      </c>
      <c r="AT326" s="14">
        <v>14342</v>
      </c>
      <c r="AU326" s="10">
        <f t="shared" si="34"/>
        <v>2592734</v>
      </c>
    </row>
    <row r="327" spans="1:47" ht="24.75" customHeight="1" x14ac:dyDescent="0.2">
      <c r="A327" s="32" t="s">
        <v>694</v>
      </c>
      <c r="B327" s="33" t="s">
        <v>678</v>
      </c>
      <c r="C327" s="33" t="s">
        <v>695</v>
      </c>
      <c r="D327" s="36">
        <v>5</v>
      </c>
      <c r="E327" s="58" t="s">
        <v>49</v>
      </c>
      <c r="F327" s="8">
        <v>30417</v>
      </c>
      <c r="G327" s="9">
        <v>67869</v>
      </c>
      <c r="H327" s="10">
        <f t="shared" si="35"/>
        <v>98286</v>
      </c>
      <c r="I327" s="8">
        <v>932596</v>
      </c>
      <c r="J327" s="9">
        <v>78900</v>
      </c>
      <c r="K327" s="10">
        <f t="shared" si="36"/>
        <v>1109782</v>
      </c>
      <c r="L327" s="13">
        <v>274011</v>
      </c>
      <c r="M327" s="13">
        <v>520358</v>
      </c>
      <c r="N327" s="10">
        <v>187230</v>
      </c>
      <c r="O327" s="10">
        <f t="shared" si="37"/>
        <v>981599</v>
      </c>
      <c r="P327" s="11">
        <v>1075</v>
      </c>
      <c r="Q327" s="11">
        <v>74811</v>
      </c>
      <c r="R327" s="11">
        <v>139469</v>
      </c>
      <c r="S327" s="9">
        <v>0</v>
      </c>
      <c r="T327" s="10">
        <f t="shared" ref="T327:T390" si="40">SUM(K327,O327,Q327,P327,R327,S327)</f>
        <v>2306736</v>
      </c>
      <c r="U327" s="12">
        <v>0</v>
      </c>
      <c r="V327" s="13">
        <v>6103</v>
      </c>
      <c r="W327" s="10">
        <v>11591</v>
      </c>
      <c r="X327" s="10">
        <v>18377</v>
      </c>
      <c r="Y327" s="10">
        <v>37946</v>
      </c>
      <c r="Z327" s="10">
        <v>682745</v>
      </c>
      <c r="AA327" s="13">
        <v>60731</v>
      </c>
      <c r="AB327" s="10">
        <v>0</v>
      </c>
      <c r="AC327" s="9">
        <v>0</v>
      </c>
      <c r="AD327" s="10">
        <f t="shared" ref="AD327:AD390" si="41">SUM(U327:AC327)</f>
        <v>817493</v>
      </c>
      <c r="AE327" s="8">
        <v>29926</v>
      </c>
      <c r="AF327" s="8">
        <v>0</v>
      </c>
      <c r="AG327" s="10">
        <v>0</v>
      </c>
      <c r="AH327" s="10">
        <v>119808</v>
      </c>
      <c r="AI327" s="9">
        <v>0</v>
      </c>
      <c r="AJ327" s="9">
        <v>9970</v>
      </c>
      <c r="AK327" s="10">
        <f t="shared" si="38"/>
        <v>159704</v>
      </c>
      <c r="AL327" s="8">
        <v>2929</v>
      </c>
      <c r="AM327" s="10">
        <v>0</v>
      </c>
      <c r="AN327" s="14">
        <v>14154</v>
      </c>
      <c r="AO327" s="14">
        <v>0</v>
      </c>
      <c r="AP327" s="14">
        <v>13704</v>
      </c>
      <c r="AQ327" s="14">
        <v>4876</v>
      </c>
      <c r="AR327" s="14">
        <v>4990</v>
      </c>
      <c r="AS327" s="14">
        <f t="shared" si="39"/>
        <v>37724</v>
      </c>
      <c r="AT327" s="14">
        <v>0</v>
      </c>
      <c r="AU327" s="10">
        <f t="shared" ref="AU327:AU390" si="42">SUM(T327,AD327,AK327,AL327,AM327,AS327)-AT327</f>
        <v>3324586</v>
      </c>
    </row>
    <row r="328" spans="1:47" ht="24.75" customHeight="1" x14ac:dyDescent="0.2">
      <c r="A328" s="32" t="s">
        <v>696</v>
      </c>
      <c r="B328" s="33" t="s">
        <v>678</v>
      </c>
      <c r="C328" s="33" t="s">
        <v>697</v>
      </c>
      <c r="D328" s="36">
        <v>5</v>
      </c>
      <c r="E328" s="58" t="s">
        <v>49</v>
      </c>
      <c r="F328" s="8">
        <v>73789</v>
      </c>
      <c r="G328" s="9">
        <v>172352</v>
      </c>
      <c r="H328" s="10">
        <f t="shared" ref="H328:H391" si="43">F328+G328</f>
        <v>246141</v>
      </c>
      <c r="I328" s="8">
        <v>2442646</v>
      </c>
      <c r="J328" s="9">
        <v>248021</v>
      </c>
      <c r="K328" s="10">
        <f t="shared" ref="K328:K391" si="44">SUM(H328:J328)</f>
        <v>2936808</v>
      </c>
      <c r="L328" s="13">
        <v>1009406</v>
      </c>
      <c r="M328" s="13">
        <v>1541912</v>
      </c>
      <c r="N328" s="10">
        <v>615718</v>
      </c>
      <c r="O328" s="10">
        <f t="shared" ref="O328:O391" si="45">SUM(L328:N328)</f>
        <v>3167036</v>
      </c>
      <c r="P328" s="11">
        <v>3880</v>
      </c>
      <c r="Q328" s="11">
        <v>182856</v>
      </c>
      <c r="R328" s="11">
        <v>349828</v>
      </c>
      <c r="S328" s="9">
        <v>0</v>
      </c>
      <c r="T328" s="10">
        <f t="shared" si="40"/>
        <v>6640408</v>
      </c>
      <c r="U328" s="12">
        <v>0</v>
      </c>
      <c r="V328" s="13">
        <v>15970</v>
      </c>
      <c r="W328" s="10">
        <v>29813</v>
      </c>
      <c r="X328" s="10">
        <v>47380</v>
      </c>
      <c r="Y328" s="10">
        <v>87925</v>
      </c>
      <c r="Z328" s="10">
        <v>1613309</v>
      </c>
      <c r="AA328" s="13">
        <v>11828</v>
      </c>
      <c r="AB328" s="10">
        <v>3533</v>
      </c>
      <c r="AC328" s="9">
        <v>0</v>
      </c>
      <c r="AD328" s="10">
        <f t="shared" si="41"/>
        <v>1809758</v>
      </c>
      <c r="AE328" s="8">
        <v>41048</v>
      </c>
      <c r="AF328" s="8">
        <v>0</v>
      </c>
      <c r="AG328" s="10">
        <v>0</v>
      </c>
      <c r="AH328" s="10">
        <v>164333</v>
      </c>
      <c r="AI328" s="9">
        <v>0</v>
      </c>
      <c r="AJ328" s="9">
        <v>12401</v>
      </c>
      <c r="AK328" s="10">
        <f t="shared" ref="AK328:AK391" si="46">SUM(AE328:AJ328)</f>
        <v>217782</v>
      </c>
      <c r="AL328" s="8">
        <v>10759</v>
      </c>
      <c r="AM328" s="10">
        <v>0</v>
      </c>
      <c r="AN328" s="14">
        <v>56775</v>
      </c>
      <c r="AO328" s="14">
        <v>0</v>
      </c>
      <c r="AP328" s="14">
        <v>18681</v>
      </c>
      <c r="AQ328" s="14">
        <v>17588</v>
      </c>
      <c r="AR328" s="14">
        <v>6843</v>
      </c>
      <c r="AS328" s="14">
        <f t="shared" ref="AS328:AS391" si="47">SUM(AN328:AR328)</f>
        <v>99887</v>
      </c>
      <c r="AT328" s="14">
        <v>0</v>
      </c>
      <c r="AU328" s="10">
        <f t="shared" si="42"/>
        <v>8778594</v>
      </c>
    </row>
    <row r="329" spans="1:47" ht="24.75" customHeight="1" x14ac:dyDescent="0.2">
      <c r="A329" s="32" t="s">
        <v>698</v>
      </c>
      <c r="B329" s="33" t="s">
        <v>678</v>
      </c>
      <c r="C329" s="33" t="s">
        <v>699</v>
      </c>
      <c r="D329" s="36">
        <v>5</v>
      </c>
      <c r="E329" s="58" t="s">
        <v>49</v>
      </c>
      <c r="F329" s="8">
        <v>58347</v>
      </c>
      <c r="G329" s="9">
        <v>113266</v>
      </c>
      <c r="H329" s="10">
        <f t="shared" si="43"/>
        <v>171613</v>
      </c>
      <c r="I329" s="8">
        <v>1971733</v>
      </c>
      <c r="J329" s="9">
        <v>235770</v>
      </c>
      <c r="K329" s="10">
        <f t="shared" si="44"/>
        <v>2379116</v>
      </c>
      <c r="L329" s="13">
        <v>586955</v>
      </c>
      <c r="M329" s="13">
        <v>1212728</v>
      </c>
      <c r="N329" s="10">
        <v>733233</v>
      </c>
      <c r="O329" s="10">
        <f t="shared" si="45"/>
        <v>2532916</v>
      </c>
      <c r="P329" s="11">
        <v>2265</v>
      </c>
      <c r="Q329" s="11">
        <v>137968</v>
      </c>
      <c r="R329" s="11">
        <v>253710</v>
      </c>
      <c r="S329" s="9">
        <v>0</v>
      </c>
      <c r="T329" s="10">
        <f t="shared" si="40"/>
        <v>5305975</v>
      </c>
      <c r="U329" s="12">
        <v>0</v>
      </c>
      <c r="V329" s="13">
        <v>12641</v>
      </c>
      <c r="W329" s="10">
        <v>23558</v>
      </c>
      <c r="X329" s="10">
        <v>37514</v>
      </c>
      <c r="Y329" s="10">
        <v>73978</v>
      </c>
      <c r="Z329" s="10">
        <v>1271293</v>
      </c>
      <c r="AA329" s="13">
        <v>27066</v>
      </c>
      <c r="AB329" s="10">
        <v>384</v>
      </c>
      <c r="AC329" s="9">
        <v>0</v>
      </c>
      <c r="AD329" s="10">
        <f t="shared" si="41"/>
        <v>1446434</v>
      </c>
      <c r="AE329" s="8">
        <v>30744</v>
      </c>
      <c r="AF329" s="8">
        <v>0</v>
      </c>
      <c r="AG329" s="10">
        <v>0</v>
      </c>
      <c r="AH329" s="10">
        <v>123082</v>
      </c>
      <c r="AI329" s="9">
        <v>23200</v>
      </c>
      <c r="AJ329" s="9">
        <v>14243</v>
      </c>
      <c r="AK329" s="10">
        <f t="shared" si="46"/>
        <v>191269</v>
      </c>
      <c r="AL329" s="8">
        <v>6804</v>
      </c>
      <c r="AM329" s="10">
        <v>27</v>
      </c>
      <c r="AN329" s="14">
        <v>52472</v>
      </c>
      <c r="AO329" s="14">
        <v>0</v>
      </c>
      <c r="AP329" s="14">
        <v>14033</v>
      </c>
      <c r="AQ329" s="14">
        <v>10271</v>
      </c>
      <c r="AR329" s="14">
        <v>5126</v>
      </c>
      <c r="AS329" s="14">
        <f t="shared" si="47"/>
        <v>81902</v>
      </c>
      <c r="AT329" s="14">
        <v>0</v>
      </c>
      <c r="AU329" s="10">
        <f t="shared" si="42"/>
        <v>7032411</v>
      </c>
    </row>
    <row r="330" spans="1:47" ht="24.75" customHeight="1" x14ac:dyDescent="0.2">
      <c r="A330" s="32" t="s">
        <v>700</v>
      </c>
      <c r="B330" s="33" t="s">
        <v>678</v>
      </c>
      <c r="C330" s="33" t="s">
        <v>701</v>
      </c>
      <c r="D330" s="36">
        <v>5</v>
      </c>
      <c r="E330" s="58" t="s">
        <v>49</v>
      </c>
      <c r="F330" s="8">
        <v>15442</v>
      </c>
      <c r="G330" s="9">
        <v>31367</v>
      </c>
      <c r="H330" s="10">
        <f t="shared" si="43"/>
        <v>46809</v>
      </c>
      <c r="I330" s="8">
        <v>476343</v>
      </c>
      <c r="J330" s="9">
        <v>30094</v>
      </c>
      <c r="K330" s="10">
        <f t="shared" si="44"/>
        <v>553246</v>
      </c>
      <c r="L330" s="13">
        <v>156167</v>
      </c>
      <c r="M330" s="13">
        <v>300171</v>
      </c>
      <c r="N330" s="10">
        <v>139013</v>
      </c>
      <c r="O330" s="10">
        <f t="shared" si="45"/>
        <v>595351</v>
      </c>
      <c r="P330" s="11">
        <v>806</v>
      </c>
      <c r="Q330" s="11">
        <v>49176</v>
      </c>
      <c r="R330" s="11">
        <v>113027</v>
      </c>
      <c r="S330" s="9">
        <v>0</v>
      </c>
      <c r="T330" s="10">
        <f t="shared" si="40"/>
        <v>1311606</v>
      </c>
      <c r="U330" s="12">
        <v>0</v>
      </c>
      <c r="V330" s="13">
        <v>2876</v>
      </c>
      <c r="W330" s="10">
        <v>5547</v>
      </c>
      <c r="X330" s="10">
        <v>8822</v>
      </c>
      <c r="Y330" s="10">
        <v>18718</v>
      </c>
      <c r="Z330" s="10">
        <v>365795</v>
      </c>
      <c r="AA330" s="13">
        <v>8121</v>
      </c>
      <c r="AB330" s="10">
        <v>0</v>
      </c>
      <c r="AC330" s="9">
        <v>0</v>
      </c>
      <c r="AD330" s="10">
        <f t="shared" si="41"/>
        <v>409879</v>
      </c>
      <c r="AE330" s="8">
        <v>24394</v>
      </c>
      <c r="AF330" s="8">
        <v>0</v>
      </c>
      <c r="AG330" s="10">
        <v>0</v>
      </c>
      <c r="AH330" s="10">
        <v>97658</v>
      </c>
      <c r="AI330" s="9">
        <v>0</v>
      </c>
      <c r="AJ330" s="9">
        <v>20676</v>
      </c>
      <c r="AK330" s="10">
        <f t="shared" si="46"/>
        <v>142728</v>
      </c>
      <c r="AL330" s="8">
        <v>2040</v>
      </c>
      <c r="AM330" s="10">
        <v>0</v>
      </c>
      <c r="AN330" s="14">
        <v>4104</v>
      </c>
      <c r="AO330" s="14">
        <v>0</v>
      </c>
      <c r="AP330" s="14">
        <v>11111</v>
      </c>
      <c r="AQ330" s="14">
        <v>3653</v>
      </c>
      <c r="AR330" s="14">
        <v>4067</v>
      </c>
      <c r="AS330" s="14">
        <f t="shared" si="47"/>
        <v>22935</v>
      </c>
      <c r="AT330" s="14">
        <v>3703</v>
      </c>
      <c r="AU330" s="10">
        <f t="shared" si="42"/>
        <v>1885485</v>
      </c>
    </row>
    <row r="331" spans="1:47" ht="24.75" customHeight="1" x14ac:dyDescent="0.2">
      <c r="A331" s="32" t="s">
        <v>702</v>
      </c>
      <c r="B331" s="33" t="s">
        <v>678</v>
      </c>
      <c r="C331" s="33" t="s">
        <v>703</v>
      </c>
      <c r="D331" s="36">
        <v>5</v>
      </c>
      <c r="E331" s="58" t="s">
        <v>49</v>
      </c>
      <c r="F331" s="8">
        <v>35354</v>
      </c>
      <c r="G331" s="9">
        <v>68911</v>
      </c>
      <c r="H331" s="10">
        <f t="shared" si="43"/>
        <v>104265</v>
      </c>
      <c r="I331" s="8">
        <v>1115424</v>
      </c>
      <c r="J331" s="9">
        <v>78702</v>
      </c>
      <c r="K331" s="10">
        <f t="shared" si="44"/>
        <v>1298391</v>
      </c>
      <c r="L331" s="13">
        <v>344079</v>
      </c>
      <c r="M331" s="13">
        <v>593115</v>
      </c>
      <c r="N331" s="10">
        <v>268814</v>
      </c>
      <c r="O331" s="10">
        <f t="shared" si="45"/>
        <v>1206008</v>
      </c>
      <c r="P331" s="11">
        <v>1592</v>
      </c>
      <c r="Q331" s="11">
        <v>85902</v>
      </c>
      <c r="R331" s="11">
        <v>156766</v>
      </c>
      <c r="S331" s="9">
        <v>0</v>
      </c>
      <c r="T331" s="10">
        <f t="shared" si="40"/>
        <v>2748659</v>
      </c>
      <c r="U331" s="12">
        <v>0</v>
      </c>
      <c r="V331" s="13">
        <v>7100</v>
      </c>
      <c r="W331" s="10">
        <v>13464</v>
      </c>
      <c r="X331" s="10">
        <v>21382</v>
      </c>
      <c r="Y331" s="10">
        <v>40331</v>
      </c>
      <c r="Z331" s="10">
        <v>768135</v>
      </c>
      <c r="AA331" s="13">
        <v>3828</v>
      </c>
      <c r="AB331" s="10">
        <v>0</v>
      </c>
      <c r="AC331" s="9">
        <v>0</v>
      </c>
      <c r="AD331" s="10">
        <f t="shared" si="41"/>
        <v>854240</v>
      </c>
      <c r="AE331" s="8">
        <v>28440</v>
      </c>
      <c r="AF331" s="8">
        <v>0</v>
      </c>
      <c r="AG331" s="10">
        <v>0</v>
      </c>
      <c r="AH331" s="10">
        <v>113857</v>
      </c>
      <c r="AI331" s="9">
        <v>0</v>
      </c>
      <c r="AJ331" s="9">
        <v>18490</v>
      </c>
      <c r="AK331" s="10">
        <f t="shared" si="46"/>
        <v>160787</v>
      </c>
      <c r="AL331" s="8">
        <v>3385</v>
      </c>
      <c r="AM331" s="10">
        <v>0</v>
      </c>
      <c r="AN331" s="14">
        <v>18992</v>
      </c>
      <c r="AO331" s="14">
        <v>0</v>
      </c>
      <c r="AP331" s="14">
        <v>13091</v>
      </c>
      <c r="AQ331" s="14">
        <v>7221</v>
      </c>
      <c r="AR331" s="14">
        <v>4741</v>
      </c>
      <c r="AS331" s="14">
        <f t="shared" si="47"/>
        <v>44045</v>
      </c>
      <c r="AT331" s="14">
        <v>0</v>
      </c>
      <c r="AU331" s="10">
        <f t="shared" si="42"/>
        <v>3811116</v>
      </c>
    </row>
    <row r="332" spans="1:47" ht="24.75" customHeight="1" x14ac:dyDescent="0.2">
      <c r="A332" s="32" t="s">
        <v>704</v>
      </c>
      <c r="B332" s="33" t="s">
        <v>678</v>
      </c>
      <c r="C332" s="33" t="s">
        <v>705</v>
      </c>
      <c r="D332" s="36">
        <v>6</v>
      </c>
      <c r="E332" s="58" t="s">
        <v>49</v>
      </c>
      <c r="F332" s="8">
        <v>15926</v>
      </c>
      <c r="G332" s="9">
        <v>15668</v>
      </c>
      <c r="H332" s="10">
        <f t="shared" si="43"/>
        <v>31594</v>
      </c>
      <c r="I332" s="8">
        <v>467578</v>
      </c>
      <c r="J332" s="9">
        <v>6240</v>
      </c>
      <c r="K332" s="10">
        <f t="shared" si="44"/>
        <v>505412</v>
      </c>
      <c r="L332" s="13">
        <v>132993</v>
      </c>
      <c r="M332" s="13">
        <v>200773</v>
      </c>
      <c r="N332" s="10">
        <v>77727</v>
      </c>
      <c r="O332" s="10">
        <f t="shared" si="45"/>
        <v>411493</v>
      </c>
      <c r="P332" s="11">
        <v>665</v>
      </c>
      <c r="Q332" s="11">
        <v>37388</v>
      </c>
      <c r="R332" s="11">
        <v>44221</v>
      </c>
      <c r="S332" s="9">
        <v>0</v>
      </c>
      <c r="T332" s="10">
        <f t="shared" si="40"/>
        <v>999179</v>
      </c>
      <c r="U332" s="12">
        <v>0</v>
      </c>
      <c r="V332" s="13">
        <v>2985</v>
      </c>
      <c r="W332" s="10">
        <v>5702</v>
      </c>
      <c r="X332" s="10">
        <v>9035</v>
      </c>
      <c r="Y332" s="10">
        <v>8562</v>
      </c>
      <c r="Z332" s="10">
        <v>316750</v>
      </c>
      <c r="AA332" s="13">
        <v>1064</v>
      </c>
      <c r="AB332" s="10">
        <v>4070</v>
      </c>
      <c r="AC332" s="9">
        <v>0</v>
      </c>
      <c r="AD332" s="10">
        <f t="shared" si="41"/>
        <v>348168</v>
      </c>
      <c r="AE332" s="8">
        <v>11517</v>
      </c>
      <c r="AF332" s="8">
        <v>0</v>
      </c>
      <c r="AG332" s="10">
        <v>0</v>
      </c>
      <c r="AH332" s="10">
        <v>46112</v>
      </c>
      <c r="AI332" s="9">
        <v>0</v>
      </c>
      <c r="AJ332" s="9">
        <v>8078</v>
      </c>
      <c r="AK332" s="10">
        <f t="shared" si="46"/>
        <v>65707</v>
      </c>
      <c r="AL332" s="8">
        <v>1613</v>
      </c>
      <c r="AM332" s="10">
        <v>18</v>
      </c>
      <c r="AN332" s="14">
        <v>12075</v>
      </c>
      <c r="AO332" s="14">
        <v>0</v>
      </c>
      <c r="AP332" s="14">
        <v>5236</v>
      </c>
      <c r="AQ332" s="14">
        <v>3014</v>
      </c>
      <c r="AR332" s="14">
        <v>1920</v>
      </c>
      <c r="AS332" s="14">
        <f t="shared" si="47"/>
        <v>22245</v>
      </c>
      <c r="AT332" s="14">
        <v>0</v>
      </c>
      <c r="AU332" s="10">
        <f t="shared" si="42"/>
        <v>1436930</v>
      </c>
    </row>
    <row r="333" spans="1:47" ht="24.75" customHeight="1" x14ac:dyDescent="0.2">
      <c r="A333" s="32" t="s">
        <v>706</v>
      </c>
      <c r="B333" s="33" t="s">
        <v>678</v>
      </c>
      <c r="C333" s="33" t="s">
        <v>707</v>
      </c>
      <c r="D333" s="36">
        <v>6</v>
      </c>
      <c r="E333" s="58" t="s">
        <v>49</v>
      </c>
      <c r="F333" s="8">
        <v>12564</v>
      </c>
      <c r="G333" s="9">
        <v>15257</v>
      </c>
      <c r="H333" s="10">
        <f t="shared" si="43"/>
        <v>27821</v>
      </c>
      <c r="I333" s="8">
        <v>365696</v>
      </c>
      <c r="J333" s="9">
        <v>10828</v>
      </c>
      <c r="K333" s="10">
        <f t="shared" si="44"/>
        <v>404345</v>
      </c>
      <c r="L333" s="13">
        <v>107647</v>
      </c>
      <c r="M333" s="13">
        <v>171411</v>
      </c>
      <c r="N333" s="10">
        <v>61852</v>
      </c>
      <c r="O333" s="10">
        <f t="shared" si="45"/>
        <v>340910</v>
      </c>
      <c r="P333" s="11">
        <v>385</v>
      </c>
      <c r="Q333" s="11">
        <v>32428</v>
      </c>
      <c r="R333" s="11">
        <v>46432</v>
      </c>
      <c r="S333" s="9">
        <v>0</v>
      </c>
      <c r="T333" s="10">
        <f t="shared" si="40"/>
        <v>824500</v>
      </c>
      <c r="U333" s="12">
        <v>0</v>
      </c>
      <c r="V333" s="13">
        <v>2398</v>
      </c>
      <c r="W333" s="10">
        <v>4560</v>
      </c>
      <c r="X333" s="10">
        <v>7232</v>
      </c>
      <c r="Y333" s="10">
        <v>7287</v>
      </c>
      <c r="Z333" s="10">
        <v>248849</v>
      </c>
      <c r="AA333" s="13">
        <v>2244</v>
      </c>
      <c r="AB333" s="10">
        <v>0</v>
      </c>
      <c r="AC333" s="9">
        <v>0</v>
      </c>
      <c r="AD333" s="10">
        <f t="shared" si="41"/>
        <v>272570</v>
      </c>
      <c r="AE333" s="8">
        <v>8249</v>
      </c>
      <c r="AF333" s="8">
        <v>0</v>
      </c>
      <c r="AG333" s="10">
        <v>0</v>
      </c>
      <c r="AH333" s="10">
        <v>33026</v>
      </c>
      <c r="AI333" s="9">
        <v>0</v>
      </c>
      <c r="AJ333" s="9">
        <v>2457</v>
      </c>
      <c r="AK333" s="10">
        <f t="shared" si="46"/>
        <v>43732</v>
      </c>
      <c r="AL333" s="8">
        <v>1031</v>
      </c>
      <c r="AM333" s="10">
        <v>0</v>
      </c>
      <c r="AN333" s="14">
        <v>6184</v>
      </c>
      <c r="AO333" s="14">
        <v>0</v>
      </c>
      <c r="AP333" s="14">
        <v>3755</v>
      </c>
      <c r="AQ333" s="14">
        <v>1743</v>
      </c>
      <c r="AR333" s="14">
        <v>1375</v>
      </c>
      <c r="AS333" s="14">
        <f t="shared" si="47"/>
        <v>13057</v>
      </c>
      <c r="AT333" s="14">
        <v>2132</v>
      </c>
      <c r="AU333" s="10">
        <f t="shared" si="42"/>
        <v>1152758</v>
      </c>
    </row>
    <row r="334" spans="1:47" ht="24.75" customHeight="1" x14ac:dyDescent="0.2">
      <c r="A334" s="32" t="s">
        <v>708</v>
      </c>
      <c r="B334" s="33" t="s">
        <v>678</v>
      </c>
      <c r="C334" s="33" t="s">
        <v>709</v>
      </c>
      <c r="D334" s="36">
        <v>6</v>
      </c>
      <c r="E334" s="58" t="s">
        <v>49</v>
      </c>
      <c r="F334" s="8">
        <v>20302</v>
      </c>
      <c r="G334" s="9">
        <v>33811</v>
      </c>
      <c r="H334" s="10">
        <f t="shared" si="43"/>
        <v>54113</v>
      </c>
      <c r="I334" s="8">
        <v>594855</v>
      </c>
      <c r="J334" s="9">
        <v>16487</v>
      </c>
      <c r="K334" s="10">
        <f t="shared" si="44"/>
        <v>665455</v>
      </c>
      <c r="L334" s="13">
        <v>185674</v>
      </c>
      <c r="M334" s="13">
        <v>369622</v>
      </c>
      <c r="N334" s="10">
        <v>102081</v>
      </c>
      <c r="O334" s="10">
        <f t="shared" si="45"/>
        <v>657377</v>
      </c>
      <c r="P334" s="11">
        <v>755</v>
      </c>
      <c r="Q334" s="11">
        <v>52469</v>
      </c>
      <c r="R334" s="11">
        <v>88373</v>
      </c>
      <c r="S334" s="9">
        <v>0</v>
      </c>
      <c r="T334" s="10">
        <f t="shared" si="40"/>
        <v>1464429</v>
      </c>
      <c r="U334" s="12">
        <v>0</v>
      </c>
      <c r="V334" s="13">
        <v>3791</v>
      </c>
      <c r="W334" s="10">
        <v>7421</v>
      </c>
      <c r="X334" s="10">
        <v>11767</v>
      </c>
      <c r="Y334" s="10">
        <v>20755</v>
      </c>
      <c r="Z334" s="10">
        <v>436105</v>
      </c>
      <c r="AA334" s="13">
        <v>892</v>
      </c>
      <c r="AB334" s="10">
        <v>3763</v>
      </c>
      <c r="AC334" s="9">
        <v>0</v>
      </c>
      <c r="AD334" s="10">
        <f t="shared" si="41"/>
        <v>484494</v>
      </c>
      <c r="AE334" s="8">
        <v>13248</v>
      </c>
      <c r="AF334" s="8">
        <v>0</v>
      </c>
      <c r="AG334" s="10">
        <v>0</v>
      </c>
      <c r="AH334" s="10">
        <v>53043</v>
      </c>
      <c r="AI334" s="9">
        <v>0</v>
      </c>
      <c r="AJ334" s="9">
        <v>3976</v>
      </c>
      <c r="AK334" s="10">
        <f t="shared" si="46"/>
        <v>70267</v>
      </c>
      <c r="AL334" s="8">
        <v>2029</v>
      </c>
      <c r="AM334" s="10">
        <v>0</v>
      </c>
      <c r="AN334" s="14">
        <v>9122</v>
      </c>
      <c r="AO334" s="14">
        <v>0</v>
      </c>
      <c r="AP334" s="14">
        <v>6032</v>
      </c>
      <c r="AQ334" s="14">
        <v>3426</v>
      </c>
      <c r="AR334" s="14">
        <v>2208</v>
      </c>
      <c r="AS334" s="14">
        <f t="shared" si="47"/>
        <v>20788</v>
      </c>
      <c r="AT334" s="14">
        <v>0</v>
      </c>
      <c r="AU334" s="10">
        <f t="shared" si="42"/>
        <v>2042007</v>
      </c>
    </row>
    <row r="335" spans="1:47" ht="24.75" customHeight="1" x14ac:dyDescent="0.2">
      <c r="A335" s="32" t="s">
        <v>710</v>
      </c>
      <c r="B335" s="33" t="s">
        <v>678</v>
      </c>
      <c r="C335" s="33" t="s">
        <v>711</v>
      </c>
      <c r="D335" s="36">
        <v>6</v>
      </c>
      <c r="E335" s="58" t="s">
        <v>49</v>
      </c>
      <c r="F335" s="8">
        <v>5147</v>
      </c>
      <c r="G335" s="9">
        <v>9736</v>
      </c>
      <c r="H335" s="10">
        <f t="shared" si="43"/>
        <v>14883</v>
      </c>
      <c r="I335" s="8">
        <v>133759</v>
      </c>
      <c r="J335" s="9">
        <v>2699</v>
      </c>
      <c r="K335" s="10">
        <f t="shared" si="44"/>
        <v>151341</v>
      </c>
      <c r="L335" s="13">
        <v>32881</v>
      </c>
      <c r="M335" s="13">
        <v>77538</v>
      </c>
      <c r="N335" s="10">
        <v>124175</v>
      </c>
      <c r="O335" s="10">
        <f t="shared" si="45"/>
        <v>234594</v>
      </c>
      <c r="P335" s="11">
        <v>269</v>
      </c>
      <c r="Q335" s="11">
        <v>14367</v>
      </c>
      <c r="R335" s="11">
        <v>18658</v>
      </c>
      <c r="S335" s="9">
        <v>0</v>
      </c>
      <c r="T335" s="10">
        <f t="shared" si="40"/>
        <v>419229</v>
      </c>
      <c r="U335" s="12">
        <v>0</v>
      </c>
      <c r="V335" s="13">
        <v>845</v>
      </c>
      <c r="W335" s="10">
        <v>1687</v>
      </c>
      <c r="X335" s="10">
        <v>2675</v>
      </c>
      <c r="Y335" s="10">
        <v>5006</v>
      </c>
      <c r="Z335" s="10">
        <v>117101</v>
      </c>
      <c r="AA335" s="13">
        <v>86982</v>
      </c>
      <c r="AB335" s="10">
        <v>0</v>
      </c>
      <c r="AC335" s="9">
        <v>0</v>
      </c>
      <c r="AD335" s="10">
        <f t="shared" si="41"/>
        <v>214296</v>
      </c>
      <c r="AE335" s="8">
        <v>10993</v>
      </c>
      <c r="AF335" s="8">
        <v>0</v>
      </c>
      <c r="AG335" s="10">
        <v>0</v>
      </c>
      <c r="AH335" s="10">
        <v>44013</v>
      </c>
      <c r="AI335" s="9">
        <v>0</v>
      </c>
      <c r="AJ335" s="9">
        <v>34781</v>
      </c>
      <c r="AK335" s="10">
        <f t="shared" si="46"/>
        <v>89787</v>
      </c>
      <c r="AL335" s="8">
        <v>910</v>
      </c>
      <c r="AM335" s="10">
        <v>0</v>
      </c>
      <c r="AN335" s="14">
        <v>594</v>
      </c>
      <c r="AO335" s="14">
        <v>0</v>
      </c>
      <c r="AP335" s="14">
        <v>4983</v>
      </c>
      <c r="AQ335" s="14">
        <v>1219</v>
      </c>
      <c r="AR335" s="14">
        <v>1833</v>
      </c>
      <c r="AS335" s="14">
        <f t="shared" si="47"/>
        <v>8629</v>
      </c>
      <c r="AT335" s="14">
        <v>680</v>
      </c>
      <c r="AU335" s="10">
        <f t="shared" si="42"/>
        <v>732171</v>
      </c>
    </row>
    <row r="336" spans="1:47" ht="24.75" customHeight="1" x14ac:dyDescent="0.2">
      <c r="A336" s="32" t="s">
        <v>712</v>
      </c>
      <c r="B336" s="33" t="s">
        <v>678</v>
      </c>
      <c r="C336" s="33" t="s">
        <v>713</v>
      </c>
      <c r="D336" s="36">
        <v>6</v>
      </c>
      <c r="E336" s="58" t="s">
        <v>49</v>
      </c>
      <c r="F336" s="8">
        <v>6274</v>
      </c>
      <c r="G336" s="9">
        <v>8455</v>
      </c>
      <c r="H336" s="10">
        <f t="shared" si="43"/>
        <v>14729</v>
      </c>
      <c r="I336" s="8">
        <v>166317</v>
      </c>
      <c r="J336" s="9">
        <v>1398</v>
      </c>
      <c r="K336" s="10">
        <f t="shared" si="44"/>
        <v>182444</v>
      </c>
      <c r="L336" s="13">
        <v>48541</v>
      </c>
      <c r="M336" s="13">
        <v>86991</v>
      </c>
      <c r="N336" s="10">
        <v>55683</v>
      </c>
      <c r="O336" s="10">
        <f t="shared" si="45"/>
        <v>191215</v>
      </c>
      <c r="P336" s="11">
        <v>281</v>
      </c>
      <c r="Q336" s="11">
        <v>20353</v>
      </c>
      <c r="R336" s="11">
        <v>22816</v>
      </c>
      <c r="S336" s="9">
        <v>0</v>
      </c>
      <c r="T336" s="10">
        <f t="shared" si="40"/>
        <v>417109</v>
      </c>
      <c r="U336" s="12">
        <v>0</v>
      </c>
      <c r="V336" s="13">
        <v>1045</v>
      </c>
      <c r="W336" s="10">
        <v>2030</v>
      </c>
      <c r="X336" s="10">
        <v>3211</v>
      </c>
      <c r="Y336" s="10">
        <v>5466</v>
      </c>
      <c r="Z336" s="10">
        <v>147031</v>
      </c>
      <c r="AA336" s="13">
        <v>40646</v>
      </c>
      <c r="AB336" s="10">
        <v>0</v>
      </c>
      <c r="AC336" s="9">
        <v>0</v>
      </c>
      <c r="AD336" s="10">
        <f t="shared" si="41"/>
        <v>199429</v>
      </c>
      <c r="AE336" s="8">
        <v>10514</v>
      </c>
      <c r="AF336" s="8">
        <v>0</v>
      </c>
      <c r="AG336" s="10">
        <v>0</v>
      </c>
      <c r="AH336" s="10">
        <v>42096</v>
      </c>
      <c r="AI336" s="9">
        <v>0</v>
      </c>
      <c r="AJ336" s="9">
        <v>9444</v>
      </c>
      <c r="AK336" s="10">
        <f t="shared" si="46"/>
        <v>62054</v>
      </c>
      <c r="AL336" s="8">
        <v>736</v>
      </c>
      <c r="AM336" s="10">
        <v>0</v>
      </c>
      <c r="AN336" s="14">
        <v>1709</v>
      </c>
      <c r="AO336" s="14">
        <v>0</v>
      </c>
      <c r="AP336" s="14">
        <v>4786</v>
      </c>
      <c r="AQ336" s="14">
        <v>1272</v>
      </c>
      <c r="AR336" s="14">
        <v>1753</v>
      </c>
      <c r="AS336" s="14">
        <f t="shared" si="47"/>
        <v>9520</v>
      </c>
      <c r="AT336" s="14">
        <v>4926</v>
      </c>
      <c r="AU336" s="10">
        <f t="shared" si="42"/>
        <v>683922</v>
      </c>
    </row>
    <row r="337" spans="1:47" ht="24.75" customHeight="1" x14ac:dyDescent="0.2">
      <c r="A337" s="32" t="s">
        <v>714</v>
      </c>
      <c r="B337" s="33" t="s">
        <v>678</v>
      </c>
      <c r="C337" s="33" t="s">
        <v>715</v>
      </c>
      <c r="D337" s="36">
        <v>6</v>
      </c>
      <c r="E337" s="58" t="s">
        <v>49</v>
      </c>
      <c r="F337" s="8">
        <v>8277</v>
      </c>
      <c r="G337" s="9">
        <v>12564</v>
      </c>
      <c r="H337" s="10">
        <f t="shared" si="43"/>
        <v>20841</v>
      </c>
      <c r="I337" s="8">
        <v>231249</v>
      </c>
      <c r="J337" s="9">
        <v>20133</v>
      </c>
      <c r="K337" s="10">
        <f t="shared" si="44"/>
        <v>272223</v>
      </c>
      <c r="L337" s="13">
        <v>58143</v>
      </c>
      <c r="M337" s="13">
        <v>137009</v>
      </c>
      <c r="N337" s="10">
        <v>81470</v>
      </c>
      <c r="O337" s="10">
        <f t="shared" si="45"/>
        <v>276622</v>
      </c>
      <c r="P337" s="11">
        <v>245</v>
      </c>
      <c r="Q337" s="11">
        <v>23281</v>
      </c>
      <c r="R337" s="11">
        <v>36496</v>
      </c>
      <c r="S337" s="9">
        <v>0</v>
      </c>
      <c r="T337" s="10">
        <f t="shared" si="40"/>
        <v>608867</v>
      </c>
      <c r="U337" s="12">
        <v>0</v>
      </c>
      <c r="V337" s="13">
        <v>1451</v>
      </c>
      <c r="W337" s="10">
        <v>2866</v>
      </c>
      <c r="X337" s="10">
        <v>4538</v>
      </c>
      <c r="Y337" s="10">
        <v>8350</v>
      </c>
      <c r="Z337" s="10">
        <v>183381</v>
      </c>
      <c r="AA337" s="13">
        <v>3500</v>
      </c>
      <c r="AB337" s="10">
        <v>0</v>
      </c>
      <c r="AC337" s="9">
        <v>0</v>
      </c>
      <c r="AD337" s="10">
        <f t="shared" si="41"/>
        <v>204086</v>
      </c>
      <c r="AE337" s="8">
        <v>11520</v>
      </c>
      <c r="AF337" s="8">
        <v>0</v>
      </c>
      <c r="AG337" s="10">
        <v>0</v>
      </c>
      <c r="AH337" s="10">
        <v>46122</v>
      </c>
      <c r="AI337" s="9">
        <v>0</v>
      </c>
      <c r="AJ337" s="9">
        <v>25409</v>
      </c>
      <c r="AK337" s="10">
        <f t="shared" si="46"/>
        <v>83051</v>
      </c>
      <c r="AL337" s="8">
        <v>916</v>
      </c>
      <c r="AM337" s="10">
        <v>0</v>
      </c>
      <c r="AN337" s="14">
        <v>3482</v>
      </c>
      <c r="AO337" s="14">
        <v>0</v>
      </c>
      <c r="AP337" s="14">
        <v>5225</v>
      </c>
      <c r="AQ337" s="14">
        <v>1113</v>
      </c>
      <c r="AR337" s="14">
        <v>1921</v>
      </c>
      <c r="AS337" s="14">
        <f t="shared" si="47"/>
        <v>11741</v>
      </c>
      <c r="AT337" s="14">
        <v>4377</v>
      </c>
      <c r="AU337" s="10">
        <f t="shared" si="42"/>
        <v>904284</v>
      </c>
    </row>
    <row r="338" spans="1:47" ht="24.75" customHeight="1" x14ac:dyDescent="0.2">
      <c r="A338" s="32" t="s">
        <v>716</v>
      </c>
      <c r="B338" s="33" t="s">
        <v>678</v>
      </c>
      <c r="C338" s="33" t="s">
        <v>717</v>
      </c>
      <c r="D338" s="36">
        <v>6</v>
      </c>
      <c r="E338" s="58" t="s">
        <v>49</v>
      </c>
      <c r="F338" s="8">
        <v>6764</v>
      </c>
      <c r="G338" s="9">
        <v>8747</v>
      </c>
      <c r="H338" s="10">
        <f t="shared" si="43"/>
        <v>15511</v>
      </c>
      <c r="I338" s="8">
        <v>186923</v>
      </c>
      <c r="J338" s="9">
        <v>9531</v>
      </c>
      <c r="K338" s="10">
        <f t="shared" si="44"/>
        <v>211965</v>
      </c>
      <c r="L338" s="13">
        <v>58347</v>
      </c>
      <c r="M338" s="13">
        <v>109470</v>
      </c>
      <c r="N338" s="10">
        <v>53421</v>
      </c>
      <c r="O338" s="10">
        <f t="shared" si="45"/>
        <v>221238</v>
      </c>
      <c r="P338" s="11">
        <v>294</v>
      </c>
      <c r="Q338" s="11">
        <v>20984</v>
      </c>
      <c r="R338" s="11">
        <v>973</v>
      </c>
      <c r="S338" s="9">
        <v>215</v>
      </c>
      <c r="T338" s="10">
        <f t="shared" si="40"/>
        <v>455669</v>
      </c>
      <c r="U338" s="12">
        <v>0</v>
      </c>
      <c r="V338" s="13">
        <v>1139</v>
      </c>
      <c r="W338" s="10">
        <v>2293</v>
      </c>
      <c r="X338" s="10">
        <v>3632</v>
      </c>
      <c r="Y338" s="10">
        <v>6707</v>
      </c>
      <c r="Z338" s="10">
        <v>153777</v>
      </c>
      <c r="AA338" s="13">
        <v>2155</v>
      </c>
      <c r="AB338" s="10">
        <v>4224</v>
      </c>
      <c r="AC338" s="9">
        <v>0</v>
      </c>
      <c r="AD338" s="10">
        <f t="shared" si="41"/>
        <v>173927</v>
      </c>
      <c r="AE338" s="8">
        <v>7688</v>
      </c>
      <c r="AF338" s="8">
        <v>0</v>
      </c>
      <c r="AG338" s="10">
        <v>0</v>
      </c>
      <c r="AH338" s="10">
        <v>30783</v>
      </c>
      <c r="AI338" s="9">
        <v>0</v>
      </c>
      <c r="AJ338" s="9">
        <v>6284</v>
      </c>
      <c r="AK338" s="10">
        <f t="shared" si="46"/>
        <v>44755</v>
      </c>
      <c r="AL338" s="8">
        <v>0</v>
      </c>
      <c r="AM338" s="10">
        <v>0</v>
      </c>
      <c r="AN338" s="14">
        <v>1394</v>
      </c>
      <c r="AO338" s="14">
        <v>0</v>
      </c>
      <c r="AP338" s="14">
        <v>3533</v>
      </c>
      <c r="AQ338" s="14">
        <v>1331</v>
      </c>
      <c r="AR338" s="14">
        <v>1282</v>
      </c>
      <c r="AS338" s="14">
        <f t="shared" si="47"/>
        <v>7540</v>
      </c>
      <c r="AT338" s="14">
        <v>205</v>
      </c>
      <c r="AU338" s="10">
        <f t="shared" si="42"/>
        <v>681686</v>
      </c>
    </row>
    <row r="339" spans="1:47" ht="24.75" customHeight="1" x14ac:dyDescent="0.2">
      <c r="A339" s="32" t="s">
        <v>718</v>
      </c>
      <c r="B339" s="33" t="s">
        <v>678</v>
      </c>
      <c r="C339" s="33" t="s">
        <v>719</v>
      </c>
      <c r="D339" s="36">
        <v>6</v>
      </c>
      <c r="E339" s="58" t="s">
        <v>49</v>
      </c>
      <c r="F339" s="8">
        <v>5427</v>
      </c>
      <c r="G339" s="9">
        <v>6796</v>
      </c>
      <c r="H339" s="10">
        <f t="shared" si="43"/>
        <v>12223</v>
      </c>
      <c r="I339" s="8">
        <v>143402</v>
      </c>
      <c r="J339" s="9">
        <v>6338</v>
      </c>
      <c r="K339" s="10">
        <f t="shared" si="44"/>
        <v>161963</v>
      </c>
      <c r="L339" s="13">
        <v>35534</v>
      </c>
      <c r="M339" s="13">
        <v>72859</v>
      </c>
      <c r="N339" s="10">
        <v>25914</v>
      </c>
      <c r="O339" s="10">
        <f t="shared" si="45"/>
        <v>134307</v>
      </c>
      <c r="P339" s="11">
        <v>230</v>
      </c>
      <c r="Q339" s="11">
        <v>16775</v>
      </c>
      <c r="R339" s="11">
        <v>25174</v>
      </c>
      <c r="S339" s="9">
        <v>0</v>
      </c>
      <c r="T339" s="10">
        <f t="shared" si="40"/>
        <v>338449</v>
      </c>
      <c r="U339" s="12">
        <v>0</v>
      </c>
      <c r="V339" s="13">
        <v>865</v>
      </c>
      <c r="W339" s="10">
        <v>1671</v>
      </c>
      <c r="X339" s="10">
        <v>2641</v>
      </c>
      <c r="Y339" s="10">
        <v>5615</v>
      </c>
      <c r="Z339" s="10">
        <v>121184</v>
      </c>
      <c r="AA339" s="13">
        <v>21597</v>
      </c>
      <c r="AB339" s="10">
        <v>0</v>
      </c>
      <c r="AC339" s="9">
        <v>0</v>
      </c>
      <c r="AD339" s="10">
        <f t="shared" si="41"/>
        <v>153573</v>
      </c>
      <c r="AE339" s="8">
        <v>8199</v>
      </c>
      <c r="AF339" s="8">
        <v>0</v>
      </c>
      <c r="AG339" s="10">
        <v>0</v>
      </c>
      <c r="AH339" s="10">
        <v>32826</v>
      </c>
      <c r="AI339" s="9">
        <v>0</v>
      </c>
      <c r="AJ339" s="9">
        <v>31471</v>
      </c>
      <c r="AK339" s="10">
        <f t="shared" si="46"/>
        <v>72496</v>
      </c>
      <c r="AL339" s="8">
        <v>639</v>
      </c>
      <c r="AM339" s="10">
        <v>0</v>
      </c>
      <c r="AN339" s="14">
        <v>1106</v>
      </c>
      <c r="AO339" s="14">
        <v>0</v>
      </c>
      <c r="AP339" s="14">
        <v>3725</v>
      </c>
      <c r="AQ339" s="14">
        <v>1044</v>
      </c>
      <c r="AR339" s="14">
        <v>1367</v>
      </c>
      <c r="AS339" s="14">
        <f t="shared" si="47"/>
        <v>7242</v>
      </c>
      <c r="AT339" s="14">
        <v>0</v>
      </c>
      <c r="AU339" s="10">
        <f t="shared" si="42"/>
        <v>572399</v>
      </c>
    </row>
    <row r="340" spans="1:47" ht="24.75" customHeight="1" x14ac:dyDescent="0.2">
      <c r="A340" s="32" t="s">
        <v>720</v>
      </c>
      <c r="B340" s="33" t="s">
        <v>678</v>
      </c>
      <c r="C340" s="33" t="s">
        <v>721</v>
      </c>
      <c r="D340" s="36">
        <v>6</v>
      </c>
      <c r="E340" s="58" t="s">
        <v>49</v>
      </c>
      <c r="F340" s="8">
        <v>8288</v>
      </c>
      <c r="G340" s="9">
        <v>13785</v>
      </c>
      <c r="H340" s="10">
        <f t="shared" si="43"/>
        <v>22073</v>
      </c>
      <c r="I340" s="8">
        <v>239383</v>
      </c>
      <c r="J340" s="9">
        <v>9750</v>
      </c>
      <c r="K340" s="10">
        <f t="shared" si="44"/>
        <v>271206</v>
      </c>
      <c r="L340" s="13">
        <v>63019</v>
      </c>
      <c r="M340" s="13">
        <v>151968</v>
      </c>
      <c r="N340" s="10">
        <v>69988</v>
      </c>
      <c r="O340" s="10">
        <f t="shared" si="45"/>
        <v>284975</v>
      </c>
      <c r="P340" s="11">
        <v>263</v>
      </c>
      <c r="Q340" s="11">
        <v>23661</v>
      </c>
      <c r="R340" s="11">
        <v>40457</v>
      </c>
      <c r="S340" s="9">
        <v>0</v>
      </c>
      <c r="T340" s="10">
        <f t="shared" si="40"/>
        <v>620562</v>
      </c>
      <c r="U340" s="12">
        <v>0</v>
      </c>
      <c r="V340" s="13">
        <v>1531</v>
      </c>
      <c r="W340" s="10">
        <v>2890</v>
      </c>
      <c r="X340" s="10">
        <v>4571</v>
      </c>
      <c r="Y340" s="10">
        <v>8416</v>
      </c>
      <c r="Z340" s="10">
        <v>192141</v>
      </c>
      <c r="AA340" s="13">
        <v>20305</v>
      </c>
      <c r="AB340" s="10">
        <v>0</v>
      </c>
      <c r="AC340" s="9">
        <v>0</v>
      </c>
      <c r="AD340" s="10">
        <f t="shared" si="41"/>
        <v>229854</v>
      </c>
      <c r="AE340" s="8">
        <v>8638</v>
      </c>
      <c r="AF340" s="8">
        <v>0</v>
      </c>
      <c r="AG340" s="10">
        <v>0</v>
      </c>
      <c r="AH340" s="10">
        <v>34582</v>
      </c>
      <c r="AI340" s="9">
        <v>0</v>
      </c>
      <c r="AJ340" s="9">
        <v>27268</v>
      </c>
      <c r="AK340" s="10">
        <f t="shared" si="46"/>
        <v>70488</v>
      </c>
      <c r="AL340" s="8">
        <v>0</v>
      </c>
      <c r="AM340" s="10">
        <v>0</v>
      </c>
      <c r="AN340" s="14">
        <v>1862</v>
      </c>
      <c r="AO340" s="14">
        <v>0</v>
      </c>
      <c r="AP340" s="14">
        <v>3936</v>
      </c>
      <c r="AQ340" s="14">
        <v>1193</v>
      </c>
      <c r="AR340" s="14">
        <v>1440</v>
      </c>
      <c r="AS340" s="14">
        <f t="shared" si="47"/>
        <v>8431</v>
      </c>
      <c r="AT340" s="14">
        <v>1395</v>
      </c>
      <c r="AU340" s="10">
        <f t="shared" si="42"/>
        <v>927940</v>
      </c>
    </row>
    <row r="341" spans="1:47" ht="24.75" customHeight="1" x14ac:dyDescent="0.2">
      <c r="A341" s="32" t="s">
        <v>722</v>
      </c>
      <c r="B341" s="33" t="s">
        <v>678</v>
      </c>
      <c r="C341" s="33" t="s">
        <v>723</v>
      </c>
      <c r="D341" s="36">
        <v>6</v>
      </c>
      <c r="E341" s="58" t="s">
        <v>49</v>
      </c>
      <c r="F341" s="8">
        <v>5113</v>
      </c>
      <c r="G341" s="9">
        <v>6181</v>
      </c>
      <c r="H341" s="10">
        <f t="shared" si="43"/>
        <v>11294</v>
      </c>
      <c r="I341" s="8">
        <v>151336</v>
      </c>
      <c r="J341" s="9">
        <v>10077</v>
      </c>
      <c r="K341" s="10">
        <f t="shared" si="44"/>
        <v>172707</v>
      </c>
      <c r="L341" s="13">
        <v>31840</v>
      </c>
      <c r="M341" s="13">
        <v>77574</v>
      </c>
      <c r="N341" s="10">
        <v>66081</v>
      </c>
      <c r="O341" s="10">
        <f t="shared" si="45"/>
        <v>175495</v>
      </c>
      <c r="P341" s="11">
        <v>236</v>
      </c>
      <c r="Q341" s="11">
        <v>15024</v>
      </c>
      <c r="R341" s="11">
        <v>16226</v>
      </c>
      <c r="S341" s="9">
        <v>0</v>
      </c>
      <c r="T341" s="10">
        <f t="shared" si="40"/>
        <v>379688</v>
      </c>
      <c r="U341" s="12">
        <v>0</v>
      </c>
      <c r="V341" s="13">
        <v>924</v>
      </c>
      <c r="W341" s="10">
        <v>1770</v>
      </c>
      <c r="X341" s="10">
        <v>2801</v>
      </c>
      <c r="Y341" s="10">
        <v>4836</v>
      </c>
      <c r="Z341" s="10">
        <v>118941</v>
      </c>
      <c r="AA341" s="13">
        <v>4384</v>
      </c>
      <c r="AB341" s="10">
        <v>3226</v>
      </c>
      <c r="AC341" s="9">
        <v>0</v>
      </c>
      <c r="AD341" s="10">
        <f t="shared" si="41"/>
        <v>136882</v>
      </c>
      <c r="AE341" s="8">
        <v>6843</v>
      </c>
      <c r="AF341" s="8">
        <v>0</v>
      </c>
      <c r="AG341" s="10">
        <v>0</v>
      </c>
      <c r="AH341" s="10">
        <v>27397</v>
      </c>
      <c r="AI341" s="9">
        <v>0</v>
      </c>
      <c r="AJ341" s="9">
        <v>6870</v>
      </c>
      <c r="AK341" s="10">
        <f t="shared" si="46"/>
        <v>41110</v>
      </c>
      <c r="AL341" s="8">
        <v>0</v>
      </c>
      <c r="AM341" s="10">
        <v>0</v>
      </c>
      <c r="AN341" s="14">
        <v>1522</v>
      </c>
      <c r="AO341" s="14">
        <v>0</v>
      </c>
      <c r="AP341" s="14">
        <v>3109</v>
      </c>
      <c r="AQ341" s="14">
        <v>1067</v>
      </c>
      <c r="AR341" s="14">
        <v>1141</v>
      </c>
      <c r="AS341" s="14">
        <f t="shared" si="47"/>
        <v>6839</v>
      </c>
      <c r="AT341" s="14">
        <v>0</v>
      </c>
      <c r="AU341" s="10">
        <f t="shared" si="42"/>
        <v>564519</v>
      </c>
    </row>
    <row r="342" spans="1:47" ht="24.75" customHeight="1" x14ac:dyDescent="0.2">
      <c r="A342" s="32" t="s">
        <v>724</v>
      </c>
      <c r="B342" s="33" t="s">
        <v>678</v>
      </c>
      <c r="C342" s="33" t="s">
        <v>725</v>
      </c>
      <c r="D342" s="36">
        <v>6</v>
      </c>
      <c r="E342" s="58" t="s">
        <v>49</v>
      </c>
      <c r="F342" s="8">
        <v>7234</v>
      </c>
      <c r="G342" s="9">
        <v>9519</v>
      </c>
      <c r="H342" s="10">
        <f t="shared" si="43"/>
        <v>16753</v>
      </c>
      <c r="I342" s="8">
        <v>193742</v>
      </c>
      <c r="J342" s="9">
        <v>7321</v>
      </c>
      <c r="K342" s="10">
        <f t="shared" si="44"/>
        <v>217816</v>
      </c>
      <c r="L342" s="13">
        <v>44235</v>
      </c>
      <c r="M342" s="13">
        <v>103194</v>
      </c>
      <c r="N342" s="10">
        <v>78470</v>
      </c>
      <c r="O342" s="10">
        <f t="shared" si="45"/>
        <v>225899</v>
      </c>
      <c r="P342" s="11">
        <v>295</v>
      </c>
      <c r="Q342" s="11">
        <v>20721</v>
      </c>
      <c r="R342" s="11">
        <v>29528</v>
      </c>
      <c r="S342" s="9">
        <v>0</v>
      </c>
      <c r="T342" s="10">
        <f t="shared" si="40"/>
        <v>494259</v>
      </c>
      <c r="U342" s="12">
        <v>0</v>
      </c>
      <c r="V342" s="13">
        <v>1224</v>
      </c>
      <c r="W342" s="10">
        <v>2366</v>
      </c>
      <c r="X342" s="10">
        <v>3743</v>
      </c>
      <c r="Y342" s="10">
        <v>6982</v>
      </c>
      <c r="Z342" s="10">
        <v>168541</v>
      </c>
      <c r="AA342" s="13">
        <v>26206</v>
      </c>
      <c r="AB342" s="10">
        <v>0</v>
      </c>
      <c r="AC342" s="9">
        <v>0</v>
      </c>
      <c r="AD342" s="10">
        <f t="shared" si="41"/>
        <v>209062</v>
      </c>
      <c r="AE342" s="8">
        <v>10218</v>
      </c>
      <c r="AF342" s="8">
        <v>0</v>
      </c>
      <c r="AG342" s="10">
        <v>0</v>
      </c>
      <c r="AH342" s="10">
        <v>40911</v>
      </c>
      <c r="AI342" s="9">
        <v>0</v>
      </c>
      <c r="AJ342" s="9">
        <v>61200</v>
      </c>
      <c r="AK342" s="10">
        <f t="shared" si="46"/>
        <v>112329</v>
      </c>
      <c r="AL342" s="8">
        <v>763</v>
      </c>
      <c r="AM342" s="10">
        <v>0</v>
      </c>
      <c r="AN342" s="14">
        <v>1498</v>
      </c>
      <c r="AO342" s="14">
        <v>0</v>
      </c>
      <c r="AP342" s="14">
        <v>4646</v>
      </c>
      <c r="AQ342" s="14">
        <v>1338</v>
      </c>
      <c r="AR342" s="14">
        <v>1704</v>
      </c>
      <c r="AS342" s="14">
        <f t="shared" si="47"/>
        <v>9186</v>
      </c>
      <c r="AT342" s="14">
        <v>924</v>
      </c>
      <c r="AU342" s="10">
        <f t="shared" si="42"/>
        <v>824675</v>
      </c>
    </row>
    <row r="343" spans="1:47" ht="24.75" customHeight="1" x14ac:dyDescent="0.2">
      <c r="A343" s="32" t="s">
        <v>726</v>
      </c>
      <c r="B343" s="33" t="s">
        <v>678</v>
      </c>
      <c r="C343" s="33" t="s">
        <v>727</v>
      </c>
      <c r="D343" s="36">
        <v>6</v>
      </c>
      <c r="E343" s="58" t="s">
        <v>49</v>
      </c>
      <c r="F343" s="8">
        <v>3190</v>
      </c>
      <c r="G343" s="9">
        <v>4463</v>
      </c>
      <c r="H343" s="10">
        <f t="shared" si="43"/>
        <v>7653</v>
      </c>
      <c r="I343" s="8">
        <v>91008</v>
      </c>
      <c r="J343" s="9">
        <v>6225</v>
      </c>
      <c r="K343" s="10">
        <f t="shared" si="44"/>
        <v>104886</v>
      </c>
      <c r="L343" s="13">
        <v>19471</v>
      </c>
      <c r="M343" s="13">
        <v>49867</v>
      </c>
      <c r="N343" s="10">
        <v>50323</v>
      </c>
      <c r="O343" s="10">
        <f t="shared" si="45"/>
        <v>119661</v>
      </c>
      <c r="P343" s="11">
        <v>199</v>
      </c>
      <c r="Q343" s="11">
        <v>9697</v>
      </c>
      <c r="R343" s="11">
        <v>6501</v>
      </c>
      <c r="S343" s="9">
        <v>0</v>
      </c>
      <c r="T343" s="10">
        <f t="shared" si="40"/>
        <v>240944</v>
      </c>
      <c r="U343" s="12">
        <v>0</v>
      </c>
      <c r="V343" s="13">
        <v>552</v>
      </c>
      <c r="W343" s="10">
        <v>1082</v>
      </c>
      <c r="X343" s="10">
        <v>1716</v>
      </c>
      <c r="Y343" s="10">
        <v>2714</v>
      </c>
      <c r="Z343" s="10">
        <v>70012</v>
      </c>
      <c r="AA343" s="13">
        <v>8180</v>
      </c>
      <c r="AB343" s="10">
        <v>0</v>
      </c>
      <c r="AC343" s="9">
        <v>0</v>
      </c>
      <c r="AD343" s="10">
        <f t="shared" si="41"/>
        <v>84256</v>
      </c>
      <c r="AE343" s="8">
        <v>7046</v>
      </c>
      <c r="AF343" s="8">
        <v>0</v>
      </c>
      <c r="AG343" s="10">
        <v>0</v>
      </c>
      <c r="AH343" s="10">
        <v>28212</v>
      </c>
      <c r="AI343" s="9">
        <v>0</v>
      </c>
      <c r="AJ343" s="9">
        <v>9248</v>
      </c>
      <c r="AK343" s="10">
        <f t="shared" si="46"/>
        <v>44506</v>
      </c>
      <c r="AL343" s="8">
        <v>0</v>
      </c>
      <c r="AM343" s="10">
        <v>0</v>
      </c>
      <c r="AN343" s="14">
        <v>677</v>
      </c>
      <c r="AO343" s="14">
        <v>0</v>
      </c>
      <c r="AP343" s="14">
        <v>3207</v>
      </c>
      <c r="AQ343" s="14">
        <v>899</v>
      </c>
      <c r="AR343" s="14">
        <v>1175</v>
      </c>
      <c r="AS343" s="14">
        <f t="shared" si="47"/>
        <v>5958</v>
      </c>
      <c r="AT343" s="14">
        <v>0</v>
      </c>
      <c r="AU343" s="10">
        <f t="shared" si="42"/>
        <v>375664</v>
      </c>
    </row>
    <row r="344" spans="1:47" ht="24.75" customHeight="1" x14ac:dyDescent="0.2">
      <c r="A344" s="32" t="s">
        <v>728</v>
      </c>
      <c r="B344" s="33" t="s">
        <v>678</v>
      </c>
      <c r="C344" s="33" t="s">
        <v>729</v>
      </c>
      <c r="D344" s="36">
        <v>6</v>
      </c>
      <c r="E344" s="58" t="s">
        <v>49</v>
      </c>
      <c r="F344" s="8">
        <v>4024</v>
      </c>
      <c r="G344" s="9">
        <v>5468</v>
      </c>
      <c r="H344" s="10">
        <f t="shared" si="43"/>
        <v>9492</v>
      </c>
      <c r="I344" s="8">
        <v>119303</v>
      </c>
      <c r="J344" s="9">
        <v>14745</v>
      </c>
      <c r="K344" s="10">
        <f t="shared" si="44"/>
        <v>143540</v>
      </c>
      <c r="L344" s="13">
        <v>28292</v>
      </c>
      <c r="M344" s="13">
        <v>61639</v>
      </c>
      <c r="N344" s="10">
        <v>37040</v>
      </c>
      <c r="O344" s="10">
        <f t="shared" si="45"/>
        <v>126971</v>
      </c>
      <c r="P344" s="11">
        <v>236</v>
      </c>
      <c r="Q344" s="11">
        <v>13021</v>
      </c>
      <c r="R344" s="11">
        <v>5322</v>
      </c>
      <c r="S344" s="9">
        <v>0</v>
      </c>
      <c r="T344" s="10">
        <f t="shared" si="40"/>
        <v>289090</v>
      </c>
      <c r="U344" s="12">
        <v>0</v>
      </c>
      <c r="V344" s="13">
        <v>745</v>
      </c>
      <c r="W344" s="10">
        <v>1410</v>
      </c>
      <c r="X344" s="10">
        <v>2225</v>
      </c>
      <c r="Y344" s="10">
        <v>4106</v>
      </c>
      <c r="Z344" s="10">
        <v>92958</v>
      </c>
      <c r="AA344" s="13">
        <v>6862</v>
      </c>
      <c r="AB344" s="10">
        <v>0</v>
      </c>
      <c r="AC344" s="9">
        <v>0</v>
      </c>
      <c r="AD344" s="10">
        <f t="shared" si="41"/>
        <v>108306</v>
      </c>
      <c r="AE344" s="8">
        <v>6346</v>
      </c>
      <c r="AF344" s="8">
        <v>0</v>
      </c>
      <c r="AG344" s="10">
        <v>0</v>
      </c>
      <c r="AH344" s="10">
        <v>25407</v>
      </c>
      <c r="AI344" s="9">
        <v>0</v>
      </c>
      <c r="AJ344" s="9">
        <v>8186</v>
      </c>
      <c r="AK344" s="10">
        <f t="shared" si="46"/>
        <v>39939</v>
      </c>
      <c r="AL344" s="8">
        <v>0</v>
      </c>
      <c r="AM344" s="10">
        <v>0</v>
      </c>
      <c r="AN344" s="14">
        <v>779</v>
      </c>
      <c r="AO344" s="14">
        <v>0</v>
      </c>
      <c r="AP344" s="14">
        <v>2885</v>
      </c>
      <c r="AQ344" s="14">
        <v>1072</v>
      </c>
      <c r="AR344" s="14">
        <v>1058</v>
      </c>
      <c r="AS344" s="14">
        <f t="shared" si="47"/>
        <v>5794</v>
      </c>
      <c r="AT344" s="14">
        <v>0</v>
      </c>
      <c r="AU344" s="10">
        <f t="shared" si="42"/>
        <v>443129</v>
      </c>
    </row>
    <row r="345" spans="1:47" ht="24.75" customHeight="1" x14ac:dyDescent="0.2">
      <c r="A345" s="32" t="s">
        <v>730</v>
      </c>
      <c r="B345" s="33" t="s">
        <v>678</v>
      </c>
      <c r="C345" s="33" t="s">
        <v>731</v>
      </c>
      <c r="D345" s="36">
        <v>6</v>
      </c>
      <c r="E345" s="58" t="s">
        <v>49</v>
      </c>
      <c r="F345" s="8">
        <v>4240</v>
      </c>
      <c r="G345" s="9">
        <v>6121</v>
      </c>
      <c r="H345" s="10">
        <f t="shared" si="43"/>
        <v>10361</v>
      </c>
      <c r="I345" s="8">
        <v>109138</v>
      </c>
      <c r="J345" s="9">
        <v>12823</v>
      </c>
      <c r="K345" s="10">
        <f t="shared" si="44"/>
        <v>132322</v>
      </c>
      <c r="L345" s="13">
        <v>26515</v>
      </c>
      <c r="M345" s="13">
        <v>64568</v>
      </c>
      <c r="N345" s="10">
        <v>35373</v>
      </c>
      <c r="O345" s="10">
        <f t="shared" si="45"/>
        <v>126456</v>
      </c>
      <c r="P345" s="11">
        <v>206</v>
      </c>
      <c r="Q345" s="11">
        <v>12443</v>
      </c>
      <c r="R345" s="11">
        <v>21533</v>
      </c>
      <c r="S345" s="9">
        <v>0</v>
      </c>
      <c r="T345" s="10">
        <f t="shared" si="40"/>
        <v>292960</v>
      </c>
      <c r="U345" s="12">
        <v>0</v>
      </c>
      <c r="V345" s="13">
        <v>694</v>
      </c>
      <c r="W345" s="10">
        <v>1304</v>
      </c>
      <c r="X345" s="10">
        <v>2078</v>
      </c>
      <c r="Y345" s="10">
        <v>4157</v>
      </c>
      <c r="Z345" s="10">
        <v>97537</v>
      </c>
      <c r="AA345" s="13">
        <v>20108</v>
      </c>
      <c r="AB345" s="10">
        <v>0</v>
      </c>
      <c r="AC345" s="9">
        <v>0</v>
      </c>
      <c r="AD345" s="10">
        <f t="shared" si="41"/>
        <v>125878</v>
      </c>
      <c r="AE345" s="8">
        <v>5923</v>
      </c>
      <c r="AF345" s="8">
        <v>0</v>
      </c>
      <c r="AG345" s="10">
        <v>0</v>
      </c>
      <c r="AH345" s="10">
        <v>23716</v>
      </c>
      <c r="AI345" s="9">
        <v>0</v>
      </c>
      <c r="AJ345" s="9">
        <v>16015</v>
      </c>
      <c r="AK345" s="10">
        <f t="shared" si="46"/>
        <v>45654</v>
      </c>
      <c r="AL345" s="8">
        <v>0</v>
      </c>
      <c r="AM345" s="10">
        <v>0</v>
      </c>
      <c r="AN345" s="14">
        <v>560</v>
      </c>
      <c r="AO345" s="14">
        <v>0</v>
      </c>
      <c r="AP345" s="14">
        <v>2690</v>
      </c>
      <c r="AQ345" s="14">
        <v>932</v>
      </c>
      <c r="AR345" s="14">
        <v>988</v>
      </c>
      <c r="AS345" s="14">
        <f t="shared" si="47"/>
        <v>5170</v>
      </c>
      <c r="AT345" s="14">
        <v>0</v>
      </c>
      <c r="AU345" s="10">
        <f t="shared" si="42"/>
        <v>469662</v>
      </c>
    </row>
    <row r="346" spans="1:47" ht="24.75" customHeight="1" x14ac:dyDescent="0.2">
      <c r="A346" s="32" t="s">
        <v>732</v>
      </c>
      <c r="B346" s="33" t="s">
        <v>678</v>
      </c>
      <c r="C346" s="33" t="s">
        <v>733</v>
      </c>
      <c r="D346" s="36">
        <v>6</v>
      </c>
      <c r="E346" s="58" t="s">
        <v>49</v>
      </c>
      <c r="F346" s="8">
        <v>25858</v>
      </c>
      <c r="G346" s="9">
        <v>47911</v>
      </c>
      <c r="H346" s="10">
        <f t="shared" si="43"/>
        <v>73769</v>
      </c>
      <c r="I346" s="8">
        <v>755148</v>
      </c>
      <c r="J346" s="9">
        <v>36913</v>
      </c>
      <c r="K346" s="10">
        <f t="shared" si="44"/>
        <v>865830</v>
      </c>
      <c r="L346" s="13">
        <v>219792</v>
      </c>
      <c r="M346" s="13">
        <v>399742</v>
      </c>
      <c r="N346" s="10">
        <v>181126</v>
      </c>
      <c r="O346" s="10">
        <f t="shared" si="45"/>
        <v>800660</v>
      </c>
      <c r="P346" s="11">
        <v>1038</v>
      </c>
      <c r="Q346" s="11">
        <v>70614</v>
      </c>
      <c r="R346" s="11">
        <v>128093</v>
      </c>
      <c r="S346" s="9">
        <v>0</v>
      </c>
      <c r="T346" s="10">
        <f t="shared" si="40"/>
        <v>1866235</v>
      </c>
      <c r="U346" s="12">
        <v>0</v>
      </c>
      <c r="V346" s="13">
        <v>4839</v>
      </c>
      <c r="W346" s="10">
        <v>9081</v>
      </c>
      <c r="X346" s="10">
        <v>14413</v>
      </c>
      <c r="Y346" s="10">
        <v>26367</v>
      </c>
      <c r="Z346" s="10">
        <v>552354</v>
      </c>
      <c r="AA346" s="13">
        <v>1504</v>
      </c>
      <c r="AB346" s="10">
        <v>0</v>
      </c>
      <c r="AC346" s="9">
        <v>0</v>
      </c>
      <c r="AD346" s="10">
        <f t="shared" si="41"/>
        <v>608558</v>
      </c>
      <c r="AE346" s="8">
        <v>29788</v>
      </c>
      <c r="AF346" s="8">
        <v>0</v>
      </c>
      <c r="AG346" s="10">
        <v>0</v>
      </c>
      <c r="AH346" s="10">
        <v>119256</v>
      </c>
      <c r="AI346" s="9">
        <v>0</v>
      </c>
      <c r="AJ346" s="9">
        <v>11787</v>
      </c>
      <c r="AK346" s="10">
        <f t="shared" si="46"/>
        <v>160831</v>
      </c>
      <c r="AL346" s="8">
        <v>1976</v>
      </c>
      <c r="AM346" s="10">
        <v>0</v>
      </c>
      <c r="AN346" s="14">
        <v>14495</v>
      </c>
      <c r="AO346" s="14">
        <v>0</v>
      </c>
      <c r="AP346" s="14">
        <v>13598</v>
      </c>
      <c r="AQ346" s="14">
        <v>4709</v>
      </c>
      <c r="AR346" s="14">
        <v>4967</v>
      </c>
      <c r="AS346" s="14">
        <f t="shared" si="47"/>
        <v>37769</v>
      </c>
      <c r="AT346" s="14">
        <v>0</v>
      </c>
      <c r="AU346" s="10">
        <f t="shared" si="42"/>
        <v>2675369</v>
      </c>
    </row>
    <row r="347" spans="1:47" ht="24.75" customHeight="1" x14ac:dyDescent="0.2">
      <c r="A347" s="32" t="s">
        <v>734</v>
      </c>
      <c r="B347" s="33" t="s">
        <v>678</v>
      </c>
      <c r="C347" s="33" t="s">
        <v>735</v>
      </c>
      <c r="D347" s="36">
        <v>6</v>
      </c>
      <c r="E347" s="58" t="s">
        <v>49</v>
      </c>
      <c r="F347" s="8">
        <v>15785</v>
      </c>
      <c r="G347" s="9">
        <v>24241</v>
      </c>
      <c r="H347" s="10">
        <f t="shared" si="43"/>
        <v>40026</v>
      </c>
      <c r="I347" s="8">
        <v>456303</v>
      </c>
      <c r="J347" s="9">
        <v>19681</v>
      </c>
      <c r="K347" s="10">
        <f t="shared" si="44"/>
        <v>516010</v>
      </c>
      <c r="L347" s="13">
        <v>119149</v>
      </c>
      <c r="M347" s="13">
        <v>256246</v>
      </c>
      <c r="N347" s="10">
        <v>221489</v>
      </c>
      <c r="O347" s="10">
        <f t="shared" si="45"/>
        <v>596884</v>
      </c>
      <c r="P347" s="11">
        <v>1345</v>
      </c>
      <c r="Q347" s="11">
        <v>49291</v>
      </c>
      <c r="R347" s="11">
        <v>93332</v>
      </c>
      <c r="S347" s="9">
        <v>0</v>
      </c>
      <c r="T347" s="10">
        <f t="shared" si="40"/>
        <v>1256862</v>
      </c>
      <c r="U347" s="12">
        <v>0</v>
      </c>
      <c r="V347" s="13">
        <v>2746</v>
      </c>
      <c r="W347" s="10">
        <v>5278</v>
      </c>
      <c r="X347" s="10">
        <v>8375</v>
      </c>
      <c r="Y347" s="10">
        <v>16998</v>
      </c>
      <c r="Z347" s="10">
        <v>358014</v>
      </c>
      <c r="AA347" s="13">
        <v>604</v>
      </c>
      <c r="AB347" s="10">
        <v>5088</v>
      </c>
      <c r="AC347" s="9">
        <v>0</v>
      </c>
      <c r="AD347" s="10">
        <f t="shared" si="41"/>
        <v>397103</v>
      </c>
      <c r="AE347" s="8">
        <v>26372</v>
      </c>
      <c r="AF347" s="8">
        <v>0</v>
      </c>
      <c r="AG347" s="10">
        <v>0</v>
      </c>
      <c r="AH347" s="10">
        <v>105581</v>
      </c>
      <c r="AI347" s="9">
        <v>0</v>
      </c>
      <c r="AJ347" s="9">
        <v>5052</v>
      </c>
      <c r="AK347" s="10">
        <f t="shared" si="46"/>
        <v>137005</v>
      </c>
      <c r="AL347" s="8">
        <v>2313</v>
      </c>
      <c r="AM347" s="10">
        <v>0</v>
      </c>
      <c r="AN347" s="14">
        <v>6006</v>
      </c>
      <c r="AO347" s="14">
        <v>0</v>
      </c>
      <c r="AP347" s="14">
        <v>12045</v>
      </c>
      <c r="AQ347" s="14">
        <v>6095</v>
      </c>
      <c r="AR347" s="14">
        <v>4397</v>
      </c>
      <c r="AS347" s="14">
        <f t="shared" si="47"/>
        <v>28543</v>
      </c>
      <c r="AT347" s="14">
        <v>1398</v>
      </c>
      <c r="AU347" s="10">
        <f t="shared" si="42"/>
        <v>1820428</v>
      </c>
    </row>
    <row r="348" spans="1:47" ht="24.75" customHeight="1" x14ac:dyDescent="0.2">
      <c r="A348" s="32" t="s">
        <v>736</v>
      </c>
      <c r="B348" s="33" t="s">
        <v>678</v>
      </c>
      <c r="C348" s="33" t="s">
        <v>737</v>
      </c>
      <c r="D348" s="36">
        <v>6</v>
      </c>
      <c r="E348" s="58" t="s">
        <v>49</v>
      </c>
      <c r="F348" s="8">
        <v>7736</v>
      </c>
      <c r="G348" s="9">
        <v>22673</v>
      </c>
      <c r="H348" s="10">
        <f t="shared" si="43"/>
        <v>30409</v>
      </c>
      <c r="I348" s="8">
        <v>245480</v>
      </c>
      <c r="J348" s="9">
        <v>60785</v>
      </c>
      <c r="K348" s="10">
        <f t="shared" si="44"/>
        <v>336674</v>
      </c>
      <c r="L348" s="13">
        <v>45553</v>
      </c>
      <c r="M348" s="13">
        <v>184103</v>
      </c>
      <c r="N348" s="10">
        <v>449230</v>
      </c>
      <c r="O348" s="10">
        <f t="shared" si="45"/>
        <v>678886</v>
      </c>
      <c r="P348" s="11">
        <v>242</v>
      </c>
      <c r="Q348" s="11">
        <v>17723</v>
      </c>
      <c r="R348" s="11">
        <v>37386</v>
      </c>
      <c r="S348" s="9">
        <v>0</v>
      </c>
      <c r="T348" s="10">
        <f t="shared" si="40"/>
        <v>1070911</v>
      </c>
      <c r="U348" s="12">
        <v>0</v>
      </c>
      <c r="V348" s="13">
        <v>1933</v>
      </c>
      <c r="W348" s="10">
        <v>3271</v>
      </c>
      <c r="X348" s="10">
        <v>5156</v>
      </c>
      <c r="Y348" s="10">
        <v>11068</v>
      </c>
      <c r="Z348" s="10">
        <v>180942</v>
      </c>
      <c r="AA348" s="13">
        <v>25898</v>
      </c>
      <c r="AB348" s="10">
        <v>0</v>
      </c>
      <c r="AC348" s="9">
        <v>0</v>
      </c>
      <c r="AD348" s="10">
        <f t="shared" si="41"/>
        <v>228268</v>
      </c>
      <c r="AE348" s="8">
        <v>13199</v>
      </c>
      <c r="AF348" s="8">
        <v>0</v>
      </c>
      <c r="AG348" s="10">
        <v>0</v>
      </c>
      <c r="AH348" s="10">
        <v>52842</v>
      </c>
      <c r="AI348" s="9">
        <v>0</v>
      </c>
      <c r="AJ348" s="9">
        <v>35253</v>
      </c>
      <c r="AK348" s="10">
        <f t="shared" si="46"/>
        <v>101294</v>
      </c>
      <c r="AL348" s="8">
        <v>727</v>
      </c>
      <c r="AM348" s="10">
        <v>0</v>
      </c>
      <c r="AN348" s="14">
        <v>1634</v>
      </c>
      <c r="AO348" s="14">
        <v>0</v>
      </c>
      <c r="AP348" s="14">
        <v>5985</v>
      </c>
      <c r="AQ348" s="14">
        <v>1100</v>
      </c>
      <c r="AR348" s="14">
        <v>2200</v>
      </c>
      <c r="AS348" s="14">
        <f t="shared" si="47"/>
        <v>10919</v>
      </c>
      <c r="AT348" s="14">
        <v>77680</v>
      </c>
      <c r="AU348" s="10">
        <f t="shared" si="42"/>
        <v>1334439</v>
      </c>
    </row>
    <row r="349" spans="1:47" ht="24.75" customHeight="1" x14ac:dyDescent="0.2">
      <c r="A349" s="32" t="s">
        <v>738</v>
      </c>
      <c r="B349" s="33" t="s">
        <v>678</v>
      </c>
      <c r="C349" s="33" t="s">
        <v>739</v>
      </c>
      <c r="D349" s="36">
        <v>6</v>
      </c>
      <c r="E349" s="58" t="s">
        <v>49</v>
      </c>
      <c r="F349" s="8">
        <v>14640</v>
      </c>
      <c r="G349" s="9">
        <v>22097</v>
      </c>
      <c r="H349" s="10">
        <f t="shared" si="43"/>
        <v>36737</v>
      </c>
      <c r="I349" s="8">
        <v>392954</v>
      </c>
      <c r="J349" s="9">
        <v>28539</v>
      </c>
      <c r="K349" s="10">
        <f t="shared" si="44"/>
        <v>458230</v>
      </c>
      <c r="L349" s="13">
        <v>105920</v>
      </c>
      <c r="M349" s="13">
        <v>226583</v>
      </c>
      <c r="N349" s="10">
        <v>73766</v>
      </c>
      <c r="O349" s="10">
        <f t="shared" si="45"/>
        <v>406269</v>
      </c>
      <c r="P349" s="11">
        <v>688</v>
      </c>
      <c r="Q349" s="11">
        <v>40198</v>
      </c>
      <c r="R349" s="11">
        <v>50187</v>
      </c>
      <c r="S349" s="9">
        <v>0</v>
      </c>
      <c r="T349" s="10">
        <f t="shared" si="40"/>
        <v>955572</v>
      </c>
      <c r="U349" s="12">
        <v>0</v>
      </c>
      <c r="V349" s="13">
        <v>2494</v>
      </c>
      <c r="W349" s="10">
        <v>4827</v>
      </c>
      <c r="X349" s="10">
        <v>7652</v>
      </c>
      <c r="Y349" s="10">
        <v>14723</v>
      </c>
      <c r="Z349" s="10">
        <v>315351</v>
      </c>
      <c r="AA349" s="13">
        <v>1429</v>
      </c>
      <c r="AB349" s="10">
        <v>0</v>
      </c>
      <c r="AC349" s="9">
        <v>0</v>
      </c>
      <c r="AD349" s="10">
        <f t="shared" si="41"/>
        <v>346476</v>
      </c>
      <c r="AE349" s="8">
        <v>19267</v>
      </c>
      <c r="AF349" s="8">
        <v>0</v>
      </c>
      <c r="AG349" s="10">
        <v>0</v>
      </c>
      <c r="AH349" s="10">
        <v>77136</v>
      </c>
      <c r="AI349" s="9">
        <v>0</v>
      </c>
      <c r="AJ349" s="9">
        <v>19968</v>
      </c>
      <c r="AK349" s="10">
        <f t="shared" si="46"/>
        <v>116371</v>
      </c>
      <c r="AL349" s="8">
        <v>1413</v>
      </c>
      <c r="AM349" s="10">
        <v>0</v>
      </c>
      <c r="AN349" s="14">
        <v>6516</v>
      </c>
      <c r="AO349" s="14">
        <v>0</v>
      </c>
      <c r="AP349" s="14">
        <v>8788</v>
      </c>
      <c r="AQ349" s="14">
        <v>3119</v>
      </c>
      <c r="AR349" s="14">
        <v>3212</v>
      </c>
      <c r="AS349" s="14">
        <f t="shared" si="47"/>
        <v>21635</v>
      </c>
      <c r="AT349" s="14">
        <v>6206</v>
      </c>
      <c r="AU349" s="10">
        <f t="shared" si="42"/>
        <v>1435261</v>
      </c>
    </row>
    <row r="350" spans="1:47" ht="24.75" customHeight="1" x14ac:dyDescent="0.2">
      <c r="A350" s="32" t="s">
        <v>740</v>
      </c>
      <c r="B350" s="33" t="s">
        <v>678</v>
      </c>
      <c r="C350" s="33" t="s">
        <v>741</v>
      </c>
      <c r="D350" s="36">
        <v>6</v>
      </c>
      <c r="E350" s="58" t="s">
        <v>49</v>
      </c>
      <c r="F350" s="8">
        <v>7499</v>
      </c>
      <c r="G350" s="9">
        <v>9931</v>
      </c>
      <c r="H350" s="10">
        <f t="shared" si="43"/>
        <v>17430</v>
      </c>
      <c r="I350" s="8">
        <v>211842</v>
      </c>
      <c r="J350" s="9">
        <v>9568</v>
      </c>
      <c r="K350" s="10">
        <f t="shared" si="44"/>
        <v>238840</v>
      </c>
      <c r="L350" s="13">
        <v>54826</v>
      </c>
      <c r="M350" s="13">
        <v>132279</v>
      </c>
      <c r="N350" s="10">
        <v>101541</v>
      </c>
      <c r="O350" s="10">
        <f t="shared" si="45"/>
        <v>288646</v>
      </c>
      <c r="P350" s="11">
        <v>357</v>
      </c>
      <c r="Q350" s="11">
        <v>22208</v>
      </c>
      <c r="R350" s="11">
        <v>23784</v>
      </c>
      <c r="S350" s="9">
        <v>0</v>
      </c>
      <c r="T350" s="10">
        <f t="shared" si="40"/>
        <v>573835</v>
      </c>
      <c r="U350" s="12">
        <v>0</v>
      </c>
      <c r="V350" s="13">
        <v>1271</v>
      </c>
      <c r="W350" s="10">
        <v>2456</v>
      </c>
      <c r="X350" s="10">
        <v>3896</v>
      </c>
      <c r="Y350" s="10">
        <v>8910</v>
      </c>
      <c r="Z350" s="10">
        <v>164733</v>
      </c>
      <c r="AA350" s="13">
        <v>9247</v>
      </c>
      <c r="AB350" s="10">
        <v>0</v>
      </c>
      <c r="AC350" s="9">
        <v>0</v>
      </c>
      <c r="AD350" s="10">
        <f t="shared" si="41"/>
        <v>190513</v>
      </c>
      <c r="AE350" s="8">
        <v>14786</v>
      </c>
      <c r="AF350" s="8">
        <v>0</v>
      </c>
      <c r="AG350" s="10">
        <v>0</v>
      </c>
      <c r="AH350" s="10">
        <v>59198</v>
      </c>
      <c r="AI350" s="9">
        <v>0</v>
      </c>
      <c r="AJ350" s="9">
        <v>15279</v>
      </c>
      <c r="AK350" s="10">
        <f t="shared" si="46"/>
        <v>89263</v>
      </c>
      <c r="AL350" s="8">
        <v>1062</v>
      </c>
      <c r="AM350" s="10">
        <v>0</v>
      </c>
      <c r="AN350" s="14">
        <v>3192</v>
      </c>
      <c r="AO350" s="14">
        <v>0</v>
      </c>
      <c r="AP350" s="14">
        <v>6718</v>
      </c>
      <c r="AQ350" s="14">
        <v>1619</v>
      </c>
      <c r="AR350" s="14">
        <v>2465</v>
      </c>
      <c r="AS350" s="14">
        <f t="shared" si="47"/>
        <v>13994</v>
      </c>
      <c r="AT350" s="14">
        <v>11028</v>
      </c>
      <c r="AU350" s="10">
        <f t="shared" si="42"/>
        <v>857639</v>
      </c>
    </row>
    <row r="351" spans="1:47" ht="24.75" customHeight="1" x14ac:dyDescent="0.2">
      <c r="A351" s="32" t="s">
        <v>742</v>
      </c>
      <c r="B351" s="33" t="s">
        <v>678</v>
      </c>
      <c r="C351" s="33" t="s">
        <v>743</v>
      </c>
      <c r="D351" s="36">
        <v>6</v>
      </c>
      <c r="E351" s="58" t="s">
        <v>49</v>
      </c>
      <c r="F351" s="8">
        <v>8529</v>
      </c>
      <c r="G351" s="9">
        <v>33676</v>
      </c>
      <c r="H351" s="10">
        <f t="shared" si="43"/>
        <v>42205</v>
      </c>
      <c r="I351" s="8">
        <v>271961</v>
      </c>
      <c r="J351" s="9">
        <v>27918</v>
      </c>
      <c r="K351" s="10">
        <f t="shared" si="44"/>
        <v>342084</v>
      </c>
      <c r="L351" s="13">
        <v>103953</v>
      </c>
      <c r="M351" s="13">
        <v>212231</v>
      </c>
      <c r="N351" s="10">
        <v>67574</v>
      </c>
      <c r="O351" s="10">
        <f t="shared" si="45"/>
        <v>383758</v>
      </c>
      <c r="P351" s="11">
        <v>449</v>
      </c>
      <c r="Q351" s="11">
        <v>24733</v>
      </c>
      <c r="R351" s="11">
        <v>51892</v>
      </c>
      <c r="S351" s="9">
        <v>0</v>
      </c>
      <c r="T351" s="10">
        <f t="shared" si="40"/>
        <v>802916</v>
      </c>
      <c r="U351" s="12">
        <v>0</v>
      </c>
      <c r="V351" s="13">
        <v>1694</v>
      </c>
      <c r="W351" s="10">
        <v>3119</v>
      </c>
      <c r="X351" s="10">
        <v>4955</v>
      </c>
      <c r="Y351" s="10">
        <v>16179</v>
      </c>
      <c r="Z351" s="10">
        <v>213153</v>
      </c>
      <c r="AA351" s="13">
        <v>305</v>
      </c>
      <c r="AB351" s="10">
        <v>0</v>
      </c>
      <c r="AC351" s="9">
        <v>0</v>
      </c>
      <c r="AD351" s="10">
        <f t="shared" si="41"/>
        <v>239405</v>
      </c>
      <c r="AE351" s="8">
        <v>8173</v>
      </c>
      <c r="AF351" s="8">
        <v>0</v>
      </c>
      <c r="AG351" s="10">
        <v>0</v>
      </c>
      <c r="AH351" s="10">
        <v>32724</v>
      </c>
      <c r="AI351" s="9">
        <v>0</v>
      </c>
      <c r="AJ351" s="9">
        <v>1082</v>
      </c>
      <c r="AK351" s="10">
        <f t="shared" si="46"/>
        <v>41979</v>
      </c>
      <c r="AL351" s="8">
        <v>898</v>
      </c>
      <c r="AM351" s="10">
        <v>0</v>
      </c>
      <c r="AN351" s="14">
        <v>4829</v>
      </c>
      <c r="AO351" s="14">
        <v>0</v>
      </c>
      <c r="AP351" s="14">
        <v>3726</v>
      </c>
      <c r="AQ351" s="14">
        <v>2039</v>
      </c>
      <c r="AR351" s="14">
        <v>1363</v>
      </c>
      <c r="AS351" s="14">
        <f t="shared" si="47"/>
        <v>11957</v>
      </c>
      <c r="AT351" s="14">
        <v>0</v>
      </c>
      <c r="AU351" s="10">
        <f t="shared" si="42"/>
        <v>1097155</v>
      </c>
    </row>
    <row r="352" spans="1:47" ht="24.75" customHeight="1" x14ac:dyDescent="0.2">
      <c r="A352" s="32" t="s">
        <v>744</v>
      </c>
      <c r="B352" s="33" t="s">
        <v>678</v>
      </c>
      <c r="C352" s="33" t="s">
        <v>745</v>
      </c>
      <c r="D352" s="36">
        <v>6</v>
      </c>
      <c r="E352" s="58" t="s">
        <v>49</v>
      </c>
      <c r="F352" s="8">
        <v>23189</v>
      </c>
      <c r="G352" s="9">
        <v>37464</v>
      </c>
      <c r="H352" s="10">
        <f t="shared" si="43"/>
        <v>60653</v>
      </c>
      <c r="I352" s="8">
        <v>660468</v>
      </c>
      <c r="J352" s="9">
        <v>23311</v>
      </c>
      <c r="K352" s="10">
        <f t="shared" si="44"/>
        <v>744432</v>
      </c>
      <c r="L352" s="13">
        <v>188506</v>
      </c>
      <c r="M352" s="13">
        <v>322714</v>
      </c>
      <c r="N352" s="10">
        <v>197309</v>
      </c>
      <c r="O352" s="10">
        <f t="shared" si="45"/>
        <v>708529</v>
      </c>
      <c r="P352" s="11">
        <v>815</v>
      </c>
      <c r="Q352" s="11">
        <v>65764</v>
      </c>
      <c r="R352" s="11">
        <v>90231</v>
      </c>
      <c r="S352" s="9">
        <v>4735</v>
      </c>
      <c r="T352" s="10">
        <f t="shared" si="40"/>
        <v>1614506</v>
      </c>
      <c r="U352" s="12">
        <v>0</v>
      </c>
      <c r="V352" s="13">
        <v>4138</v>
      </c>
      <c r="W352" s="10">
        <v>7873</v>
      </c>
      <c r="X352" s="10">
        <v>12491</v>
      </c>
      <c r="Y352" s="10">
        <v>20859</v>
      </c>
      <c r="Z352" s="10">
        <v>485933</v>
      </c>
      <c r="AA352" s="13">
        <v>6704</v>
      </c>
      <c r="AB352" s="10">
        <v>3744</v>
      </c>
      <c r="AC352" s="9">
        <v>0</v>
      </c>
      <c r="AD352" s="10">
        <f t="shared" si="41"/>
        <v>541742</v>
      </c>
      <c r="AE352" s="8">
        <v>21337</v>
      </c>
      <c r="AF352" s="8">
        <v>0</v>
      </c>
      <c r="AG352" s="10">
        <v>0</v>
      </c>
      <c r="AH352" s="10">
        <v>85422</v>
      </c>
      <c r="AI352" s="9">
        <v>0</v>
      </c>
      <c r="AJ352" s="9">
        <v>15593</v>
      </c>
      <c r="AK352" s="10">
        <f t="shared" si="46"/>
        <v>122352</v>
      </c>
      <c r="AL352" s="8">
        <v>1809</v>
      </c>
      <c r="AM352" s="10">
        <v>0</v>
      </c>
      <c r="AN352" s="14">
        <v>11201</v>
      </c>
      <c r="AO352" s="14">
        <v>0</v>
      </c>
      <c r="AP352" s="14">
        <v>9665</v>
      </c>
      <c r="AQ352" s="14">
        <v>3694</v>
      </c>
      <c r="AR352" s="14">
        <v>3557</v>
      </c>
      <c r="AS352" s="14">
        <f t="shared" si="47"/>
        <v>28117</v>
      </c>
      <c r="AT352" s="14">
        <v>0</v>
      </c>
      <c r="AU352" s="10">
        <f t="shared" si="42"/>
        <v>2308526</v>
      </c>
    </row>
    <row r="353" spans="1:47" ht="24.75" customHeight="1" x14ac:dyDescent="0.2">
      <c r="A353" s="32" t="s">
        <v>746</v>
      </c>
      <c r="B353" s="33" t="s">
        <v>678</v>
      </c>
      <c r="C353" s="33" t="s">
        <v>747</v>
      </c>
      <c r="D353" s="36">
        <v>6</v>
      </c>
      <c r="E353" s="58" t="s">
        <v>49</v>
      </c>
      <c r="F353" s="8">
        <v>14130</v>
      </c>
      <c r="G353" s="9">
        <v>24609</v>
      </c>
      <c r="H353" s="10">
        <f t="shared" si="43"/>
        <v>38739</v>
      </c>
      <c r="I353" s="8">
        <v>369071</v>
      </c>
      <c r="J353" s="9">
        <v>23117</v>
      </c>
      <c r="K353" s="10">
        <f t="shared" si="44"/>
        <v>430927</v>
      </c>
      <c r="L353" s="13">
        <v>125540</v>
      </c>
      <c r="M353" s="13">
        <v>230193</v>
      </c>
      <c r="N353" s="10">
        <v>358816</v>
      </c>
      <c r="O353" s="10">
        <f t="shared" si="45"/>
        <v>714549</v>
      </c>
      <c r="P353" s="11">
        <v>416</v>
      </c>
      <c r="Q353" s="11">
        <v>41719</v>
      </c>
      <c r="R353" s="11">
        <v>39376</v>
      </c>
      <c r="S353" s="9">
        <v>0</v>
      </c>
      <c r="T353" s="10">
        <f t="shared" si="40"/>
        <v>1226987</v>
      </c>
      <c r="U353" s="12">
        <v>0</v>
      </c>
      <c r="V353" s="13">
        <v>2425</v>
      </c>
      <c r="W353" s="10">
        <v>4669</v>
      </c>
      <c r="X353" s="10">
        <v>7388</v>
      </c>
      <c r="Y353" s="10">
        <v>12048</v>
      </c>
      <c r="Z353" s="10">
        <v>306259</v>
      </c>
      <c r="AA353" s="13">
        <v>6171</v>
      </c>
      <c r="AB353" s="10">
        <v>0</v>
      </c>
      <c r="AC353" s="9">
        <v>0</v>
      </c>
      <c r="AD353" s="10">
        <f t="shared" si="41"/>
        <v>338960</v>
      </c>
      <c r="AE353" s="8">
        <v>16207</v>
      </c>
      <c r="AF353" s="8">
        <v>0</v>
      </c>
      <c r="AG353" s="10">
        <v>0</v>
      </c>
      <c r="AH353" s="10">
        <v>64880</v>
      </c>
      <c r="AI353" s="9">
        <v>0</v>
      </c>
      <c r="AJ353" s="9">
        <v>17904</v>
      </c>
      <c r="AK353" s="10">
        <f t="shared" si="46"/>
        <v>98991</v>
      </c>
      <c r="AL353" s="8">
        <v>1162</v>
      </c>
      <c r="AM353" s="10">
        <v>0</v>
      </c>
      <c r="AN353" s="14">
        <v>3926</v>
      </c>
      <c r="AO353" s="14">
        <v>0</v>
      </c>
      <c r="AP353" s="14">
        <v>7394</v>
      </c>
      <c r="AQ353" s="14">
        <v>1888</v>
      </c>
      <c r="AR353" s="14">
        <v>2702</v>
      </c>
      <c r="AS353" s="14">
        <f t="shared" si="47"/>
        <v>15910</v>
      </c>
      <c r="AT353" s="14">
        <v>7319</v>
      </c>
      <c r="AU353" s="10">
        <f t="shared" si="42"/>
        <v>1674691</v>
      </c>
    </row>
    <row r="354" spans="1:47" ht="24.75" customHeight="1" x14ac:dyDescent="0.2">
      <c r="A354" s="32" t="s">
        <v>748</v>
      </c>
      <c r="B354" s="33" t="s">
        <v>749</v>
      </c>
      <c r="C354" s="33" t="s">
        <v>750</v>
      </c>
      <c r="D354" s="36">
        <v>3</v>
      </c>
      <c r="E354" s="58" t="s">
        <v>49</v>
      </c>
      <c r="F354" s="8">
        <v>317891</v>
      </c>
      <c r="G354" s="9">
        <v>660790</v>
      </c>
      <c r="H354" s="10">
        <f t="shared" si="43"/>
        <v>978681</v>
      </c>
      <c r="I354" s="8">
        <v>12358866</v>
      </c>
      <c r="J354" s="9">
        <v>884132</v>
      </c>
      <c r="K354" s="10">
        <f t="shared" si="44"/>
        <v>14221679</v>
      </c>
      <c r="L354" s="13">
        <v>4472401</v>
      </c>
      <c r="M354" s="13">
        <v>6199711</v>
      </c>
      <c r="N354" s="10">
        <v>3156338</v>
      </c>
      <c r="O354" s="10">
        <f t="shared" si="45"/>
        <v>13828450</v>
      </c>
      <c r="P354" s="11">
        <v>9477</v>
      </c>
      <c r="Q354" s="11">
        <v>681476</v>
      </c>
      <c r="R354" s="11">
        <v>1488677</v>
      </c>
      <c r="S354" s="9">
        <v>0</v>
      </c>
      <c r="T354" s="10">
        <f t="shared" si="40"/>
        <v>30229759</v>
      </c>
      <c r="U354" s="12">
        <v>0</v>
      </c>
      <c r="V354" s="13">
        <v>90936</v>
      </c>
      <c r="W354" s="10">
        <v>191462</v>
      </c>
      <c r="X354" s="10">
        <v>262355</v>
      </c>
      <c r="Y354" s="10">
        <v>605108</v>
      </c>
      <c r="Z354" s="10">
        <v>7463006</v>
      </c>
      <c r="AA354" s="13">
        <v>189492</v>
      </c>
      <c r="AB354" s="10">
        <v>4541</v>
      </c>
      <c r="AC354" s="9">
        <v>0</v>
      </c>
      <c r="AD354" s="10">
        <f t="shared" si="41"/>
        <v>8806900</v>
      </c>
      <c r="AE354" s="8">
        <v>186141</v>
      </c>
      <c r="AF354" s="8">
        <v>0</v>
      </c>
      <c r="AG354" s="10">
        <v>0</v>
      </c>
      <c r="AH354" s="10">
        <v>745191</v>
      </c>
      <c r="AI354" s="9">
        <v>0</v>
      </c>
      <c r="AJ354" s="9">
        <v>84270</v>
      </c>
      <c r="AK354" s="10">
        <f t="shared" si="46"/>
        <v>1015602</v>
      </c>
      <c r="AL354" s="8">
        <v>33247</v>
      </c>
      <c r="AM354" s="10">
        <v>26789</v>
      </c>
      <c r="AN354" s="14">
        <v>185756</v>
      </c>
      <c r="AO354" s="14">
        <v>0</v>
      </c>
      <c r="AP354" s="14">
        <v>67403</v>
      </c>
      <c r="AQ354" s="14">
        <v>42974</v>
      </c>
      <c r="AR354" s="14">
        <v>31034</v>
      </c>
      <c r="AS354" s="14">
        <f t="shared" si="47"/>
        <v>327167</v>
      </c>
      <c r="AT354" s="14">
        <v>0</v>
      </c>
      <c r="AU354" s="10">
        <f t="shared" si="42"/>
        <v>40439464</v>
      </c>
    </row>
    <row r="355" spans="1:47" ht="24.75" customHeight="1" x14ac:dyDescent="0.2">
      <c r="A355" s="32" t="s">
        <v>751</v>
      </c>
      <c r="B355" s="33" t="s">
        <v>749</v>
      </c>
      <c r="C355" s="33" t="s">
        <v>752</v>
      </c>
      <c r="D355" s="36">
        <v>5</v>
      </c>
      <c r="E355" s="58" t="s">
        <v>49</v>
      </c>
      <c r="F355" s="8">
        <v>131470</v>
      </c>
      <c r="G355" s="9">
        <v>308934</v>
      </c>
      <c r="H355" s="10">
        <f t="shared" si="43"/>
        <v>440404</v>
      </c>
      <c r="I355" s="8">
        <v>4651514</v>
      </c>
      <c r="J355" s="9">
        <v>402657</v>
      </c>
      <c r="K355" s="10">
        <f t="shared" si="44"/>
        <v>5494575</v>
      </c>
      <c r="L355" s="13">
        <v>1719847</v>
      </c>
      <c r="M355" s="13">
        <v>2760807</v>
      </c>
      <c r="N355" s="10">
        <v>1343709</v>
      </c>
      <c r="O355" s="10">
        <f t="shared" si="45"/>
        <v>5824363</v>
      </c>
      <c r="P355" s="11">
        <v>4958</v>
      </c>
      <c r="Q355" s="11">
        <v>281451</v>
      </c>
      <c r="R355" s="11">
        <v>792554</v>
      </c>
      <c r="S355" s="9">
        <v>0</v>
      </c>
      <c r="T355" s="10">
        <f t="shared" si="40"/>
        <v>12397901</v>
      </c>
      <c r="U355" s="12">
        <v>0</v>
      </c>
      <c r="V355" s="13">
        <v>33563</v>
      </c>
      <c r="W355" s="10">
        <v>70577</v>
      </c>
      <c r="X355" s="10">
        <v>96832</v>
      </c>
      <c r="Y355" s="10">
        <v>265814</v>
      </c>
      <c r="Z355" s="10">
        <v>3116159</v>
      </c>
      <c r="AA355" s="13">
        <v>62961</v>
      </c>
      <c r="AB355" s="10">
        <v>6298</v>
      </c>
      <c r="AC355" s="9">
        <v>0</v>
      </c>
      <c r="AD355" s="10">
        <f t="shared" si="41"/>
        <v>3652204</v>
      </c>
      <c r="AE355" s="8">
        <v>84063</v>
      </c>
      <c r="AF355" s="8">
        <v>0</v>
      </c>
      <c r="AG355" s="10">
        <v>0</v>
      </c>
      <c r="AH355" s="10">
        <v>336536</v>
      </c>
      <c r="AI355" s="9">
        <v>0</v>
      </c>
      <c r="AJ355" s="9">
        <v>45093</v>
      </c>
      <c r="AK355" s="10">
        <f t="shared" si="46"/>
        <v>465692</v>
      </c>
      <c r="AL355" s="8">
        <v>14363</v>
      </c>
      <c r="AM355" s="10">
        <v>6961</v>
      </c>
      <c r="AN355" s="14">
        <v>76142</v>
      </c>
      <c r="AO355" s="14">
        <v>0</v>
      </c>
      <c r="AP355" s="14">
        <v>30461</v>
      </c>
      <c r="AQ355" s="14">
        <v>22468</v>
      </c>
      <c r="AR355" s="14">
        <v>14015</v>
      </c>
      <c r="AS355" s="14">
        <f t="shared" si="47"/>
        <v>143086</v>
      </c>
      <c r="AT355" s="14">
        <v>0</v>
      </c>
      <c r="AU355" s="10">
        <f t="shared" si="42"/>
        <v>16680207</v>
      </c>
    </row>
    <row r="356" spans="1:47" ht="24.75" customHeight="1" x14ac:dyDescent="0.2">
      <c r="A356" s="32" t="s">
        <v>753</v>
      </c>
      <c r="B356" s="33" t="s">
        <v>749</v>
      </c>
      <c r="C356" s="33" t="s">
        <v>754</v>
      </c>
      <c r="D356" s="36">
        <v>3</v>
      </c>
      <c r="E356" s="58" t="s">
        <v>49</v>
      </c>
      <c r="F356" s="8">
        <v>382069</v>
      </c>
      <c r="G356" s="9">
        <v>1149302</v>
      </c>
      <c r="H356" s="10">
        <f t="shared" si="43"/>
        <v>1531371</v>
      </c>
      <c r="I356" s="8">
        <v>14909737</v>
      </c>
      <c r="J356" s="9">
        <v>1946339</v>
      </c>
      <c r="K356" s="10">
        <f t="shared" si="44"/>
        <v>18387447</v>
      </c>
      <c r="L356" s="13">
        <v>5878678</v>
      </c>
      <c r="M356" s="13">
        <v>7594385</v>
      </c>
      <c r="N356" s="10">
        <v>3461664</v>
      </c>
      <c r="O356" s="10">
        <f t="shared" si="45"/>
        <v>16934727</v>
      </c>
      <c r="P356" s="11">
        <v>9698</v>
      </c>
      <c r="Q356" s="11">
        <v>743265</v>
      </c>
      <c r="R356" s="11">
        <v>2230106</v>
      </c>
      <c r="S356" s="9">
        <v>0</v>
      </c>
      <c r="T356" s="10">
        <f t="shared" si="40"/>
        <v>38305243</v>
      </c>
      <c r="U356" s="12">
        <v>1591759</v>
      </c>
      <c r="V356" s="13">
        <v>106656</v>
      </c>
      <c r="W356" s="10">
        <v>224439</v>
      </c>
      <c r="X356" s="10">
        <v>307855</v>
      </c>
      <c r="Y356" s="10">
        <v>751847</v>
      </c>
      <c r="Z356" s="10">
        <v>8797912</v>
      </c>
      <c r="AA356" s="13">
        <v>69874</v>
      </c>
      <c r="AB356" s="10">
        <v>13738</v>
      </c>
      <c r="AC356" s="9">
        <v>0</v>
      </c>
      <c r="AD356" s="10">
        <f t="shared" si="41"/>
        <v>11864080</v>
      </c>
      <c r="AE356" s="8">
        <v>232342</v>
      </c>
      <c r="AF356" s="8">
        <v>0</v>
      </c>
      <c r="AG356" s="10">
        <v>0</v>
      </c>
      <c r="AH356" s="10">
        <v>930151</v>
      </c>
      <c r="AI356" s="9">
        <v>0</v>
      </c>
      <c r="AJ356" s="9">
        <v>92213</v>
      </c>
      <c r="AK356" s="10">
        <f t="shared" si="46"/>
        <v>1254706</v>
      </c>
      <c r="AL356" s="8">
        <v>45981</v>
      </c>
      <c r="AM356" s="10">
        <v>55784</v>
      </c>
      <c r="AN356" s="14">
        <v>235844</v>
      </c>
      <c r="AO356" s="14">
        <v>0</v>
      </c>
      <c r="AP356" s="14">
        <v>84161</v>
      </c>
      <c r="AQ356" s="14">
        <v>43964</v>
      </c>
      <c r="AR356" s="14">
        <v>38738</v>
      </c>
      <c r="AS356" s="14">
        <f t="shared" si="47"/>
        <v>402707</v>
      </c>
      <c r="AT356" s="14">
        <v>0</v>
      </c>
      <c r="AU356" s="10">
        <f t="shared" si="42"/>
        <v>51928501</v>
      </c>
    </row>
    <row r="357" spans="1:47" ht="24.75" customHeight="1" x14ac:dyDescent="0.2">
      <c r="A357" s="32" t="s">
        <v>755</v>
      </c>
      <c r="B357" s="33" t="s">
        <v>749</v>
      </c>
      <c r="C357" s="33" t="s">
        <v>756</v>
      </c>
      <c r="D357" s="36">
        <v>3</v>
      </c>
      <c r="E357" s="58" t="s">
        <v>49</v>
      </c>
      <c r="F357" s="8">
        <v>363783</v>
      </c>
      <c r="G357" s="9">
        <v>799148</v>
      </c>
      <c r="H357" s="10">
        <f t="shared" si="43"/>
        <v>1162931</v>
      </c>
      <c r="I357" s="8">
        <v>13434544</v>
      </c>
      <c r="J357" s="9">
        <v>1333214</v>
      </c>
      <c r="K357" s="10">
        <f t="shared" si="44"/>
        <v>15930689</v>
      </c>
      <c r="L357" s="13">
        <v>5602387</v>
      </c>
      <c r="M357" s="13">
        <v>7430152</v>
      </c>
      <c r="N357" s="10">
        <v>6935294</v>
      </c>
      <c r="O357" s="10">
        <f t="shared" si="45"/>
        <v>19967833</v>
      </c>
      <c r="P357" s="11">
        <v>8009</v>
      </c>
      <c r="Q357" s="11">
        <v>779668</v>
      </c>
      <c r="R357" s="11">
        <v>2138430</v>
      </c>
      <c r="S357" s="9">
        <v>1</v>
      </c>
      <c r="T357" s="10">
        <f t="shared" si="40"/>
        <v>38824630</v>
      </c>
      <c r="U357" s="12">
        <v>1873801</v>
      </c>
      <c r="V357" s="13">
        <v>98061</v>
      </c>
      <c r="W357" s="10">
        <v>206597</v>
      </c>
      <c r="X357" s="10">
        <v>283162</v>
      </c>
      <c r="Y357" s="10">
        <v>678901</v>
      </c>
      <c r="Z357" s="10">
        <v>8597563</v>
      </c>
      <c r="AA357" s="13">
        <v>108853</v>
      </c>
      <c r="AB357" s="10">
        <v>100368</v>
      </c>
      <c r="AC357" s="9">
        <v>0</v>
      </c>
      <c r="AD357" s="10">
        <f t="shared" si="41"/>
        <v>11947306</v>
      </c>
      <c r="AE357" s="8">
        <v>230084</v>
      </c>
      <c r="AF357" s="8">
        <v>67809</v>
      </c>
      <c r="AG357" s="10">
        <v>0</v>
      </c>
      <c r="AH357" s="10">
        <v>921111</v>
      </c>
      <c r="AI357" s="9">
        <v>0</v>
      </c>
      <c r="AJ357" s="9">
        <v>222926</v>
      </c>
      <c r="AK357" s="10">
        <f t="shared" si="46"/>
        <v>1441930</v>
      </c>
      <c r="AL357" s="8">
        <v>42322</v>
      </c>
      <c r="AM357" s="10">
        <v>215229</v>
      </c>
      <c r="AN357" s="14">
        <v>216583</v>
      </c>
      <c r="AO357" s="14">
        <v>0</v>
      </c>
      <c r="AP357" s="14">
        <v>83331</v>
      </c>
      <c r="AQ357" s="14">
        <v>36305</v>
      </c>
      <c r="AR357" s="14">
        <v>38362</v>
      </c>
      <c r="AS357" s="14">
        <f t="shared" si="47"/>
        <v>374581</v>
      </c>
      <c r="AT357" s="14">
        <v>13119</v>
      </c>
      <c r="AU357" s="10">
        <f t="shared" si="42"/>
        <v>52832879</v>
      </c>
    </row>
    <row r="358" spans="1:47" ht="24.75" customHeight="1" x14ac:dyDescent="0.2">
      <c r="A358" s="32" t="s">
        <v>757</v>
      </c>
      <c r="B358" s="33" t="s">
        <v>749</v>
      </c>
      <c r="C358" s="33" t="s">
        <v>758</v>
      </c>
      <c r="D358" s="36">
        <v>5</v>
      </c>
      <c r="E358" s="58" t="s">
        <v>49</v>
      </c>
      <c r="F358" s="8">
        <v>70111</v>
      </c>
      <c r="G358" s="9">
        <v>172285</v>
      </c>
      <c r="H358" s="10">
        <f t="shared" si="43"/>
        <v>242396</v>
      </c>
      <c r="I358" s="8">
        <v>2660582</v>
      </c>
      <c r="J358" s="9">
        <v>342111</v>
      </c>
      <c r="K358" s="10">
        <f t="shared" si="44"/>
        <v>3245089</v>
      </c>
      <c r="L358" s="13">
        <v>883355</v>
      </c>
      <c r="M358" s="13">
        <v>1558372</v>
      </c>
      <c r="N358" s="10">
        <v>2089133</v>
      </c>
      <c r="O358" s="10">
        <f t="shared" si="45"/>
        <v>4530860</v>
      </c>
      <c r="P358" s="11">
        <v>2471</v>
      </c>
      <c r="Q358" s="11">
        <v>159620</v>
      </c>
      <c r="R358" s="11">
        <v>420506</v>
      </c>
      <c r="S358" s="9">
        <v>0</v>
      </c>
      <c r="T358" s="10">
        <f t="shared" si="40"/>
        <v>8358546</v>
      </c>
      <c r="U358" s="12">
        <v>0</v>
      </c>
      <c r="V358" s="13">
        <v>18756</v>
      </c>
      <c r="W358" s="10">
        <v>39636</v>
      </c>
      <c r="X358" s="10">
        <v>54583</v>
      </c>
      <c r="Y358" s="10">
        <v>127297</v>
      </c>
      <c r="Z358" s="10">
        <v>1560842</v>
      </c>
      <c r="AA358" s="13">
        <v>28899</v>
      </c>
      <c r="AB358" s="10">
        <v>19018</v>
      </c>
      <c r="AC358" s="9">
        <v>0</v>
      </c>
      <c r="AD358" s="10">
        <f t="shared" si="41"/>
        <v>1849031</v>
      </c>
      <c r="AE358" s="8">
        <v>63239</v>
      </c>
      <c r="AF358" s="8">
        <v>0</v>
      </c>
      <c r="AG358" s="10">
        <v>0</v>
      </c>
      <c r="AH358" s="10">
        <v>253168</v>
      </c>
      <c r="AI358" s="9">
        <v>0</v>
      </c>
      <c r="AJ358" s="9">
        <v>45923</v>
      </c>
      <c r="AK358" s="10">
        <f t="shared" si="46"/>
        <v>362330</v>
      </c>
      <c r="AL358" s="8">
        <v>8025</v>
      </c>
      <c r="AM358" s="10">
        <v>8729</v>
      </c>
      <c r="AN358" s="14">
        <v>33092</v>
      </c>
      <c r="AO358" s="14">
        <v>0</v>
      </c>
      <c r="AP358" s="14">
        <v>23108</v>
      </c>
      <c r="AQ358" s="14">
        <v>11206</v>
      </c>
      <c r="AR358" s="14">
        <v>10544</v>
      </c>
      <c r="AS358" s="14">
        <f t="shared" si="47"/>
        <v>77950</v>
      </c>
      <c r="AT358" s="14">
        <v>0</v>
      </c>
      <c r="AU358" s="10">
        <f t="shared" si="42"/>
        <v>10664611</v>
      </c>
    </row>
    <row r="359" spans="1:47" ht="24.75" customHeight="1" x14ac:dyDescent="0.2">
      <c r="A359" s="32" t="s">
        <v>759</v>
      </c>
      <c r="B359" s="33" t="s">
        <v>749</v>
      </c>
      <c r="C359" s="33" t="s">
        <v>760</v>
      </c>
      <c r="D359" s="36">
        <v>5</v>
      </c>
      <c r="E359" s="58" t="s">
        <v>49</v>
      </c>
      <c r="F359" s="8">
        <v>87527</v>
      </c>
      <c r="G359" s="9">
        <v>162376</v>
      </c>
      <c r="H359" s="10">
        <f t="shared" si="43"/>
        <v>249903</v>
      </c>
      <c r="I359" s="8">
        <v>3081269</v>
      </c>
      <c r="J359" s="9">
        <v>225516</v>
      </c>
      <c r="K359" s="10">
        <f t="shared" si="44"/>
        <v>3556688</v>
      </c>
      <c r="L359" s="13">
        <v>1060368</v>
      </c>
      <c r="M359" s="13">
        <v>1584281</v>
      </c>
      <c r="N359" s="10">
        <v>870432</v>
      </c>
      <c r="O359" s="10">
        <f t="shared" si="45"/>
        <v>3515081</v>
      </c>
      <c r="P359" s="11">
        <v>2879</v>
      </c>
      <c r="Q359" s="11">
        <v>204205</v>
      </c>
      <c r="R359" s="11">
        <v>468289</v>
      </c>
      <c r="S359" s="9">
        <v>0</v>
      </c>
      <c r="T359" s="10">
        <f t="shared" si="40"/>
        <v>7747142</v>
      </c>
      <c r="U359" s="12">
        <v>0</v>
      </c>
      <c r="V359" s="13">
        <v>20632</v>
      </c>
      <c r="W359" s="10">
        <v>43445</v>
      </c>
      <c r="X359" s="10">
        <v>59624</v>
      </c>
      <c r="Y359" s="10">
        <v>139011</v>
      </c>
      <c r="Z359" s="10">
        <v>1925345</v>
      </c>
      <c r="AA359" s="13">
        <v>18158</v>
      </c>
      <c r="AB359" s="10">
        <v>26342</v>
      </c>
      <c r="AC359" s="9">
        <v>0</v>
      </c>
      <c r="AD359" s="10">
        <f t="shared" si="41"/>
        <v>2232557</v>
      </c>
      <c r="AE359" s="8">
        <v>89394</v>
      </c>
      <c r="AF359" s="8">
        <v>0</v>
      </c>
      <c r="AG359" s="10">
        <v>0</v>
      </c>
      <c r="AH359" s="10">
        <v>357880</v>
      </c>
      <c r="AI359" s="9">
        <v>0</v>
      </c>
      <c r="AJ359" s="9">
        <v>28328</v>
      </c>
      <c r="AK359" s="10">
        <f t="shared" si="46"/>
        <v>475602</v>
      </c>
      <c r="AL359" s="8">
        <v>10027</v>
      </c>
      <c r="AM359" s="10">
        <v>7985</v>
      </c>
      <c r="AN359" s="14">
        <v>61166</v>
      </c>
      <c r="AO359" s="14">
        <v>0</v>
      </c>
      <c r="AP359" s="14">
        <v>29646</v>
      </c>
      <c r="AQ359" s="14">
        <v>13053</v>
      </c>
      <c r="AR359" s="14">
        <v>14905</v>
      </c>
      <c r="AS359" s="14">
        <f t="shared" si="47"/>
        <v>118770</v>
      </c>
      <c r="AT359" s="14">
        <v>8318</v>
      </c>
      <c r="AU359" s="10">
        <f t="shared" si="42"/>
        <v>10583765</v>
      </c>
    </row>
    <row r="360" spans="1:47" ht="24.75" customHeight="1" x14ac:dyDescent="0.2">
      <c r="A360" s="32" t="s">
        <v>761</v>
      </c>
      <c r="B360" s="33" t="s">
        <v>749</v>
      </c>
      <c r="C360" s="33" t="s">
        <v>762</v>
      </c>
      <c r="D360" s="36">
        <v>5</v>
      </c>
      <c r="E360" s="58" t="s">
        <v>49</v>
      </c>
      <c r="F360" s="8">
        <v>50518</v>
      </c>
      <c r="G360" s="9">
        <v>97907</v>
      </c>
      <c r="H360" s="10">
        <f t="shared" si="43"/>
        <v>148425</v>
      </c>
      <c r="I360" s="8">
        <v>1528144</v>
      </c>
      <c r="J360" s="9">
        <v>84049</v>
      </c>
      <c r="K360" s="10">
        <f t="shared" si="44"/>
        <v>1760618</v>
      </c>
      <c r="L360" s="13">
        <v>491677</v>
      </c>
      <c r="M360" s="13">
        <v>822643</v>
      </c>
      <c r="N360" s="10">
        <v>466255</v>
      </c>
      <c r="O360" s="10">
        <f t="shared" si="45"/>
        <v>1780575</v>
      </c>
      <c r="P360" s="11">
        <v>2169</v>
      </c>
      <c r="Q360" s="11">
        <v>137168</v>
      </c>
      <c r="R360" s="11">
        <v>270177</v>
      </c>
      <c r="S360" s="9">
        <v>0</v>
      </c>
      <c r="T360" s="10">
        <f t="shared" si="40"/>
        <v>3950707</v>
      </c>
      <c r="U360" s="12">
        <v>0</v>
      </c>
      <c r="V360" s="13">
        <v>10596</v>
      </c>
      <c r="W360" s="10">
        <v>22268</v>
      </c>
      <c r="X360" s="10">
        <v>30520</v>
      </c>
      <c r="Y360" s="10">
        <v>79118</v>
      </c>
      <c r="Z360" s="10">
        <v>1136374</v>
      </c>
      <c r="AA360" s="13">
        <v>25805</v>
      </c>
      <c r="AB360" s="10">
        <v>0</v>
      </c>
      <c r="AC360" s="9">
        <v>0</v>
      </c>
      <c r="AD360" s="10">
        <f t="shared" si="41"/>
        <v>1304681</v>
      </c>
      <c r="AE360" s="8">
        <v>52993</v>
      </c>
      <c r="AF360" s="8">
        <v>0</v>
      </c>
      <c r="AG360" s="10">
        <v>0</v>
      </c>
      <c r="AH360" s="10">
        <v>212154</v>
      </c>
      <c r="AI360" s="9">
        <v>0</v>
      </c>
      <c r="AJ360" s="9">
        <v>36565</v>
      </c>
      <c r="AK360" s="10">
        <f t="shared" si="46"/>
        <v>301712</v>
      </c>
      <c r="AL360" s="8">
        <v>5092</v>
      </c>
      <c r="AM360" s="10">
        <v>1570</v>
      </c>
      <c r="AN360" s="14">
        <v>28631</v>
      </c>
      <c r="AO360" s="14">
        <v>0</v>
      </c>
      <c r="AP360" s="14">
        <v>19281</v>
      </c>
      <c r="AQ360" s="14">
        <v>9839</v>
      </c>
      <c r="AR360" s="14">
        <v>8835</v>
      </c>
      <c r="AS360" s="14">
        <f t="shared" si="47"/>
        <v>66586</v>
      </c>
      <c r="AT360" s="14">
        <v>26948</v>
      </c>
      <c r="AU360" s="10">
        <f t="shared" si="42"/>
        <v>5603400</v>
      </c>
    </row>
    <row r="361" spans="1:47" ht="24.75" customHeight="1" x14ac:dyDescent="0.2">
      <c r="A361" s="32" t="s">
        <v>763</v>
      </c>
      <c r="B361" s="33" t="s">
        <v>749</v>
      </c>
      <c r="C361" s="33" t="s">
        <v>764</v>
      </c>
      <c r="D361" s="36">
        <v>5</v>
      </c>
      <c r="E361" s="58" t="s">
        <v>49</v>
      </c>
      <c r="F361" s="8">
        <v>38210</v>
      </c>
      <c r="G361" s="9">
        <v>108699</v>
      </c>
      <c r="H361" s="10">
        <f t="shared" si="43"/>
        <v>146909</v>
      </c>
      <c r="I361" s="8">
        <v>1433151</v>
      </c>
      <c r="J361" s="9">
        <v>226528</v>
      </c>
      <c r="K361" s="10">
        <f t="shared" si="44"/>
        <v>1806588</v>
      </c>
      <c r="L361" s="13">
        <v>581768</v>
      </c>
      <c r="M361" s="13">
        <v>894417</v>
      </c>
      <c r="N361" s="10">
        <v>1013126</v>
      </c>
      <c r="O361" s="10">
        <f t="shared" si="45"/>
        <v>2489311</v>
      </c>
      <c r="P361" s="11">
        <v>1392</v>
      </c>
      <c r="Q361" s="11">
        <v>94138</v>
      </c>
      <c r="R361" s="11">
        <v>240855</v>
      </c>
      <c r="S361" s="9">
        <v>0</v>
      </c>
      <c r="T361" s="10">
        <f t="shared" si="40"/>
        <v>4632284</v>
      </c>
      <c r="U361" s="12">
        <v>0</v>
      </c>
      <c r="V361" s="13">
        <v>10501</v>
      </c>
      <c r="W361" s="10">
        <v>22118</v>
      </c>
      <c r="X361" s="10">
        <v>30320</v>
      </c>
      <c r="Y361" s="10">
        <v>67855</v>
      </c>
      <c r="Z361" s="10">
        <v>894529</v>
      </c>
      <c r="AA361" s="13">
        <v>8131</v>
      </c>
      <c r="AB361" s="10">
        <v>0</v>
      </c>
      <c r="AC361" s="9">
        <v>0</v>
      </c>
      <c r="AD361" s="10">
        <f t="shared" si="41"/>
        <v>1033454</v>
      </c>
      <c r="AE361" s="8">
        <v>41642</v>
      </c>
      <c r="AF361" s="8">
        <v>1532</v>
      </c>
      <c r="AG361" s="10">
        <v>0</v>
      </c>
      <c r="AH361" s="10">
        <v>166711</v>
      </c>
      <c r="AI361" s="9">
        <v>0</v>
      </c>
      <c r="AJ361" s="9">
        <v>17960</v>
      </c>
      <c r="AK361" s="10">
        <f t="shared" si="46"/>
        <v>227845</v>
      </c>
      <c r="AL361" s="8">
        <v>3351</v>
      </c>
      <c r="AM361" s="10">
        <v>22621</v>
      </c>
      <c r="AN361" s="14">
        <v>18966</v>
      </c>
      <c r="AO361" s="14">
        <v>0</v>
      </c>
      <c r="AP361" s="14">
        <v>14030</v>
      </c>
      <c r="AQ361" s="14">
        <v>6313</v>
      </c>
      <c r="AR361" s="14">
        <v>6943</v>
      </c>
      <c r="AS361" s="14">
        <f t="shared" si="47"/>
        <v>46252</v>
      </c>
      <c r="AT361" s="14">
        <v>142</v>
      </c>
      <c r="AU361" s="10">
        <f t="shared" si="42"/>
        <v>5965665</v>
      </c>
    </row>
    <row r="362" spans="1:47" ht="24.75" customHeight="1" x14ac:dyDescent="0.2">
      <c r="A362" s="32" t="s">
        <v>765</v>
      </c>
      <c r="B362" s="33" t="s">
        <v>749</v>
      </c>
      <c r="C362" s="33" t="s">
        <v>766</v>
      </c>
      <c r="D362" s="36">
        <v>5</v>
      </c>
      <c r="E362" s="58" t="s">
        <v>49</v>
      </c>
      <c r="F362" s="8">
        <v>61056</v>
      </c>
      <c r="G362" s="9">
        <v>118816</v>
      </c>
      <c r="H362" s="10">
        <f t="shared" si="43"/>
        <v>179872</v>
      </c>
      <c r="I362" s="8">
        <v>1903339</v>
      </c>
      <c r="J362" s="9">
        <v>92494</v>
      </c>
      <c r="K362" s="10">
        <f t="shared" si="44"/>
        <v>2175705</v>
      </c>
      <c r="L362" s="13">
        <v>689081</v>
      </c>
      <c r="M362" s="13">
        <v>1189998</v>
      </c>
      <c r="N362" s="10">
        <v>846994</v>
      </c>
      <c r="O362" s="10">
        <f t="shared" si="45"/>
        <v>2726073</v>
      </c>
      <c r="P362" s="11">
        <v>2892</v>
      </c>
      <c r="Q362" s="11">
        <v>171628</v>
      </c>
      <c r="R362" s="11">
        <v>285046</v>
      </c>
      <c r="S362" s="9">
        <v>0</v>
      </c>
      <c r="T362" s="10">
        <f t="shared" si="40"/>
        <v>5361344</v>
      </c>
      <c r="U362" s="12">
        <v>0</v>
      </c>
      <c r="V362" s="13">
        <v>13386</v>
      </c>
      <c r="W362" s="10">
        <v>28189</v>
      </c>
      <c r="X362" s="10">
        <v>38630</v>
      </c>
      <c r="Y362" s="10">
        <v>104676</v>
      </c>
      <c r="Z362" s="10">
        <v>1374708</v>
      </c>
      <c r="AA362" s="13">
        <v>10921</v>
      </c>
      <c r="AB362" s="10">
        <v>7104</v>
      </c>
      <c r="AC362" s="9">
        <v>0</v>
      </c>
      <c r="AD362" s="10">
        <f t="shared" si="41"/>
        <v>1577614</v>
      </c>
      <c r="AE362" s="8">
        <v>87390</v>
      </c>
      <c r="AF362" s="8">
        <v>0</v>
      </c>
      <c r="AG362" s="10">
        <v>0</v>
      </c>
      <c r="AH362" s="10">
        <v>349860</v>
      </c>
      <c r="AI362" s="9">
        <v>0</v>
      </c>
      <c r="AJ362" s="9">
        <v>30512</v>
      </c>
      <c r="AK362" s="10">
        <f t="shared" si="46"/>
        <v>467762</v>
      </c>
      <c r="AL362" s="8">
        <v>6520</v>
      </c>
      <c r="AM362" s="10">
        <v>2382</v>
      </c>
      <c r="AN362" s="14">
        <v>35183</v>
      </c>
      <c r="AO362" s="14">
        <v>0</v>
      </c>
      <c r="AP362" s="14">
        <v>31640</v>
      </c>
      <c r="AQ362" s="14">
        <v>13104</v>
      </c>
      <c r="AR362" s="14">
        <v>14570</v>
      </c>
      <c r="AS362" s="14">
        <f t="shared" si="47"/>
        <v>94497</v>
      </c>
      <c r="AT362" s="14">
        <v>271</v>
      </c>
      <c r="AU362" s="10">
        <f t="shared" si="42"/>
        <v>7509848</v>
      </c>
    </row>
    <row r="363" spans="1:47" ht="24.75" customHeight="1" x14ac:dyDescent="0.2">
      <c r="A363" s="32" t="s">
        <v>767</v>
      </c>
      <c r="B363" s="33" t="s">
        <v>749</v>
      </c>
      <c r="C363" s="33" t="s">
        <v>768</v>
      </c>
      <c r="D363" s="36">
        <v>5</v>
      </c>
      <c r="E363" s="58" t="s">
        <v>49</v>
      </c>
      <c r="F363" s="8">
        <v>37455</v>
      </c>
      <c r="G363" s="9">
        <v>74889</v>
      </c>
      <c r="H363" s="10">
        <f t="shared" si="43"/>
        <v>112344</v>
      </c>
      <c r="I363" s="8">
        <v>1077165</v>
      </c>
      <c r="J363" s="9">
        <v>123606</v>
      </c>
      <c r="K363" s="10">
        <f t="shared" si="44"/>
        <v>1313115</v>
      </c>
      <c r="L363" s="13">
        <v>419153</v>
      </c>
      <c r="M363" s="13">
        <v>680587</v>
      </c>
      <c r="N363" s="10">
        <v>836741</v>
      </c>
      <c r="O363" s="10">
        <f t="shared" si="45"/>
        <v>1936481</v>
      </c>
      <c r="P363" s="11">
        <v>1127</v>
      </c>
      <c r="Q363" s="11">
        <v>117213</v>
      </c>
      <c r="R363" s="11">
        <v>221361</v>
      </c>
      <c r="S363" s="9">
        <v>616</v>
      </c>
      <c r="T363" s="10">
        <f t="shared" si="40"/>
        <v>3589913</v>
      </c>
      <c r="U363" s="12">
        <v>0</v>
      </c>
      <c r="V363" s="13">
        <v>7690</v>
      </c>
      <c r="W363" s="10">
        <v>16185</v>
      </c>
      <c r="X363" s="10">
        <v>22154</v>
      </c>
      <c r="Y363" s="10">
        <v>61412</v>
      </c>
      <c r="Z363" s="10">
        <v>880823</v>
      </c>
      <c r="AA363" s="13">
        <v>19603</v>
      </c>
      <c r="AB363" s="10">
        <v>0</v>
      </c>
      <c r="AC363" s="9">
        <v>0</v>
      </c>
      <c r="AD363" s="10">
        <f t="shared" si="41"/>
        <v>1007867</v>
      </c>
      <c r="AE363" s="8">
        <v>49426</v>
      </c>
      <c r="AF363" s="8">
        <v>0</v>
      </c>
      <c r="AG363" s="10">
        <v>0</v>
      </c>
      <c r="AH363" s="10">
        <v>197873</v>
      </c>
      <c r="AI363" s="9">
        <v>0</v>
      </c>
      <c r="AJ363" s="9">
        <v>72182</v>
      </c>
      <c r="AK363" s="10">
        <f t="shared" si="46"/>
        <v>319481</v>
      </c>
      <c r="AL363" s="8">
        <v>2581</v>
      </c>
      <c r="AM363" s="10">
        <v>11807</v>
      </c>
      <c r="AN363" s="14">
        <v>16961</v>
      </c>
      <c r="AO363" s="14">
        <v>0</v>
      </c>
      <c r="AP363" s="14">
        <v>17942</v>
      </c>
      <c r="AQ363" s="14">
        <v>5106</v>
      </c>
      <c r="AR363" s="14">
        <v>8241</v>
      </c>
      <c r="AS363" s="14">
        <f t="shared" si="47"/>
        <v>48250</v>
      </c>
      <c r="AT363" s="14">
        <v>0</v>
      </c>
      <c r="AU363" s="10">
        <f t="shared" si="42"/>
        <v>4979899</v>
      </c>
    </row>
    <row r="364" spans="1:47" ht="24.75" customHeight="1" x14ac:dyDescent="0.2">
      <c r="A364" s="32" t="s">
        <v>769</v>
      </c>
      <c r="B364" s="33" t="s">
        <v>749</v>
      </c>
      <c r="C364" s="33" t="s">
        <v>770</v>
      </c>
      <c r="D364" s="36">
        <v>5</v>
      </c>
      <c r="E364" s="58" t="s">
        <v>49</v>
      </c>
      <c r="F364" s="8">
        <v>65046</v>
      </c>
      <c r="G364" s="9">
        <v>189939</v>
      </c>
      <c r="H364" s="10">
        <f t="shared" si="43"/>
        <v>254985</v>
      </c>
      <c r="I364" s="8">
        <v>2352324</v>
      </c>
      <c r="J364" s="9">
        <v>265936</v>
      </c>
      <c r="K364" s="10">
        <f t="shared" si="44"/>
        <v>2873245</v>
      </c>
      <c r="L364" s="13">
        <v>1052527</v>
      </c>
      <c r="M364" s="13">
        <v>1259751</v>
      </c>
      <c r="N364" s="10">
        <v>2212148</v>
      </c>
      <c r="O364" s="10">
        <f t="shared" si="45"/>
        <v>4524426</v>
      </c>
      <c r="P364" s="11">
        <v>2591</v>
      </c>
      <c r="Q364" s="11">
        <v>169579</v>
      </c>
      <c r="R364" s="11">
        <v>439469</v>
      </c>
      <c r="S364" s="9">
        <v>0</v>
      </c>
      <c r="T364" s="10">
        <f t="shared" si="40"/>
        <v>8009310</v>
      </c>
      <c r="U364" s="12">
        <v>0</v>
      </c>
      <c r="V364" s="13">
        <v>17329</v>
      </c>
      <c r="W364" s="10">
        <v>37284</v>
      </c>
      <c r="X364" s="10">
        <v>50963</v>
      </c>
      <c r="Y364" s="10">
        <v>109620</v>
      </c>
      <c r="Z364" s="10">
        <v>1504366</v>
      </c>
      <c r="AA364" s="13">
        <v>63286</v>
      </c>
      <c r="AB364" s="10">
        <v>5568</v>
      </c>
      <c r="AC364" s="9">
        <v>0</v>
      </c>
      <c r="AD364" s="10">
        <f t="shared" si="41"/>
        <v>1788416</v>
      </c>
      <c r="AE364" s="8">
        <v>66442</v>
      </c>
      <c r="AF364" s="8">
        <v>0</v>
      </c>
      <c r="AG364" s="10">
        <v>0</v>
      </c>
      <c r="AH364" s="10">
        <v>265994</v>
      </c>
      <c r="AI364" s="9">
        <v>0</v>
      </c>
      <c r="AJ364" s="9">
        <v>44682</v>
      </c>
      <c r="AK364" s="10">
        <f t="shared" si="46"/>
        <v>377118</v>
      </c>
      <c r="AL364" s="8">
        <v>7215</v>
      </c>
      <c r="AM364" s="10">
        <v>35417</v>
      </c>
      <c r="AN364" s="14">
        <v>20829</v>
      </c>
      <c r="AO364" s="14">
        <v>0</v>
      </c>
      <c r="AP364" s="14">
        <v>26876</v>
      </c>
      <c r="AQ364" s="14">
        <v>11754</v>
      </c>
      <c r="AR364" s="14">
        <v>11078</v>
      </c>
      <c r="AS364" s="14">
        <f t="shared" si="47"/>
        <v>70537</v>
      </c>
      <c r="AT364" s="14">
        <v>2322</v>
      </c>
      <c r="AU364" s="10">
        <f t="shared" si="42"/>
        <v>10285691</v>
      </c>
    </row>
    <row r="365" spans="1:47" ht="24.75" customHeight="1" x14ac:dyDescent="0.2">
      <c r="A365" s="32" t="s">
        <v>771</v>
      </c>
      <c r="B365" s="33" t="s">
        <v>749</v>
      </c>
      <c r="C365" s="33" t="s">
        <v>111</v>
      </c>
      <c r="D365" s="36">
        <v>5</v>
      </c>
      <c r="E365" s="58" t="s">
        <v>49</v>
      </c>
      <c r="F365" s="8">
        <v>66399</v>
      </c>
      <c r="G365" s="9">
        <v>118929</v>
      </c>
      <c r="H365" s="10">
        <f t="shared" si="43"/>
        <v>185328</v>
      </c>
      <c r="I365" s="8">
        <v>2011291</v>
      </c>
      <c r="J365" s="9">
        <v>89419</v>
      </c>
      <c r="K365" s="10">
        <f t="shared" si="44"/>
        <v>2286038</v>
      </c>
      <c r="L365" s="13">
        <v>677394</v>
      </c>
      <c r="M365" s="13">
        <v>1108244</v>
      </c>
      <c r="N365" s="10">
        <v>533517</v>
      </c>
      <c r="O365" s="10">
        <f t="shared" si="45"/>
        <v>2319155</v>
      </c>
      <c r="P365" s="11">
        <v>2576</v>
      </c>
      <c r="Q365" s="11">
        <v>193328</v>
      </c>
      <c r="R365" s="11">
        <v>292555</v>
      </c>
      <c r="S365" s="9">
        <v>0</v>
      </c>
      <c r="T365" s="10">
        <f t="shared" si="40"/>
        <v>5093652</v>
      </c>
      <c r="U365" s="12">
        <v>0</v>
      </c>
      <c r="V365" s="13">
        <v>14642</v>
      </c>
      <c r="W365" s="10">
        <v>29932</v>
      </c>
      <c r="X365" s="10">
        <v>40961</v>
      </c>
      <c r="Y365" s="10">
        <v>87861</v>
      </c>
      <c r="Z365" s="10">
        <v>1442011</v>
      </c>
      <c r="AA365" s="13">
        <v>854</v>
      </c>
      <c r="AB365" s="10">
        <v>20582</v>
      </c>
      <c r="AC365" s="9">
        <v>0</v>
      </c>
      <c r="AD365" s="10">
        <f t="shared" si="41"/>
        <v>1636843</v>
      </c>
      <c r="AE365" s="8">
        <v>68383</v>
      </c>
      <c r="AF365" s="8">
        <v>0</v>
      </c>
      <c r="AG365" s="10">
        <v>0</v>
      </c>
      <c r="AH365" s="10">
        <v>273767</v>
      </c>
      <c r="AI365" s="9">
        <v>0</v>
      </c>
      <c r="AJ365" s="9">
        <v>29007</v>
      </c>
      <c r="AK365" s="10">
        <f t="shared" si="46"/>
        <v>371157</v>
      </c>
      <c r="AL365" s="8">
        <v>4842</v>
      </c>
      <c r="AM365" s="10">
        <v>2755</v>
      </c>
      <c r="AN365" s="14">
        <v>43336</v>
      </c>
      <c r="AO365" s="14">
        <v>0</v>
      </c>
      <c r="AP365" s="14">
        <v>24800</v>
      </c>
      <c r="AQ365" s="14">
        <v>11675</v>
      </c>
      <c r="AR365" s="14">
        <v>11401</v>
      </c>
      <c r="AS365" s="14">
        <f t="shared" si="47"/>
        <v>91212</v>
      </c>
      <c r="AT365" s="14">
        <v>36099</v>
      </c>
      <c r="AU365" s="10">
        <f t="shared" si="42"/>
        <v>7164362</v>
      </c>
    </row>
    <row r="366" spans="1:47" ht="24.75" customHeight="1" x14ac:dyDescent="0.2">
      <c r="A366" s="32" t="s">
        <v>772</v>
      </c>
      <c r="B366" s="33" t="s">
        <v>749</v>
      </c>
      <c r="C366" s="33" t="s">
        <v>773</v>
      </c>
      <c r="D366" s="36">
        <v>5</v>
      </c>
      <c r="E366" s="58" t="s">
        <v>49</v>
      </c>
      <c r="F366" s="8">
        <v>36408</v>
      </c>
      <c r="G366" s="9">
        <v>103666</v>
      </c>
      <c r="H366" s="10">
        <f t="shared" si="43"/>
        <v>140074</v>
      </c>
      <c r="I366" s="8">
        <v>1207337</v>
      </c>
      <c r="J366" s="9">
        <v>208203</v>
      </c>
      <c r="K366" s="10">
        <f t="shared" si="44"/>
        <v>1555614</v>
      </c>
      <c r="L366" s="13">
        <v>471653</v>
      </c>
      <c r="M366" s="13">
        <v>896510</v>
      </c>
      <c r="N366" s="10">
        <v>1060145</v>
      </c>
      <c r="O366" s="10">
        <f t="shared" si="45"/>
        <v>2428308</v>
      </c>
      <c r="P366" s="11">
        <v>1744</v>
      </c>
      <c r="Q366" s="11">
        <v>93986</v>
      </c>
      <c r="R366" s="11">
        <v>217376</v>
      </c>
      <c r="S366" s="9">
        <v>0</v>
      </c>
      <c r="T366" s="10">
        <f t="shared" si="40"/>
        <v>4297028</v>
      </c>
      <c r="U366" s="12">
        <v>0</v>
      </c>
      <c r="V366" s="13">
        <v>8273</v>
      </c>
      <c r="W366" s="10">
        <v>17383</v>
      </c>
      <c r="X366" s="10">
        <v>23860</v>
      </c>
      <c r="Y366" s="10">
        <v>74864</v>
      </c>
      <c r="Z366" s="10">
        <v>832126</v>
      </c>
      <c r="AA366" s="13">
        <v>85</v>
      </c>
      <c r="AB366" s="10">
        <v>1277</v>
      </c>
      <c r="AC366" s="9">
        <v>0</v>
      </c>
      <c r="AD366" s="10">
        <f t="shared" si="41"/>
        <v>957868</v>
      </c>
      <c r="AE366" s="8">
        <v>35997</v>
      </c>
      <c r="AF366" s="8">
        <v>0</v>
      </c>
      <c r="AG366" s="10">
        <v>0</v>
      </c>
      <c r="AH366" s="10">
        <v>144113</v>
      </c>
      <c r="AI366" s="9">
        <v>0</v>
      </c>
      <c r="AJ366" s="9">
        <v>7585</v>
      </c>
      <c r="AK366" s="10">
        <f t="shared" si="46"/>
        <v>187695</v>
      </c>
      <c r="AL366" s="8">
        <v>3271</v>
      </c>
      <c r="AM366" s="10">
        <v>3195</v>
      </c>
      <c r="AN366" s="14">
        <v>32024</v>
      </c>
      <c r="AO366" s="14">
        <v>0</v>
      </c>
      <c r="AP366" s="14">
        <v>13064</v>
      </c>
      <c r="AQ366" s="14">
        <v>7909</v>
      </c>
      <c r="AR366" s="14">
        <v>6002</v>
      </c>
      <c r="AS366" s="14">
        <f t="shared" si="47"/>
        <v>58999</v>
      </c>
      <c r="AT366" s="14">
        <v>0</v>
      </c>
      <c r="AU366" s="10">
        <f t="shared" si="42"/>
        <v>5508056</v>
      </c>
    </row>
    <row r="367" spans="1:47" ht="24.75" customHeight="1" x14ac:dyDescent="0.2">
      <c r="A367" s="32" t="s">
        <v>774</v>
      </c>
      <c r="B367" s="33" t="s">
        <v>749</v>
      </c>
      <c r="C367" s="33" t="s">
        <v>775</v>
      </c>
      <c r="D367" s="36">
        <v>6</v>
      </c>
      <c r="E367" s="58" t="s">
        <v>49</v>
      </c>
      <c r="F367" s="8">
        <v>12929</v>
      </c>
      <c r="G367" s="9">
        <v>23168</v>
      </c>
      <c r="H367" s="10">
        <f t="shared" si="43"/>
        <v>36097</v>
      </c>
      <c r="I367" s="8">
        <v>396341</v>
      </c>
      <c r="J367" s="9">
        <v>22060</v>
      </c>
      <c r="K367" s="10">
        <f t="shared" si="44"/>
        <v>454498</v>
      </c>
      <c r="L367" s="13">
        <v>159821</v>
      </c>
      <c r="M367" s="13">
        <v>257348</v>
      </c>
      <c r="N367" s="10">
        <v>241494</v>
      </c>
      <c r="O367" s="10">
        <f t="shared" si="45"/>
        <v>658663</v>
      </c>
      <c r="P367" s="11">
        <v>455</v>
      </c>
      <c r="Q367" s="11">
        <v>36654</v>
      </c>
      <c r="R367" s="11">
        <v>52786</v>
      </c>
      <c r="S367" s="9">
        <v>0</v>
      </c>
      <c r="T367" s="10">
        <f t="shared" si="40"/>
        <v>1203056</v>
      </c>
      <c r="U367" s="12">
        <v>0</v>
      </c>
      <c r="V367" s="13">
        <v>2739</v>
      </c>
      <c r="W367" s="10">
        <v>5751</v>
      </c>
      <c r="X367" s="10">
        <v>7874</v>
      </c>
      <c r="Y367" s="10">
        <v>24368</v>
      </c>
      <c r="Z367" s="10">
        <v>300371</v>
      </c>
      <c r="AA367" s="13">
        <v>281</v>
      </c>
      <c r="AB367" s="10">
        <v>0</v>
      </c>
      <c r="AC367" s="9">
        <v>0</v>
      </c>
      <c r="AD367" s="10">
        <f t="shared" si="41"/>
        <v>341384</v>
      </c>
      <c r="AE367" s="8">
        <v>12621</v>
      </c>
      <c r="AF367" s="8">
        <v>0</v>
      </c>
      <c r="AG367" s="10">
        <v>0</v>
      </c>
      <c r="AH367" s="10">
        <v>50531</v>
      </c>
      <c r="AI367" s="9">
        <v>0</v>
      </c>
      <c r="AJ367" s="9">
        <v>3483</v>
      </c>
      <c r="AK367" s="10">
        <f t="shared" si="46"/>
        <v>66635</v>
      </c>
      <c r="AL367" s="8">
        <v>940</v>
      </c>
      <c r="AM367" s="10">
        <v>1406</v>
      </c>
      <c r="AN367" s="14">
        <v>8340</v>
      </c>
      <c r="AO367" s="14">
        <v>0</v>
      </c>
      <c r="AP367" s="14">
        <v>4565</v>
      </c>
      <c r="AQ367" s="14">
        <v>2062</v>
      </c>
      <c r="AR367" s="14">
        <v>2104</v>
      </c>
      <c r="AS367" s="14">
        <f t="shared" si="47"/>
        <v>17071</v>
      </c>
      <c r="AT367" s="14">
        <v>0</v>
      </c>
      <c r="AU367" s="10">
        <f t="shared" si="42"/>
        <v>1630492</v>
      </c>
    </row>
    <row r="368" spans="1:47" ht="24.75" customHeight="1" x14ac:dyDescent="0.2">
      <c r="A368" s="32" t="s">
        <v>776</v>
      </c>
      <c r="B368" s="33" t="s">
        <v>749</v>
      </c>
      <c r="C368" s="33" t="s">
        <v>777</v>
      </c>
      <c r="D368" s="36">
        <v>6</v>
      </c>
      <c r="E368" s="58" t="s">
        <v>49</v>
      </c>
      <c r="F368" s="8">
        <v>9614</v>
      </c>
      <c r="G368" s="9">
        <v>16442</v>
      </c>
      <c r="H368" s="10">
        <f t="shared" si="43"/>
        <v>26056</v>
      </c>
      <c r="I368" s="8">
        <v>298418</v>
      </c>
      <c r="J368" s="9">
        <v>14118</v>
      </c>
      <c r="K368" s="10">
        <f t="shared" si="44"/>
        <v>338592</v>
      </c>
      <c r="L368" s="13">
        <v>104129</v>
      </c>
      <c r="M368" s="13">
        <v>149668</v>
      </c>
      <c r="N368" s="10">
        <v>133479</v>
      </c>
      <c r="O368" s="10">
        <f t="shared" si="45"/>
        <v>387276</v>
      </c>
      <c r="P368" s="11">
        <v>482</v>
      </c>
      <c r="Q368" s="11">
        <v>28809</v>
      </c>
      <c r="R368" s="11">
        <v>44536</v>
      </c>
      <c r="S368" s="9">
        <v>0</v>
      </c>
      <c r="T368" s="10">
        <f t="shared" si="40"/>
        <v>799695</v>
      </c>
      <c r="U368" s="12">
        <v>0</v>
      </c>
      <c r="V368" s="13">
        <v>1977</v>
      </c>
      <c r="W368" s="10">
        <v>4165</v>
      </c>
      <c r="X368" s="10">
        <v>5708</v>
      </c>
      <c r="Y368" s="10">
        <v>14039</v>
      </c>
      <c r="Z368" s="10">
        <v>212653</v>
      </c>
      <c r="AA368" s="13">
        <v>0</v>
      </c>
      <c r="AB368" s="10">
        <v>0</v>
      </c>
      <c r="AC368" s="9">
        <v>0</v>
      </c>
      <c r="AD368" s="10">
        <f t="shared" si="41"/>
        <v>238542</v>
      </c>
      <c r="AE368" s="8">
        <v>11502</v>
      </c>
      <c r="AF368" s="8">
        <v>0</v>
      </c>
      <c r="AG368" s="10">
        <v>0</v>
      </c>
      <c r="AH368" s="10">
        <v>46051</v>
      </c>
      <c r="AI368" s="9">
        <v>0</v>
      </c>
      <c r="AJ368" s="9">
        <v>2974</v>
      </c>
      <c r="AK368" s="10">
        <f t="shared" si="46"/>
        <v>60527</v>
      </c>
      <c r="AL368" s="8">
        <v>790</v>
      </c>
      <c r="AM368" s="10">
        <v>1403</v>
      </c>
      <c r="AN368" s="14">
        <v>3884</v>
      </c>
      <c r="AO368" s="14">
        <v>0</v>
      </c>
      <c r="AP368" s="14">
        <v>4175</v>
      </c>
      <c r="AQ368" s="14">
        <v>2187</v>
      </c>
      <c r="AR368" s="14">
        <v>1918</v>
      </c>
      <c r="AS368" s="14">
        <f t="shared" si="47"/>
        <v>12164</v>
      </c>
      <c r="AT368" s="14">
        <v>0</v>
      </c>
      <c r="AU368" s="10">
        <f t="shared" si="42"/>
        <v>1113121</v>
      </c>
    </row>
    <row r="369" spans="1:47" ht="24.75" customHeight="1" x14ac:dyDescent="0.2">
      <c r="A369" s="32" t="s">
        <v>778</v>
      </c>
      <c r="B369" s="33" t="s">
        <v>749</v>
      </c>
      <c r="C369" s="33" t="s">
        <v>779</v>
      </c>
      <c r="D369" s="36">
        <v>6</v>
      </c>
      <c r="E369" s="58" t="s">
        <v>49</v>
      </c>
      <c r="F369" s="8">
        <v>13110</v>
      </c>
      <c r="G369" s="9">
        <v>31157</v>
      </c>
      <c r="H369" s="10">
        <f t="shared" si="43"/>
        <v>44267</v>
      </c>
      <c r="I369" s="8">
        <v>354453</v>
      </c>
      <c r="J369" s="9">
        <v>19426</v>
      </c>
      <c r="K369" s="10">
        <f t="shared" si="44"/>
        <v>418146</v>
      </c>
      <c r="L369" s="13">
        <v>130545</v>
      </c>
      <c r="M369" s="13">
        <v>214382</v>
      </c>
      <c r="N369" s="10">
        <v>127184</v>
      </c>
      <c r="O369" s="10">
        <f t="shared" si="45"/>
        <v>472111</v>
      </c>
      <c r="P369" s="11">
        <v>566</v>
      </c>
      <c r="Q369" s="11">
        <v>39529</v>
      </c>
      <c r="R369" s="11">
        <v>61735</v>
      </c>
      <c r="S369" s="9">
        <v>0</v>
      </c>
      <c r="T369" s="10">
        <f t="shared" si="40"/>
        <v>992087</v>
      </c>
      <c r="U369" s="12">
        <v>0</v>
      </c>
      <c r="V369" s="13">
        <v>2683</v>
      </c>
      <c r="W369" s="10">
        <v>5641</v>
      </c>
      <c r="X369" s="10">
        <v>7697</v>
      </c>
      <c r="Y369" s="10">
        <v>23311</v>
      </c>
      <c r="Z369" s="10">
        <v>309764</v>
      </c>
      <c r="AA369" s="13">
        <v>1989</v>
      </c>
      <c r="AB369" s="10">
        <v>0</v>
      </c>
      <c r="AC369" s="9">
        <v>0</v>
      </c>
      <c r="AD369" s="10">
        <f t="shared" si="41"/>
        <v>351085</v>
      </c>
      <c r="AE369" s="8">
        <v>16084</v>
      </c>
      <c r="AF369" s="8">
        <v>0</v>
      </c>
      <c r="AG369" s="10">
        <v>0</v>
      </c>
      <c r="AH369" s="10">
        <v>64394</v>
      </c>
      <c r="AI369" s="9">
        <v>0</v>
      </c>
      <c r="AJ369" s="9">
        <v>14512</v>
      </c>
      <c r="AK369" s="10">
        <f t="shared" si="46"/>
        <v>94990</v>
      </c>
      <c r="AL369" s="8">
        <v>1050</v>
      </c>
      <c r="AM369" s="10">
        <v>2627</v>
      </c>
      <c r="AN369" s="14">
        <v>3731</v>
      </c>
      <c r="AO369" s="14">
        <v>0</v>
      </c>
      <c r="AP369" s="14">
        <v>5945</v>
      </c>
      <c r="AQ369" s="14">
        <v>2564</v>
      </c>
      <c r="AR369" s="14">
        <v>2682</v>
      </c>
      <c r="AS369" s="14">
        <f t="shared" si="47"/>
        <v>14922</v>
      </c>
      <c r="AT369" s="14">
        <v>19876</v>
      </c>
      <c r="AU369" s="10">
        <f t="shared" si="42"/>
        <v>1436885</v>
      </c>
    </row>
    <row r="370" spans="1:47" ht="24.75" customHeight="1" x14ac:dyDescent="0.2">
      <c r="A370" s="32" t="s">
        <v>780</v>
      </c>
      <c r="B370" s="33" t="s">
        <v>749</v>
      </c>
      <c r="C370" s="33" t="s">
        <v>781</v>
      </c>
      <c r="D370" s="36">
        <v>6</v>
      </c>
      <c r="E370" s="58" t="s">
        <v>49</v>
      </c>
      <c r="F370" s="8">
        <v>10942</v>
      </c>
      <c r="G370" s="9">
        <v>15992</v>
      </c>
      <c r="H370" s="10">
        <f t="shared" si="43"/>
        <v>26934</v>
      </c>
      <c r="I370" s="8">
        <v>334695</v>
      </c>
      <c r="J370" s="9">
        <v>17563</v>
      </c>
      <c r="K370" s="10">
        <f t="shared" si="44"/>
        <v>379192</v>
      </c>
      <c r="L370" s="13">
        <v>116032</v>
      </c>
      <c r="M370" s="13">
        <v>207575</v>
      </c>
      <c r="N370" s="10">
        <v>74807</v>
      </c>
      <c r="O370" s="10">
        <f t="shared" si="45"/>
        <v>398414</v>
      </c>
      <c r="P370" s="11">
        <v>486</v>
      </c>
      <c r="Q370" s="11">
        <v>30777</v>
      </c>
      <c r="R370" s="11">
        <v>68486</v>
      </c>
      <c r="S370" s="9">
        <v>0</v>
      </c>
      <c r="T370" s="10">
        <f t="shared" si="40"/>
        <v>877355</v>
      </c>
      <c r="U370" s="12">
        <v>0</v>
      </c>
      <c r="V370" s="13">
        <v>2135</v>
      </c>
      <c r="W370" s="10">
        <v>4488</v>
      </c>
      <c r="X370" s="10">
        <v>6159</v>
      </c>
      <c r="Y370" s="10">
        <v>11923</v>
      </c>
      <c r="Z370" s="10">
        <v>222684</v>
      </c>
      <c r="AA370" s="13">
        <v>3418</v>
      </c>
      <c r="AB370" s="10">
        <v>11606</v>
      </c>
      <c r="AC370" s="9">
        <v>0</v>
      </c>
      <c r="AD370" s="10">
        <f t="shared" si="41"/>
        <v>262413</v>
      </c>
      <c r="AE370" s="8">
        <v>14218</v>
      </c>
      <c r="AF370" s="8">
        <v>0</v>
      </c>
      <c r="AG370" s="10">
        <v>0</v>
      </c>
      <c r="AH370" s="10">
        <v>56924</v>
      </c>
      <c r="AI370" s="9">
        <v>0</v>
      </c>
      <c r="AJ370" s="9">
        <v>4924</v>
      </c>
      <c r="AK370" s="10">
        <f t="shared" si="46"/>
        <v>76066</v>
      </c>
      <c r="AL370" s="8">
        <v>1109</v>
      </c>
      <c r="AM370" s="10">
        <v>316</v>
      </c>
      <c r="AN370" s="14">
        <v>10913</v>
      </c>
      <c r="AO370" s="14">
        <v>0</v>
      </c>
      <c r="AP370" s="14">
        <v>5146</v>
      </c>
      <c r="AQ370" s="14">
        <v>2204</v>
      </c>
      <c r="AR370" s="14">
        <v>2371</v>
      </c>
      <c r="AS370" s="14">
        <f t="shared" si="47"/>
        <v>20634</v>
      </c>
      <c r="AT370" s="14">
        <v>0</v>
      </c>
      <c r="AU370" s="10">
        <f t="shared" si="42"/>
        <v>1237893</v>
      </c>
    </row>
    <row r="371" spans="1:47" ht="24.75" customHeight="1" x14ac:dyDescent="0.2">
      <c r="A371" s="32" t="s">
        <v>782</v>
      </c>
      <c r="B371" s="33" t="s">
        <v>749</v>
      </c>
      <c r="C371" s="33" t="s">
        <v>783</v>
      </c>
      <c r="D371" s="36">
        <v>6</v>
      </c>
      <c r="E371" s="58" t="s">
        <v>49</v>
      </c>
      <c r="F371" s="8">
        <v>14903</v>
      </c>
      <c r="G371" s="9">
        <v>30016</v>
      </c>
      <c r="H371" s="10">
        <f t="shared" si="43"/>
        <v>44919</v>
      </c>
      <c r="I371" s="8">
        <v>501853</v>
      </c>
      <c r="J371" s="9">
        <v>38420</v>
      </c>
      <c r="K371" s="10">
        <f t="shared" si="44"/>
        <v>585192</v>
      </c>
      <c r="L371" s="13">
        <v>180801</v>
      </c>
      <c r="M371" s="13">
        <v>335019</v>
      </c>
      <c r="N371" s="10">
        <v>200302</v>
      </c>
      <c r="O371" s="10">
        <f t="shared" si="45"/>
        <v>716122</v>
      </c>
      <c r="P371" s="11">
        <v>376</v>
      </c>
      <c r="Q371" s="11">
        <v>33837</v>
      </c>
      <c r="R371" s="11">
        <v>93887</v>
      </c>
      <c r="S371" s="9">
        <v>0</v>
      </c>
      <c r="T371" s="10">
        <f t="shared" si="40"/>
        <v>1429414</v>
      </c>
      <c r="U371" s="12">
        <v>0</v>
      </c>
      <c r="V371" s="13">
        <v>3269</v>
      </c>
      <c r="W371" s="10">
        <v>6883</v>
      </c>
      <c r="X371" s="10">
        <v>9452</v>
      </c>
      <c r="Y371" s="10">
        <v>24867</v>
      </c>
      <c r="Z371" s="10">
        <v>323943</v>
      </c>
      <c r="AA371" s="13">
        <v>3</v>
      </c>
      <c r="AB371" s="10">
        <v>0</v>
      </c>
      <c r="AC371" s="9">
        <v>0</v>
      </c>
      <c r="AD371" s="10">
        <f t="shared" si="41"/>
        <v>368417</v>
      </c>
      <c r="AE371" s="8">
        <v>14235</v>
      </c>
      <c r="AF371" s="8">
        <v>0</v>
      </c>
      <c r="AG371" s="10">
        <v>0</v>
      </c>
      <c r="AH371" s="10">
        <v>56990</v>
      </c>
      <c r="AI371" s="9">
        <v>0</v>
      </c>
      <c r="AJ371" s="9">
        <v>2898</v>
      </c>
      <c r="AK371" s="10">
        <f t="shared" si="46"/>
        <v>74123</v>
      </c>
      <c r="AL371" s="8">
        <v>1209</v>
      </c>
      <c r="AM371" s="10">
        <v>2303</v>
      </c>
      <c r="AN371" s="14">
        <v>13928</v>
      </c>
      <c r="AO371" s="14">
        <v>0</v>
      </c>
      <c r="AP371" s="14">
        <v>5195</v>
      </c>
      <c r="AQ371" s="14">
        <v>1703</v>
      </c>
      <c r="AR371" s="14">
        <v>2374</v>
      </c>
      <c r="AS371" s="14">
        <f t="shared" si="47"/>
        <v>23200</v>
      </c>
      <c r="AT371" s="14">
        <v>0</v>
      </c>
      <c r="AU371" s="10">
        <f t="shared" si="42"/>
        <v>1898666</v>
      </c>
    </row>
    <row r="372" spans="1:47" ht="24.75" customHeight="1" x14ac:dyDescent="0.2">
      <c r="A372" s="32" t="s">
        <v>784</v>
      </c>
      <c r="B372" s="33" t="s">
        <v>749</v>
      </c>
      <c r="C372" s="33" t="s">
        <v>785</v>
      </c>
      <c r="D372" s="36">
        <v>6</v>
      </c>
      <c r="E372" s="58" t="s">
        <v>49</v>
      </c>
      <c r="F372" s="8">
        <v>7470</v>
      </c>
      <c r="G372" s="9">
        <v>14858</v>
      </c>
      <c r="H372" s="10">
        <f t="shared" si="43"/>
        <v>22328</v>
      </c>
      <c r="I372" s="8">
        <v>177250</v>
      </c>
      <c r="J372" s="9">
        <v>20665</v>
      </c>
      <c r="K372" s="10">
        <f t="shared" si="44"/>
        <v>220243</v>
      </c>
      <c r="L372" s="13">
        <v>76201</v>
      </c>
      <c r="M372" s="13">
        <v>152688</v>
      </c>
      <c r="N372" s="10">
        <v>118391</v>
      </c>
      <c r="O372" s="10">
        <f t="shared" si="45"/>
        <v>347280</v>
      </c>
      <c r="P372" s="11">
        <v>255</v>
      </c>
      <c r="Q372" s="11">
        <v>17162</v>
      </c>
      <c r="R372" s="11">
        <v>31199</v>
      </c>
      <c r="S372" s="9">
        <v>0</v>
      </c>
      <c r="T372" s="10">
        <f t="shared" si="40"/>
        <v>616139</v>
      </c>
      <c r="U372" s="12">
        <v>0</v>
      </c>
      <c r="V372" s="13">
        <v>1195</v>
      </c>
      <c r="W372" s="10">
        <v>2540</v>
      </c>
      <c r="X372" s="10">
        <v>3503</v>
      </c>
      <c r="Y372" s="10">
        <v>8712</v>
      </c>
      <c r="Z372" s="10">
        <v>130633</v>
      </c>
      <c r="AA372" s="13">
        <v>12611</v>
      </c>
      <c r="AB372" s="10">
        <v>10061</v>
      </c>
      <c r="AC372" s="9">
        <v>0</v>
      </c>
      <c r="AD372" s="10">
        <f t="shared" si="41"/>
        <v>169255</v>
      </c>
      <c r="AE372" s="8">
        <v>16493</v>
      </c>
      <c r="AF372" s="8">
        <v>0</v>
      </c>
      <c r="AG372" s="10">
        <v>0</v>
      </c>
      <c r="AH372" s="10">
        <v>66033</v>
      </c>
      <c r="AI372" s="9">
        <v>0</v>
      </c>
      <c r="AJ372" s="9">
        <v>10681</v>
      </c>
      <c r="AK372" s="10">
        <f t="shared" si="46"/>
        <v>93207</v>
      </c>
      <c r="AL372" s="8">
        <v>698</v>
      </c>
      <c r="AM372" s="10">
        <v>429</v>
      </c>
      <c r="AN372" s="14">
        <v>2225</v>
      </c>
      <c r="AO372" s="14">
        <v>0</v>
      </c>
      <c r="AP372" s="14">
        <v>5982</v>
      </c>
      <c r="AQ372" s="14">
        <v>1157</v>
      </c>
      <c r="AR372" s="14">
        <v>2750</v>
      </c>
      <c r="AS372" s="14">
        <f t="shared" si="47"/>
        <v>12114</v>
      </c>
      <c r="AT372" s="14">
        <v>4247</v>
      </c>
      <c r="AU372" s="10">
        <f t="shared" si="42"/>
        <v>887595</v>
      </c>
    </row>
    <row r="373" spans="1:47" ht="24.75" customHeight="1" x14ac:dyDescent="0.2">
      <c r="A373" s="32" t="s">
        <v>786</v>
      </c>
      <c r="B373" s="33" t="s">
        <v>749</v>
      </c>
      <c r="C373" s="33" t="s">
        <v>787</v>
      </c>
      <c r="D373" s="36">
        <v>6</v>
      </c>
      <c r="E373" s="58" t="s">
        <v>49</v>
      </c>
      <c r="F373" s="8">
        <v>5147</v>
      </c>
      <c r="G373" s="9">
        <v>13126</v>
      </c>
      <c r="H373" s="10">
        <f t="shared" si="43"/>
        <v>18273</v>
      </c>
      <c r="I373" s="8">
        <v>149324</v>
      </c>
      <c r="J373" s="9">
        <v>7078</v>
      </c>
      <c r="K373" s="10">
        <f t="shared" si="44"/>
        <v>174675</v>
      </c>
      <c r="L373" s="13">
        <v>41274</v>
      </c>
      <c r="M373" s="13">
        <v>82033</v>
      </c>
      <c r="N373" s="10">
        <v>352741</v>
      </c>
      <c r="O373" s="10">
        <f t="shared" si="45"/>
        <v>476048</v>
      </c>
      <c r="P373" s="11">
        <v>203</v>
      </c>
      <c r="Q373" s="11">
        <v>14919</v>
      </c>
      <c r="R373" s="11">
        <v>32167</v>
      </c>
      <c r="S373" s="9">
        <v>0</v>
      </c>
      <c r="T373" s="10">
        <f t="shared" si="40"/>
        <v>698012</v>
      </c>
      <c r="U373" s="12">
        <v>0</v>
      </c>
      <c r="V373" s="13">
        <v>1063</v>
      </c>
      <c r="W373" s="10">
        <v>2234</v>
      </c>
      <c r="X373" s="10">
        <v>3062</v>
      </c>
      <c r="Y373" s="10">
        <v>9329</v>
      </c>
      <c r="Z373" s="10">
        <v>129545</v>
      </c>
      <c r="AA373" s="13">
        <v>29766</v>
      </c>
      <c r="AB373" s="10">
        <v>0</v>
      </c>
      <c r="AC373" s="9">
        <v>0</v>
      </c>
      <c r="AD373" s="10">
        <f t="shared" si="41"/>
        <v>174999</v>
      </c>
      <c r="AE373" s="8">
        <v>16505</v>
      </c>
      <c r="AF373" s="8">
        <v>0</v>
      </c>
      <c r="AG373" s="10">
        <v>0</v>
      </c>
      <c r="AH373" s="10">
        <v>66080</v>
      </c>
      <c r="AI373" s="9">
        <v>0</v>
      </c>
      <c r="AJ373" s="9">
        <v>25872</v>
      </c>
      <c r="AK373" s="10">
        <f t="shared" si="46"/>
        <v>108457</v>
      </c>
      <c r="AL373" s="8">
        <v>568</v>
      </c>
      <c r="AM373" s="10">
        <v>166</v>
      </c>
      <c r="AN373" s="14">
        <v>1142</v>
      </c>
      <c r="AO373" s="14">
        <v>0</v>
      </c>
      <c r="AP373" s="14">
        <v>5960</v>
      </c>
      <c r="AQ373" s="14">
        <v>921</v>
      </c>
      <c r="AR373" s="14">
        <v>2752</v>
      </c>
      <c r="AS373" s="14">
        <f t="shared" si="47"/>
        <v>10775</v>
      </c>
      <c r="AT373" s="14">
        <v>1718</v>
      </c>
      <c r="AU373" s="10">
        <f t="shared" si="42"/>
        <v>991259</v>
      </c>
    </row>
    <row r="374" spans="1:47" ht="24.75" customHeight="1" x14ac:dyDescent="0.2">
      <c r="A374" s="32" t="s">
        <v>788</v>
      </c>
      <c r="B374" s="33" t="s">
        <v>749</v>
      </c>
      <c r="C374" s="33" t="s">
        <v>789</v>
      </c>
      <c r="D374" s="36">
        <v>6</v>
      </c>
      <c r="E374" s="58" t="s">
        <v>49</v>
      </c>
      <c r="F374" s="8">
        <v>544</v>
      </c>
      <c r="G374" s="9">
        <v>1936</v>
      </c>
      <c r="H374" s="10">
        <f t="shared" si="43"/>
        <v>2480</v>
      </c>
      <c r="I374" s="8">
        <v>17221</v>
      </c>
      <c r="J374" s="9">
        <v>366</v>
      </c>
      <c r="K374" s="10">
        <f t="shared" si="44"/>
        <v>20067</v>
      </c>
      <c r="L374" s="13">
        <v>1451</v>
      </c>
      <c r="M374" s="13">
        <v>10808</v>
      </c>
      <c r="N374" s="10">
        <v>243686</v>
      </c>
      <c r="O374" s="10">
        <f t="shared" si="45"/>
        <v>255945</v>
      </c>
      <c r="P374" s="11">
        <v>0</v>
      </c>
      <c r="Q374" s="11">
        <v>939</v>
      </c>
      <c r="R374" s="11">
        <v>491</v>
      </c>
      <c r="S374" s="9">
        <v>0</v>
      </c>
      <c r="T374" s="10">
        <f t="shared" si="40"/>
        <v>277442</v>
      </c>
      <c r="U374" s="12">
        <v>0</v>
      </c>
      <c r="V374" s="13">
        <v>118</v>
      </c>
      <c r="W374" s="10">
        <v>251</v>
      </c>
      <c r="X374" s="10">
        <v>344</v>
      </c>
      <c r="Y374" s="10">
        <v>1766</v>
      </c>
      <c r="Z374" s="10">
        <v>15127</v>
      </c>
      <c r="AA374" s="13">
        <v>7014</v>
      </c>
      <c r="AB374" s="10">
        <v>0</v>
      </c>
      <c r="AC374" s="9">
        <v>0</v>
      </c>
      <c r="AD374" s="10">
        <f t="shared" si="41"/>
        <v>24620</v>
      </c>
      <c r="AE374" s="8">
        <v>1324</v>
      </c>
      <c r="AF374" s="8">
        <v>0</v>
      </c>
      <c r="AG374" s="10">
        <v>0</v>
      </c>
      <c r="AH374" s="10">
        <v>5301</v>
      </c>
      <c r="AI374" s="9">
        <v>0</v>
      </c>
      <c r="AJ374" s="9">
        <v>1351</v>
      </c>
      <c r="AK374" s="10">
        <f t="shared" si="46"/>
        <v>7976</v>
      </c>
      <c r="AL374" s="8">
        <v>0</v>
      </c>
      <c r="AM374" s="10">
        <v>19</v>
      </c>
      <c r="AN374" s="14">
        <v>5</v>
      </c>
      <c r="AO374" s="14">
        <v>0</v>
      </c>
      <c r="AP374" s="14">
        <v>476</v>
      </c>
      <c r="AQ374" s="14">
        <v>0</v>
      </c>
      <c r="AR374" s="14">
        <v>220</v>
      </c>
      <c r="AS374" s="14">
        <f t="shared" si="47"/>
        <v>701</v>
      </c>
      <c r="AT374" s="14">
        <v>0</v>
      </c>
      <c r="AU374" s="10">
        <f t="shared" si="42"/>
        <v>310758</v>
      </c>
    </row>
    <row r="375" spans="1:47" ht="24.75" customHeight="1" x14ac:dyDescent="0.2">
      <c r="A375" s="32" t="s">
        <v>790</v>
      </c>
      <c r="B375" s="33" t="s">
        <v>749</v>
      </c>
      <c r="C375" s="33" t="s">
        <v>791</v>
      </c>
      <c r="D375" s="36">
        <v>6</v>
      </c>
      <c r="E375" s="58" t="s">
        <v>49</v>
      </c>
      <c r="F375" s="8">
        <v>4376</v>
      </c>
      <c r="G375" s="9">
        <v>8169</v>
      </c>
      <c r="H375" s="10">
        <f t="shared" si="43"/>
        <v>12545</v>
      </c>
      <c r="I375" s="8">
        <v>114627</v>
      </c>
      <c r="J375" s="9">
        <v>10034</v>
      </c>
      <c r="K375" s="10">
        <f t="shared" si="44"/>
        <v>137206</v>
      </c>
      <c r="L375" s="13">
        <v>22790</v>
      </c>
      <c r="M375" s="13">
        <v>70538</v>
      </c>
      <c r="N375" s="10">
        <v>297334</v>
      </c>
      <c r="O375" s="10">
        <f t="shared" si="45"/>
        <v>390662</v>
      </c>
      <c r="P375" s="11">
        <v>149</v>
      </c>
      <c r="Q375" s="11">
        <v>10861</v>
      </c>
      <c r="R375" s="11">
        <v>14953</v>
      </c>
      <c r="S375" s="9">
        <v>0</v>
      </c>
      <c r="T375" s="10">
        <f t="shared" si="40"/>
        <v>553831</v>
      </c>
      <c r="U375" s="12">
        <v>0</v>
      </c>
      <c r="V375" s="13">
        <v>893</v>
      </c>
      <c r="W375" s="10">
        <v>1879</v>
      </c>
      <c r="X375" s="10">
        <v>2585</v>
      </c>
      <c r="Y375" s="10">
        <v>8866</v>
      </c>
      <c r="Z375" s="10">
        <v>103172</v>
      </c>
      <c r="AA375" s="13">
        <v>11488</v>
      </c>
      <c r="AB375" s="10">
        <v>0</v>
      </c>
      <c r="AC375" s="9">
        <v>0</v>
      </c>
      <c r="AD375" s="10">
        <f t="shared" si="41"/>
        <v>128883</v>
      </c>
      <c r="AE375" s="8">
        <v>12311</v>
      </c>
      <c r="AF375" s="8">
        <v>0</v>
      </c>
      <c r="AG375" s="10">
        <v>0</v>
      </c>
      <c r="AH375" s="10">
        <v>49291</v>
      </c>
      <c r="AI375" s="9">
        <v>0</v>
      </c>
      <c r="AJ375" s="9">
        <v>14847</v>
      </c>
      <c r="AK375" s="10">
        <f t="shared" si="46"/>
        <v>76449</v>
      </c>
      <c r="AL375" s="8">
        <v>566</v>
      </c>
      <c r="AM375" s="10">
        <v>189</v>
      </c>
      <c r="AN375" s="14">
        <v>653</v>
      </c>
      <c r="AO375" s="14">
        <v>0</v>
      </c>
      <c r="AP375" s="14">
        <v>4454</v>
      </c>
      <c r="AQ375" s="14">
        <v>678</v>
      </c>
      <c r="AR375" s="14">
        <v>2052</v>
      </c>
      <c r="AS375" s="14">
        <f t="shared" si="47"/>
        <v>7837</v>
      </c>
      <c r="AT375" s="14">
        <v>0</v>
      </c>
      <c r="AU375" s="10">
        <f t="shared" si="42"/>
        <v>767755</v>
      </c>
    </row>
    <row r="376" spans="1:47" ht="24.75" customHeight="1" x14ac:dyDescent="0.2">
      <c r="A376" s="32" t="s">
        <v>792</v>
      </c>
      <c r="B376" s="33" t="s">
        <v>749</v>
      </c>
      <c r="C376" s="33" t="s">
        <v>793</v>
      </c>
      <c r="D376" s="36">
        <v>6</v>
      </c>
      <c r="E376" s="58" t="s">
        <v>49</v>
      </c>
      <c r="F376" s="8">
        <v>15088</v>
      </c>
      <c r="G376" s="9">
        <v>34066</v>
      </c>
      <c r="H376" s="10">
        <f t="shared" si="43"/>
        <v>49154</v>
      </c>
      <c r="I376" s="8">
        <v>470001</v>
      </c>
      <c r="J376" s="9">
        <v>41630</v>
      </c>
      <c r="K376" s="10">
        <f t="shared" si="44"/>
        <v>560785</v>
      </c>
      <c r="L376" s="13">
        <v>123894</v>
      </c>
      <c r="M376" s="13">
        <v>279240</v>
      </c>
      <c r="N376" s="10">
        <v>158224</v>
      </c>
      <c r="O376" s="10">
        <f t="shared" si="45"/>
        <v>561358</v>
      </c>
      <c r="P376" s="11">
        <v>624</v>
      </c>
      <c r="Q376" s="11">
        <v>38755</v>
      </c>
      <c r="R376" s="11">
        <v>85921</v>
      </c>
      <c r="S376" s="9">
        <v>0</v>
      </c>
      <c r="T376" s="10">
        <f t="shared" si="40"/>
        <v>1247443</v>
      </c>
      <c r="U376" s="12">
        <v>0</v>
      </c>
      <c r="V376" s="13">
        <v>3362</v>
      </c>
      <c r="W376" s="10">
        <v>7062</v>
      </c>
      <c r="X376" s="10">
        <v>9682</v>
      </c>
      <c r="Y376" s="10">
        <v>27156</v>
      </c>
      <c r="Z376" s="10">
        <v>364671</v>
      </c>
      <c r="AA376" s="13">
        <v>11750</v>
      </c>
      <c r="AB376" s="10">
        <v>1536</v>
      </c>
      <c r="AC376" s="9">
        <v>0</v>
      </c>
      <c r="AD376" s="10">
        <f t="shared" si="41"/>
        <v>425219</v>
      </c>
      <c r="AE376" s="8">
        <v>33681</v>
      </c>
      <c r="AF376" s="8">
        <v>0</v>
      </c>
      <c r="AG376" s="10">
        <v>0</v>
      </c>
      <c r="AH376" s="10">
        <v>134842</v>
      </c>
      <c r="AI376" s="9">
        <v>0</v>
      </c>
      <c r="AJ376" s="9">
        <v>71600</v>
      </c>
      <c r="AK376" s="10">
        <f t="shared" si="46"/>
        <v>240123</v>
      </c>
      <c r="AL376" s="8">
        <v>1238</v>
      </c>
      <c r="AM376" s="10">
        <v>698</v>
      </c>
      <c r="AN376" s="14">
        <v>4492</v>
      </c>
      <c r="AO376" s="14">
        <v>0</v>
      </c>
      <c r="AP376" s="14">
        <v>12200</v>
      </c>
      <c r="AQ376" s="14">
        <v>2827</v>
      </c>
      <c r="AR376" s="14">
        <v>5616</v>
      </c>
      <c r="AS376" s="14">
        <f t="shared" si="47"/>
        <v>25135</v>
      </c>
      <c r="AT376" s="14">
        <v>6558</v>
      </c>
      <c r="AU376" s="10">
        <f t="shared" si="42"/>
        <v>1933298</v>
      </c>
    </row>
    <row r="377" spans="1:47" ht="24.75" customHeight="1" x14ac:dyDescent="0.2">
      <c r="A377" s="32" t="s">
        <v>794</v>
      </c>
      <c r="B377" s="33" t="s">
        <v>749</v>
      </c>
      <c r="C377" s="33" t="s">
        <v>795</v>
      </c>
      <c r="D377" s="36">
        <v>6</v>
      </c>
      <c r="E377" s="58" t="s">
        <v>49</v>
      </c>
      <c r="F377" s="8">
        <v>3035</v>
      </c>
      <c r="G377" s="9">
        <v>8138</v>
      </c>
      <c r="H377" s="10">
        <f t="shared" si="43"/>
        <v>11173</v>
      </c>
      <c r="I377" s="8">
        <v>73146</v>
      </c>
      <c r="J377" s="9">
        <v>2915</v>
      </c>
      <c r="K377" s="10">
        <f t="shared" si="44"/>
        <v>87234</v>
      </c>
      <c r="L377" s="13">
        <v>43045</v>
      </c>
      <c r="M377" s="13">
        <v>162654</v>
      </c>
      <c r="N377" s="10">
        <v>54003</v>
      </c>
      <c r="O377" s="10">
        <f t="shared" si="45"/>
        <v>259702</v>
      </c>
      <c r="P377" s="11">
        <v>119</v>
      </c>
      <c r="Q377" s="11">
        <v>7963</v>
      </c>
      <c r="R377" s="11">
        <v>9430</v>
      </c>
      <c r="S377" s="9">
        <v>0</v>
      </c>
      <c r="T377" s="10">
        <f t="shared" si="40"/>
        <v>364448</v>
      </c>
      <c r="U377" s="12">
        <v>0</v>
      </c>
      <c r="V377" s="13">
        <v>506</v>
      </c>
      <c r="W377" s="10">
        <v>1064</v>
      </c>
      <c r="X377" s="10">
        <v>1453</v>
      </c>
      <c r="Y377" s="10">
        <v>5961</v>
      </c>
      <c r="Z377" s="10">
        <v>66631</v>
      </c>
      <c r="AA377" s="13">
        <v>8349</v>
      </c>
      <c r="AB377" s="10">
        <v>0</v>
      </c>
      <c r="AC377" s="9">
        <v>0</v>
      </c>
      <c r="AD377" s="10">
        <f t="shared" si="41"/>
        <v>83964</v>
      </c>
      <c r="AE377" s="8">
        <v>5325</v>
      </c>
      <c r="AF377" s="8">
        <v>0</v>
      </c>
      <c r="AG377" s="10">
        <v>0</v>
      </c>
      <c r="AH377" s="10">
        <v>21318</v>
      </c>
      <c r="AI377" s="9">
        <v>0</v>
      </c>
      <c r="AJ377" s="9">
        <v>7373</v>
      </c>
      <c r="AK377" s="10">
        <f t="shared" si="46"/>
        <v>34016</v>
      </c>
      <c r="AL377" s="8">
        <v>0</v>
      </c>
      <c r="AM377" s="10">
        <v>77</v>
      </c>
      <c r="AN377" s="14">
        <v>314</v>
      </c>
      <c r="AO377" s="14">
        <v>0</v>
      </c>
      <c r="AP377" s="14">
        <v>1943</v>
      </c>
      <c r="AQ377" s="14">
        <v>536</v>
      </c>
      <c r="AR377" s="14">
        <v>887</v>
      </c>
      <c r="AS377" s="14">
        <f t="shared" si="47"/>
        <v>3680</v>
      </c>
      <c r="AT377" s="14">
        <v>0</v>
      </c>
      <c r="AU377" s="10">
        <f t="shared" si="42"/>
        <v>486185</v>
      </c>
    </row>
    <row r="378" spans="1:47" ht="24.75" customHeight="1" x14ac:dyDescent="0.2">
      <c r="A378" s="32" t="s">
        <v>796</v>
      </c>
      <c r="B378" s="33" t="s">
        <v>749</v>
      </c>
      <c r="C378" s="33" t="s">
        <v>797</v>
      </c>
      <c r="D378" s="36">
        <v>6</v>
      </c>
      <c r="E378" s="58" t="s">
        <v>49</v>
      </c>
      <c r="F378" s="8">
        <v>6007</v>
      </c>
      <c r="G378" s="9">
        <v>10576</v>
      </c>
      <c r="H378" s="10">
        <f t="shared" si="43"/>
        <v>16583</v>
      </c>
      <c r="I378" s="8">
        <v>141896</v>
      </c>
      <c r="J378" s="9">
        <v>8975</v>
      </c>
      <c r="K378" s="10">
        <f t="shared" si="44"/>
        <v>167454</v>
      </c>
      <c r="L378" s="13">
        <v>47806</v>
      </c>
      <c r="M378" s="13">
        <v>98257</v>
      </c>
      <c r="N378" s="10">
        <v>114598</v>
      </c>
      <c r="O378" s="10">
        <f t="shared" si="45"/>
        <v>260661</v>
      </c>
      <c r="P378" s="11">
        <v>296</v>
      </c>
      <c r="Q378" s="11">
        <v>16732</v>
      </c>
      <c r="R378" s="11">
        <v>29513</v>
      </c>
      <c r="S378" s="9">
        <v>0</v>
      </c>
      <c r="T378" s="10">
        <f t="shared" si="40"/>
        <v>474656</v>
      </c>
      <c r="U378" s="12">
        <v>0</v>
      </c>
      <c r="V378" s="13">
        <v>980</v>
      </c>
      <c r="W378" s="10">
        <v>2058</v>
      </c>
      <c r="X378" s="10">
        <v>2815</v>
      </c>
      <c r="Y378" s="10">
        <v>9265</v>
      </c>
      <c r="Z378" s="10">
        <v>141321</v>
      </c>
      <c r="AA378" s="13">
        <v>4027</v>
      </c>
      <c r="AB378" s="10">
        <v>0</v>
      </c>
      <c r="AC378" s="9">
        <v>0</v>
      </c>
      <c r="AD378" s="10">
        <f t="shared" si="41"/>
        <v>160466</v>
      </c>
      <c r="AE378" s="8">
        <v>17291</v>
      </c>
      <c r="AF378" s="8">
        <v>0</v>
      </c>
      <c r="AG378" s="10">
        <v>0</v>
      </c>
      <c r="AH378" s="10">
        <v>69226</v>
      </c>
      <c r="AI378" s="9">
        <v>0</v>
      </c>
      <c r="AJ378" s="9">
        <v>23476</v>
      </c>
      <c r="AK378" s="10">
        <f t="shared" si="46"/>
        <v>109993</v>
      </c>
      <c r="AL378" s="8">
        <v>661</v>
      </c>
      <c r="AM378" s="10">
        <v>180</v>
      </c>
      <c r="AN378" s="14">
        <v>1054</v>
      </c>
      <c r="AO378" s="14">
        <v>0</v>
      </c>
      <c r="AP378" s="14">
        <v>6248</v>
      </c>
      <c r="AQ378" s="14">
        <v>1344</v>
      </c>
      <c r="AR378" s="14">
        <v>2882</v>
      </c>
      <c r="AS378" s="14">
        <f t="shared" si="47"/>
        <v>11528</v>
      </c>
      <c r="AT378" s="14">
        <v>3431</v>
      </c>
      <c r="AU378" s="10">
        <f t="shared" si="42"/>
        <v>754053</v>
      </c>
    </row>
    <row r="379" spans="1:47" ht="24.75" customHeight="1" x14ac:dyDescent="0.2">
      <c r="A379" s="32" t="s">
        <v>798</v>
      </c>
      <c r="B379" s="33" t="s">
        <v>749</v>
      </c>
      <c r="C379" s="33" t="s">
        <v>799</v>
      </c>
      <c r="D379" s="36">
        <v>6</v>
      </c>
      <c r="E379" s="58" t="s">
        <v>49</v>
      </c>
      <c r="F379" s="8">
        <v>3883</v>
      </c>
      <c r="G379" s="9">
        <v>8874</v>
      </c>
      <c r="H379" s="10">
        <f t="shared" si="43"/>
        <v>12757</v>
      </c>
      <c r="I379" s="8">
        <v>122775</v>
      </c>
      <c r="J379" s="9">
        <v>122023</v>
      </c>
      <c r="K379" s="10">
        <f t="shared" si="44"/>
        <v>257555</v>
      </c>
      <c r="L379" s="13">
        <v>65110</v>
      </c>
      <c r="M379" s="13">
        <v>135864</v>
      </c>
      <c r="N379" s="10">
        <v>250830</v>
      </c>
      <c r="O379" s="10">
        <f t="shared" si="45"/>
        <v>451804</v>
      </c>
      <c r="P379" s="11">
        <v>140</v>
      </c>
      <c r="Q379" s="11">
        <v>9625</v>
      </c>
      <c r="R379" s="11">
        <v>13597</v>
      </c>
      <c r="S379" s="9">
        <v>0</v>
      </c>
      <c r="T379" s="10">
        <f t="shared" si="40"/>
        <v>732721</v>
      </c>
      <c r="U379" s="12">
        <v>0</v>
      </c>
      <c r="V379" s="13">
        <v>791</v>
      </c>
      <c r="W379" s="10">
        <v>1670</v>
      </c>
      <c r="X379" s="10">
        <v>2297</v>
      </c>
      <c r="Y379" s="10">
        <v>12228</v>
      </c>
      <c r="Z379" s="10">
        <v>98995</v>
      </c>
      <c r="AA379" s="13">
        <v>628</v>
      </c>
      <c r="AB379" s="10">
        <v>3168</v>
      </c>
      <c r="AC379" s="9">
        <v>0</v>
      </c>
      <c r="AD379" s="10">
        <f t="shared" si="41"/>
        <v>119777</v>
      </c>
      <c r="AE379" s="8">
        <v>4926</v>
      </c>
      <c r="AF379" s="8">
        <v>0</v>
      </c>
      <c r="AG379" s="10">
        <v>0</v>
      </c>
      <c r="AH379" s="10">
        <v>19725</v>
      </c>
      <c r="AI379" s="9">
        <v>0</v>
      </c>
      <c r="AJ379" s="9">
        <v>4675</v>
      </c>
      <c r="AK379" s="10">
        <f t="shared" si="46"/>
        <v>29326</v>
      </c>
      <c r="AL379" s="8">
        <v>0</v>
      </c>
      <c r="AM379" s="10">
        <v>1458</v>
      </c>
      <c r="AN379" s="14">
        <v>1568</v>
      </c>
      <c r="AO379" s="14">
        <v>0</v>
      </c>
      <c r="AP379" s="14">
        <v>1799</v>
      </c>
      <c r="AQ379" s="14">
        <v>631</v>
      </c>
      <c r="AR379" s="14">
        <v>821</v>
      </c>
      <c r="AS379" s="14">
        <f t="shared" si="47"/>
        <v>4819</v>
      </c>
      <c r="AT379" s="14">
        <v>1621</v>
      </c>
      <c r="AU379" s="10">
        <f t="shared" si="42"/>
        <v>886480</v>
      </c>
    </row>
    <row r="380" spans="1:47" ht="24.75" customHeight="1" x14ac:dyDescent="0.2">
      <c r="A380" s="32" t="s">
        <v>800</v>
      </c>
      <c r="B380" s="33" t="s">
        <v>749</v>
      </c>
      <c r="C380" s="33" t="s">
        <v>801</v>
      </c>
      <c r="D380" s="36">
        <v>6</v>
      </c>
      <c r="E380" s="58" t="s">
        <v>49</v>
      </c>
      <c r="F380" s="8">
        <v>16525</v>
      </c>
      <c r="G380" s="9">
        <v>44326</v>
      </c>
      <c r="H380" s="10">
        <f t="shared" si="43"/>
        <v>60851</v>
      </c>
      <c r="I380" s="8">
        <v>461585</v>
      </c>
      <c r="J380" s="9">
        <v>29749</v>
      </c>
      <c r="K380" s="10">
        <f t="shared" si="44"/>
        <v>552185</v>
      </c>
      <c r="L380" s="13">
        <v>215691</v>
      </c>
      <c r="M380" s="13">
        <v>398739</v>
      </c>
      <c r="N380" s="10">
        <v>249665</v>
      </c>
      <c r="O380" s="10">
        <f t="shared" si="45"/>
        <v>864095</v>
      </c>
      <c r="P380" s="11">
        <v>601</v>
      </c>
      <c r="Q380" s="11">
        <v>39580</v>
      </c>
      <c r="R380" s="11">
        <v>89607</v>
      </c>
      <c r="S380" s="9">
        <v>0</v>
      </c>
      <c r="T380" s="10">
        <f t="shared" si="40"/>
        <v>1546068</v>
      </c>
      <c r="U380" s="12">
        <v>0</v>
      </c>
      <c r="V380" s="13">
        <v>3039</v>
      </c>
      <c r="W380" s="10">
        <v>6442</v>
      </c>
      <c r="X380" s="10">
        <v>8873</v>
      </c>
      <c r="Y380" s="10">
        <v>23991</v>
      </c>
      <c r="Z380" s="10">
        <v>337331</v>
      </c>
      <c r="AA380" s="13">
        <v>12379</v>
      </c>
      <c r="AB380" s="10">
        <v>15648</v>
      </c>
      <c r="AC380" s="9">
        <v>0</v>
      </c>
      <c r="AD380" s="10">
        <f t="shared" si="41"/>
        <v>407703</v>
      </c>
      <c r="AE380" s="8">
        <v>14934</v>
      </c>
      <c r="AF380" s="8">
        <v>0</v>
      </c>
      <c r="AG380" s="10">
        <v>0</v>
      </c>
      <c r="AH380" s="10">
        <v>59789</v>
      </c>
      <c r="AI380" s="9">
        <v>0</v>
      </c>
      <c r="AJ380" s="9">
        <v>24302</v>
      </c>
      <c r="AK380" s="10">
        <f t="shared" si="46"/>
        <v>99025</v>
      </c>
      <c r="AL380" s="8">
        <v>1591</v>
      </c>
      <c r="AM380" s="10">
        <v>659</v>
      </c>
      <c r="AN380" s="14">
        <v>4450</v>
      </c>
      <c r="AO380" s="14">
        <v>0</v>
      </c>
      <c r="AP380" s="14">
        <v>5423</v>
      </c>
      <c r="AQ380" s="14">
        <v>2723</v>
      </c>
      <c r="AR380" s="14">
        <v>2490</v>
      </c>
      <c r="AS380" s="14">
        <f t="shared" si="47"/>
        <v>15086</v>
      </c>
      <c r="AT380" s="14">
        <v>3333</v>
      </c>
      <c r="AU380" s="10">
        <f t="shared" si="42"/>
        <v>2066799</v>
      </c>
    </row>
    <row r="381" spans="1:47" ht="24.75" customHeight="1" x14ac:dyDescent="0.2">
      <c r="A381" s="32" t="s">
        <v>802</v>
      </c>
      <c r="B381" s="33" t="s">
        <v>749</v>
      </c>
      <c r="C381" s="33" t="s">
        <v>803</v>
      </c>
      <c r="D381" s="36">
        <v>6</v>
      </c>
      <c r="E381" s="58" t="s">
        <v>49</v>
      </c>
      <c r="F381" s="8">
        <v>16596</v>
      </c>
      <c r="G381" s="9">
        <v>37006</v>
      </c>
      <c r="H381" s="10">
        <f t="shared" si="43"/>
        <v>53602</v>
      </c>
      <c r="I381" s="8">
        <v>517948</v>
      </c>
      <c r="J381" s="9">
        <v>41759</v>
      </c>
      <c r="K381" s="10">
        <f t="shared" si="44"/>
        <v>613309</v>
      </c>
      <c r="L381" s="13">
        <v>203258</v>
      </c>
      <c r="M381" s="13">
        <v>268932</v>
      </c>
      <c r="N381" s="10">
        <v>151442</v>
      </c>
      <c r="O381" s="10">
        <f t="shared" si="45"/>
        <v>623632</v>
      </c>
      <c r="P381" s="11">
        <v>682</v>
      </c>
      <c r="Q381" s="11">
        <v>47048</v>
      </c>
      <c r="R381" s="11">
        <v>125445</v>
      </c>
      <c r="S381" s="9">
        <v>0</v>
      </c>
      <c r="T381" s="10">
        <f t="shared" si="40"/>
        <v>1410116</v>
      </c>
      <c r="U381" s="12">
        <v>0</v>
      </c>
      <c r="V381" s="13">
        <v>3497</v>
      </c>
      <c r="W381" s="10">
        <v>7370</v>
      </c>
      <c r="X381" s="10">
        <v>10105</v>
      </c>
      <c r="Y381" s="10">
        <v>26591</v>
      </c>
      <c r="Z381" s="10">
        <v>378489</v>
      </c>
      <c r="AA381" s="13">
        <v>1470</v>
      </c>
      <c r="AB381" s="10">
        <v>0</v>
      </c>
      <c r="AC381" s="9">
        <v>0</v>
      </c>
      <c r="AD381" s="10">
        <f t="shared" si="41"/>
        <v>427522</v>
      </c>
      <c r="AE381" s="8">
        <v>16925</v>
      </c>
      <c r="AF381" s="8">
        <v>0</v>
      </c>
      <c r="AG381" s="10">
        <v>0</v>
      </c>
      <c r="AH381" s="10">
        <v>67762</v>
      </c>
      <c r="AI381" s="9">
        <v>0</v>
      </c>
      <c r="AJ381" s="9">
        <v>5138</v>
      </c>
      <c r="AK381" s="10">
        <f t="shared" si="46"/>
        <v>89825</v>
      </c>
      <c r="AL381" s="8">
        <v>936</v>
      </c>
      <c r="AM381" s="10">
        <v>692</v>
      </c>
      <c r="AN381" s="14">
        <v>7766</v>
      </c>
      <c r="AO381" s="14">
        <v>0</v>
      </c>
      <c r="AP381" s="14">
        <v>6130</v>
      </c>
      <c r="AQ381" s="14">
        <v>3092</v>
      </c>
      <c r="AR381" s="14">
        <v>2822</v>
      </c>
      <c r="AS381" s="14">
        <f t="shared" si="47"/>
        <v>19810</v>
      </c>
      <c r="AT381" s="14">
        <v>8226</v>
      </c>
      <c r="AU381" s="10">
        <f t="shared" si="42"/>
        <v>1940675</v>
      </c>
    </row>
    <row r="382" spans="1:47" ht="24.75" customHeight="1" x14ac:dyDescent="0.2">
      <c r="A382" s="32" t="s">
        <v>804</v>
      </c>
      <c r="B382" s="33" t="s">
        <v>749</v>
      </c>
      <c r="C382" s="33" t="s">
        <v>805</v>
      </c>
      <c r="D382" s="36">
        <v>6</v>
      </c>
      <c r="E382" s="58" t="s">
        <v>49</v>
      </c>
      <c r="F382" s="8">
        <v>3614</v>
      </c>
      <c r="G382" s="9">
        <v>4494</v>
      </c>
      <c r="H382" s="10">
        <f t="shared" si="43"/>
        <v>8108</v>
      </c>
      <c r="I382" s="8">
        <v>122987</v>
      </c>
      <c r="J382" s="9">
        <v>3372</v>
      </c>
      <c r="K382" s="10">
        <f t="shared" si="44"/>
        <v>134467</v>
      </c>
      <c r="L382" s="13">
        <v>47091</v>
      </c>
      <c r="M382" s="13">
        <v>56039</v>
      </c>
      <c r="N382" s="10">
        <v>33439</v>
      </c>
      <c r="O382" s="10">
        <f t="shared" si="45"/>
        <v>136569</v>
      </c>
      <c r="P382" s="11">
        <v>308</v>
      </c>
      <c r="Q382" s="11">
        <v>10467</v>
      </c>
      <c r="R382" s="11">
        <v>21784</v>
      </c>
      <c r="S382" s="9">
        <v>0</v>
      </c>
      <c r="T382" s="10">
        <f t="shared" si="40"/>
        <v>303595</v>
      </c>
      <c r="U382" s="12">
        <v>0</v>
      </c>
      <c r="V382" s="13">
        <v>714</v>
      </c>
      <c r="W382" s="10">
        <v>1510</v>
      </c>
      <c r="X382" s="10">
        <v>2073</v>
      </c>
      <c r="Y382" s="10">
        <v>4537</v>
      </c>
      <c r="Z382" s="10">
        <v>75342</v>
      </c>
      <c r="AA382" s="13">
        <v>0</v>
      </c>
      <c r="AB382" s="10">
        <v>0</v>
      </c>
      <c r="AC382" s="9">
        <v>0</v>
      </c>
      <c r="AD382" s="10">
        <f t="shared" si="41"/>
        <v>84176</v>
      </c>
      <c r="AE382" s="8">
        <v>5296</v>
      </c>
      <c r="AF382" s="8">
        <v>0</v>
      </c>
      <c r="AG382" s="10">
        <v>0</v>
      </c>
      <c r="AH382" s="10">
        <v>21204</v>
      </c>
      <c r="AI382" s="9">
        <v>0</v>
      </c>
      <c r="AJ382" s="9">
        <v>2323</v>
      </c>
      <c r="AK382" s="10">
        <f t="shared" si="46"/>
        <v>28823</v>
      </c>
      <c r="AL382" s="8">
        <v>0</v>
      </c>
      <c r="AM382" s="10">
        <v>86</v>
      </c>
      <c r="AN382" s="14">
        <v>1583</v>
      </c>
      <c r="AO382" s="14">
        <v>0</v>
      </c>
      <c r="AP382" s="14">
        <v>1923</v>
      </c>
      <c r="AQ382" s="14">
        <v>1397</v>
      </c>
      <c r="AR382" s="14">
        <v>883</v>
      </c>
      <c r="AS382" s="14">
        <f t="shared" si="47"/>
        <v>5786</v>
      </c>
      <c r="AT382" s="14">
        <v>4831</v>
      </c>
      <c r="AU382" s="10">
        <f t="shared" si="42"/>
        <v>417635</v>
      </c>
    </row>
    <row r="383" spans="1:47" ht="24.75" customHeight="1" x14ac:dyDescent="0.2">
      <c r="A383" s="32" t="s">
        <v>806</v>
      </c>
      <c r="B383" s="33" t="s">
        <v>749</v>
      </c>
      <c r="C383" s="33" t="s">
        <v>807</v>
      </c>
      <c r="D383" s="36">
        <v>6</v>
      </c>
      <c r="E383" s="58" t="s">
        <v>49</v>
      </c>
      <c r="F383" s="8">
        <v>3001</v>
      </c>
      <c r="G383" s="9">
        <v>5460</v>
      </c>
      <c r="H383" s="10">
        <f t="shared" si="43"/>
        <v>8461</v>
      </c>
      <c r="I383" s="8">
        <v>84946</v>
      </c>
      <c r="J383" s="9">
        <v>10959</v>
      </c>
      <c r="K383" s="10">
        <f t="shared" si="44"/>
        <v>104366</v>
      </c>
      <c r="L383" s="13">
        <v>21911</v>
      </c>
      <c r="M383" s="13">
        <v>43884</v>
      </c>
      <c r="N383" s="10">
        <v>134010</v>
      </c>
      <c r="O383" s="10">
        <f t="shared" si="45"/>
        <v>199805</v>
      </c>
      <c r="P383" s="11">
        <v>158</v>
      </c>
      <c r="Q383" s="11">
        <v>9019</v>
      </c>
      <c r="R383" s="11">
        <v>14943</v>
      </c>
      <c r="S383" s="9">
        <v>0</v>
      </c>
      <c r="T383" s="10">
        <f t="shared" si="40"/>
        <v>328291</v>
      </c>
      <c r="U383" s="12">
        <v>0</v>
      </c>
      <c r="V383" s="13">
        <v>602</v>
      </c>
      <c r="W383" s="10">
        <v>1268</v>
      </c>
      <c r="X383" s="10">
        <v>1748</v>
      </c>
      <c r="Y383" s="10">
        <v>4840</v>
      </c>
      <c r="Z383" s="10">
        <v>74323</v>
      </c>
      <c r="AA383" s="13">
        <v>5203</v>
      </c>
      <c r="AB383" s="10">
        <v>0</v>
      </c>
      <c r="AC383" s="9">
        <v>0</v>
      </c>
      <c r="AD383" s="10">
        <f t="shared" si="41"/>
        <v>87984</v>
      </c>
      <c r="AE383" s="8">
        <v>11150</v>
      </c>
      <c r="AF383" s="8">
        <v>0</v>
      </c>
      <c r="AG383" s="10">
        <v>0</v>
      </c>
      <c r="AH383" s="10">
        <v>44643</v>
      </c>
      <c r="AI383" s="9">
        <v>0</v>
      </c>
      <c r="AJ383" s="9">
        <v>19492</v>
      </c>
      <c r="AK383" s="10">
        <f t="shared" si="46"/>
        <v>75285</v>
      </c>
      <c r="AL383" s="8">
        <v>0</v>
      </c>
      <c r="AM383" s="10">
        <v>150</v>
      </c>
      <c r="AN383" s="14">
        <v>701</v>
      </c>
      <c r="AO383" s="14">
        <v>0</v>
      </c>
      <c r="AP383" s="14">
        <v>4032</v>
      </c>
      <c r="AQ383" s="14">
        <v>718</v>
      </c>
      <c r="AR383" s="14">
        <v>1859</v>
      </c>
      <c r="AS383" s="14">
        <f t="shared" si="47"/>
        <v>7310</v>
      </c>
      <c r="AT383" s="14">
        <v>0</v>
      </c>
      <c r="AU383" s="10">
        <f t="shared" si="42"/>
        <v>499020</v>
      </c>
    </row>
    <row r="384" spans="1:47" ht="24.75" customHeight="1" x14ac:dyDescent="0.2">
      <c r="A384" s="32" t="s">
        <v>808</v>
      </c>
      <c r="B384" s="33" t="s">
        <v>749</v>
      </c>
      <c r="C384" s="33" t="s">
        <v>809</v>
      </c>
      <c r="D384" s="36">
        <v>6</v>
      </c>
      <c r="E384" s="58" t="s">
        <v>49</v>
      </c>
      <c r="F384" s="8">
        <v>1377</v>
      </c>
      <c r="G384" s="9">
        <v>4509</v>
      </c>
      <c r="H384" s="10">
        <f t="shared" si="43"/>
        <v>5886</v>
      </c>
      <c r="I384" s="8">
        <v>38231</v>
      </c>
      <c r="J384" s="9">
        <v>7180</v>
      </c>
      <c r="K384" s="10">
        <f t="shared" si="44"/>
        <v>51297</v>
      </c>
      <c r="L384" s="13">
        <v>8584</v>
      </c>
      <c r="M384" s="13">
        <v>18305</v>
      </c>
      <c r="N384" s="10">
        <v>46907</v>
      </c>
      <c r="O384" s="10">
        <f t="shared" si="45"/>
        <v>73796</v>
      </c>
      <c r="P384" s="11">
        <v>61</v>
      </c>
      <c r="Q384" s="11">
        <v>4064</v>
      </c>
      <c r="R384" s="11">
        <v>3302</v>
      </c>
      <c r="S384" s="9">
        <v>0</v>
      </c>
      <c r="T384" s="10">
        <f t="shared" si="40"/>
        <v>132520</v>
      </c>
      <c r="U384" s="12">
        <v>0</v>
      </c>
      <c r="V384" s="13">
        <v>300</v>
      </c>
      <c r="W384" s="10">
        <v>628</v>
      </c>
      <c r="X384" s="10">
        <v>857</v>
      </c>
      <c r="Y384" s="10">
        <v>2914</v>
      </c>
      <c r="Z384" s="10">
        <v>36366</v>
      </c>
      <c r="AA384" s="13">
        <v>1106</v>
      </c>
      <c r="AB384" s="10">
        <v>0</v>
      </c>
      <c r="AC384" s="9">
        <v>0</v>
      </c>
      <c r="AD384" s="10">
        <f t="shared" si="41"/>
        <v>42171</v>
      </c>
      <c r="AE384" s="8">
        <v>2385</v>
      </c>
      <c r="AF384" s="8">
        <v>0</v>
      </c>
      <c r="AG384" s="10">
        <v>0</v>
      </c>
      <c r="AH384" s="10">
        <v>9552</v>
      </c>
      <c r="AI384" s="9">
        <v>0</v>
      </c>
      <c r="AJ384" s="9">
        <v>12158</v>
      </c>
      <c r="AK384" s="10">
        <f t="shared" si="46"/>
        <v>24095</v>
      </c>
      <c r="AL384" s="8">
        <v>0</v>
      </c>
      <c r="AM384" s="10">
        <v>103</v>
      </c>
      <c r="AN384" s="14">
        <v>18</v>
      </c>
      <c r="AO384" s="14">
        <v>0</v>
      </c>
      <c r="AP384" s="14">
        <v>864</v>
      </c>
      <c r="AQ384" s="14">
        <v>274</v>
      </c>
      <c r="AR384" s="14">
        <v>398</v>
      </c>
      <c r="AS384" s="14">
        <f t="shared" si="47"/>
        <v>1554</v>
      </c>
      <c r="AT384" s="14">
        <v>0</v>
      </c>
      <c r="AU384" s="10">
        <f t="shared" si="42"/>
        <v>200443</v>
      </c>
    </row>
    <row r="385" spans="1:47" ht="24.75" customHeight="1" x14ac:dyDescent="0.2">
      <c r="A385" s="32" t="s">
        <v>810</v>
      </c>
      <c r="B385" s="33" t="s">
        <v>749</v>
      </c>
      <c r="C385" s="33" t="s">
        <v>719</v>
      </c>
      <c r="D385" s="36">
        <v>6</v>
      </c>
      <c r="E385" s="58" t="s">
        <v>49</v>
      </c>
      <c r="F385" s="8">
        <v>2039</v>
      </c>
      <c r="G385" s="9">
        <v>4861</v>
      </c>
      <c r="H385" s="10">
        <f t="shared" si="43"/>
        <v>6900</v>
      </c>
      <c r="I385" s="8">
        <v>49327</v>
      </c>
      <c r="J385" s="9">
        <v>7545</v>
      </c>
      <c r="K385" s="10">
        <f t="shared" si="44"/>
        <v>63772</v>
      </c>
      <c r="L385" s="13">
        <v>11077</v>
      </c>
      <c r="M385" s="13">
        <v>29338</v>
      </c>
      <c r="N385" s="10">
        <v>311906</v>
      </c>
      <c r="O385" s="10">
        <f t="shared" si="45"/>
        <v>352321</v>
      </c>
      <c r="P385" s="11">
        <v>111</v>
      </c>
      <c r="Q385" s="11">
        <v>4735</v>
      </c>
      <c r="R385" s="11">
        <v>5017</v>
      </c>
      <c r="S385" s="9">
        <v>0</v>
      </c>
      <c r="T385" s="10">
        <f t="shared" si="40"/>
        <v>425956</v>
      </c>
      <c r="U385" s="12">
        <v>0</v>
      </c>
      <c r="V385" s="13">
        <v>351</v>
      </c>
      <c r="W385" s="10">
        <v>737</v>
      </c>
      <c r="X385" s="10">
        <v>1010</v>
      </c>
      <c r="Y385" s="10">
        <v>3666</v>
      </c>
      <c r="Z385" s="10">
        <v>47175</v>
      </c>
      <c r="AA385" s="13">
        <v>7580</v>
      </c>
      <c r="AB385" s="10">
        <v>0</v>
      </c>
      <c r="AC385" s="9">
        <v>0</v>
      </c>
      <c r="AD385" s="10">
        <f t="shared" si="41"/>
        <v>60519</v>
      </c>
      <c r="AE385" s="8">
        <v>5681</v>
      </c>
      <c r="AF385" s="8">
        <v>0</v>
      </c>
      <c r="AG385" s="10">
        <v>0</v>
      </c>
      <c r="AH385" s="10">
        <v>22749</v>
      </c>
      <c r="AI385" s="9">
        <v>0</v>
      </c>
      <c r="AJ385" s="9">
        <v>9915</v>
      </c>
      <c r="AK385" s="10">
        <f t="shared" si="46"/>
        <v>38345</v>
      </c>
      <c r="AL385" s="8">
        <v>0</v>
      </c>
      <c r="AM385" s="10">
        <v>113</v>
      </c>
      <c r="AN385" s="14">
        <v>45</v>
      </c>
      <c r="AO385" s="14">
        <v>0</v>
      </c>
      <c r="AP385" s="14">
        <v>2071</v>
      </c>
      <c r="AQ385" s="14">
        <v>502</v>
      </c>
      <c r="AR385" s="14">
        <v>947</v>
      </c>
      <c r="AS385" s="14">
        <f t="shared" si="47"/>
        <v>3565</v>
      </c>
      <c r="AT385" s="14">
        <v>0</v>
      </c>
      <c r="AU385" s="10">
        <f t="shared" si="42"/>
        <v>528498</v>
      </c>
    </row>
    <row r="386" spans="1:47" ht="24.75" customHeight="1" x14ac:dyDescent="0.2">
      <c r="A386" s="32" t="s">
        <v>811</v>
      </c>
      <c r="B386" s="33" t="s">
        <v>749</v>
      </c>
      <c r="C386" s="33" t="s">
        <v>812</v>
      </c>
      <c r="D386" s="36">
        <v>6</v>
      </c>
      <c r="E386" s="58" t="s">
        <v>49</v>
      </c>
      <c r="F386" s="8">
        <v>1054</v>
      </c>
      <c r="G386" s="9">
        <v>1943</v>
      </c>
      <c r="H386" s="10">
        <f t="shared" si="43"/>
        <v>2997</v>
      </c>
      <c r="I386" s="8">
        <v>28871</v>
      </c>
      <c r="J386" s="9">
        <v>1968</v>
      </c>
      <c r="K386" s="10">
        <f t="shared" si="44"/>
        <v>33836</v>
      </c>
      <c r="L386" s="13">
        <v>7422</v>
      </c>
      <c r="M386" s="13">
        <v>10504</v>
      </c>
      <c r="N386" s="10">
        <v>8430</v>
      </c>
      <c r="O386" s="10">
        <f t="shared" si="45"/>
        <v>26356</v>
      </c>
      <c r="P386" s="11">
        <v>36</v>
      </c>
      <c r="Q386" s="11">
        <v>3389</v>
      </c>
      <c r="R386" s="11">
        <v>2762</v>
      </c>
      <c r="S386" s="9">
        <v>0</v>
      </c>
      <c r="T386" s="10">
        <f t="shared" si="40"/>
        <v>66379</v>
      </c>
      <c r="U386" s="12">
        <v>0</v>
      </c>
      <c r="V386" s="13">
        <v>204</v>
      </c>
      <c r="W386" s="10">
        <v>431</v>
      </c>
      <c r="X386" s="10">
        <v>593</v>
      </c>
      <c r="Y386" s="10">
        <v>1479</v>
      </c>
      <c r="Z386" s="10">
        <v>29007</v>
      </c>
      <c r="AA386" s="13">
        <v>10883</v>
      </c>
      <c r="AB386" s="10">
        <v>0</v>
      </c>
      <c r="AC386" s="9">
        <v>0</v>
      </c>
      <c r="AD386" s="10">
        <f t="shared" si="41"/>
        <v>42597</v>
      </c>
      <c r="AE386" s="8">
        <v>6230</v>
      </c>
      <c r="AF386" s="8">
        <v>0</v>
      </c>
      <c r="AG386" s="10">
        <v>0</v>
      </c>
      <c r="AH386" s="10">
        <v>24945</v>
      </c>
      <c r="AI386" s="9">
        <v>0</v>
      </c>
      <c r="AJ386" s="9">
        <v>4951</v>
      </c>
      <c r="AK386" s="10">
        <f t="shared" si="46"/>
        <v>36126</v>
      </c>
      <c r="AL386" s="8">
        <v>0</v>
      </c>
      <c r="AM386" s="10">
        <v>35</v>
      </c>
      <c r="AN386" s="14">
        <v>109</v>
      </c>
      <c r="AO386" s="14">
        <v>0</v>
      </c>
      <c r="AP386" s="14">
        <v>2255</v>
      </c>
      <c r="AQ386" s="14">
        <v>164</v>
      </c>
      <c r="AR386" s="14">
        <v>1039</v>
      </c>
      <c r="AS386" s="14">
        <f t="shared" si="47"/>
        <v>3567</v>
      </c>
      <c r="AT386" s="14">
        <v>0</v>
      </c>
      <c r="AU386" s="10">
        <f t="shared" si="42"/>
        <v>148704</v>
      </c>
    </row>
    <row r="387" spans="1:47" ht="24.75" customHeight="1" x14ac:dyDescent="0.2">
      <c r="A387" s="32" t="s">
        <v>813</v>
      </c>
      <c r="B387" s="33" t="s">
        <v>749</v>
      </c>
      <c r="C387" s="33" t="s">
        <v>814</v>
      </c>
      <c r="D387" s="36">
        <v>6</v>
      </c>
      <c r="E387" s="58" t="s">
        <v>49</v>
      </c>
      <c r="F387" s="8">
        <v>20941</v>
      </c>
      <c r="G387" s="9">
        <v>27091</v>
      </c>
      <c r="H387" s="10">
        <f t="shared" si="43"/>
        <v>48032</v>
      </c>
      <c r="I387" s="8">
        <v>619793</v>
      </c>
      <c r="J387" s="9">
        <v>34941</v>
      </c>
      <c r="K387" s="10">
        <f t="shared" si="44"/>
        <v>702766</v>
      </c>
      <c r="L387" s="13">
        <v>190646</v>
      </c>
      <c r="M387" s="13">
        <v>281462</v>
      </c>
      <c r="N387" s="10">
        <v>85681</v>
      </c>
      <c r="O387" s="10">
        <f t="shared" si="45"/>
        <v>557789</v>
      </c>
      <c r="P387" s="11">
        <v>791</v>
      </c>
      <c r="Q387" s="11">
        <v>59458</v>
      </c>
      <c r="R387" s="11">
        <v>78816</v>
      </c>
      <c r="S387" s="9">
        <v>0</v>
      </c>
      <c r="T387" s="10">
        <f t="shared" si="40"/>
        <v>1399620</v>
      </c>
      <c r="U387" s="12">
        <v>0</v>
      </c>
      <c r="V387" s="13">
        <v>5173</v>
      </c>
      <c r="W387" s="10">
        <v>11249</v>
      </c>
      <c r="X387" s="10">
        <v>15918</v>
      </c>
      <c r="Y387" s="10">
        <v>22468</v>
      </c>
      <c r="Z387" s="10">
        <v>451850</v>
      </c>
      <c r="AA387" s="13">
        <v>3144</v>
      </c>
      <c r="AB387" s="10">
        <v>0</v>
      </c>
      <c r="AC387" s="9">
        <v>0</v>
      </c>
      <c r="AD387" s="10">
        <f t="shared" si="41"/>
        <v>509802</v>
      </c>
      <c r="AE387" s="8">
        <v>22108</v>
      </c>
      <c r="AF387" s="8">
        <v>0</v>
      </c>
      <c r="AG387" s="10">
        <v>0</v>
      </c>
      <c r="AH387" s="10">
        <v>88510</v>
      </c>
      <c r="AI387" s="9">
        <v>0</v>
      </c>
      <c r="AJ387" s="9">
        <v>27588</v>
      </c>
      <c r="AK387" s="10">
        <f t="shared" si="46"/>
        <v>138206</v>
      </c>
      <c r="AL387" s="8">
        <v>1216</v>
      </c>
      <c r="AM387" s="10">
        <v>597</v>
      </c>
      <c r="AN387" s="14">
        <v>8256</v>
      </c>
      <c r="AO387" s="14">
        <v>0</v>
      </c>
      <c r="AP387" s="14">
        <v>8003</v>
      </c>
      <c r="AQ387" s="14">
        <v>3581</v>
      </c>
      <c r="AR387" s="14">
        <v>3686</v>
      </c>
      <c r="AS387" s="14">
        <f t="shared" si="47"/>
        <v>23526</v>
      </c>
      <c r="AT387" s="14">
        <v>1223</v>
      </c>
      <c r="AU387" s="10">
        <f t="shared" si="42"/>
        <v>2071744</v>
      </c>
    </row>
    <row r="388" spans="1:47" ht="24.75" customHeight="1" x14ac:dyDescent="0.2">
      <c r="A388" s="32" t="s">
        <v>815</v>
      </c>
      <c r="B388" s="33" t="s">
        <v>749</v>
      </c>
      <c r="C388" s="33" t="s">
        <v>816</v>
      </c>
      <c r="D388" s="36">
        <v>6</v>
      </c>
      <c r="E388" s="58" t="s">
        <v>180</v>
      </c>
      <c r="F388" s="8">
        <v>25410</v>
      </c>
      <c r="G388" s="9">
        <v>57474</v>
      </c>
      <c r="H388" s="10">
        <f t="shared" si="43"/>
        <v>82884</v>
      </c>
      <c r="I388" s="8">
        <v>940018</v>
      </c>
      <c r="J388" s="9">
        <v>1169679</v>
      </c>
      <c r="K388" s="10">
        <f t="shared" si="44"/>
        <v>2192581</v>
      </c>
      <c r="L388" s="13">
        <v>322748</v>
      </c>
      <c r="M388" s="13">
        <v>840175</v>
      </c>
      <c r="N388" s="10">
        <v>1737523</v>
      </c>
      <c r="O388" s="10">
        <f t="shared" si="45"/>
        <v>2900446</v>
      </c>
      <c r="P388" s="11">
        <v>1121</v>
      </c>
      <c r="Q388" s="11">
        <v>54783</v>
      </c>
      <c r="R388" s="11">
        <v>137887</v>
      </c>
      <c r="S388" s="9">
        <v>0</v>
      </c>
      <c r="T388" s="10">
        <f t="shared" si="40"/>
        <v>5286818</v>
      </c>
      <c r="U388" s="12">
        <v>0</v>
      </c>
      <c r="V388" s="13">
        <v>6086</v>
      </c>
      <c r="W388" s="10">
        <v>12807</v>
      </c>
      <c r="X388" s="10">
        <v>17602</v>
      </c>
      <c r="Y388" s="10">
        <v>49248</v>
      </c>
      <c r="Z388" s="10">
        <v>571686</v>
      </c>
      <c r="AA388" s="13">
        <v>4691</v>
      </c>
      <c r="AB388" s="10">
        <v>20698</v>
      </c>
      <c r="AC388" s="9">
        <v>0</v>
      </c>
      <c r="AD388" s="10">
        <f t="shared" si="41"/>
        <v>682818</v>
      </c>
      <c r="AE388" s="8">
        <v>22830</v>
      </c>
      <c r="AF388" s="8">
        <v>0</v>
      </c>
      <c r="AG388" s="10">
        <v>0</v>
      </c>
      <c r="AH388" s="10">
        <v>91399</v>
      </c>
      <c r="AI388" s="9">
        <v>0</v>
      </c>
      <c r="AJ388" s="9">
        <v>14508</v>
      </c>
      <c r="AK388" s="10">
        <f t="shared" si="46"/>
        <v>128737</v>
      </c>
      <c r="AL388" s="8">
        <v>1973</v>
      </c>
      <c r="AM388" s="10">
        <v>14466</v>
      </c>
      <c r="AN388" s="14">
        <v>20948</v>
      </c>
      <c r="AO388" s="14">
        <v>0</v>
      </c>
      <c r="AP388" s="14">
        <v>8282</v>
      </c>
      <c r="AQ388" s="14">
        <v>5081</v>
      </c>
      <c r="AR388" s="14">
        <v>3807</v>
      </c>
      <c r="AS388" s="14">
        <f t="shared" si="47"/>
        <v>38118</v>
      </c>
      <c r="AT388" s="14">
        <v>0</v>
      </c>
      <c r="AU388" s="10">
        <f t="shared" si="42"/>
        <v>6152930</v>
      </c>
    </row>
    <row r="389" spans="1:47" ht="24.75" customHeight="1" x14ac:dyDescent="0.2">
      <c r="A389" s="32" t="s">
        <v>817</v>
      </c>
      <c r="B389" s="33" t="s">
        <v>749</v>
      </c>
      <c r="C389" s="33" t="s">
        <v>818</v>
      </c>
      <c r="D389" s="36">
        <v>6</v>
      </c>
      <c r="E389" s="58" t="s">
        <v>49</v>
      </c>
      <c r="F389" s="8">
        <v>7139</v>
      </c>
      <c r="G389" s="9">
        <v>25419</v>
      </c>
      <c r="H389" s="10">
        <f t="shared" si="43"/>
        <v>32558</v>
      </c>
      <c r="I389" s="8">
        <v>214883</v>
      </c>
      <c r="J389" s="9">
        <v>58954</v>
      </c>
      <c r="K389" s="10">
        <f t="shared" si="44"/>
        <v>306395</v>
      </c>
      <c r="L389" s="13">
        <v>126340</v>
      </c>
      <c r="M389" s="13">
        <v>241634</v>
      </c>
      <c r="N389" s="10">
        <v>284329</v>
      </c>
      <c r="O389" s="10">
        <f t="shared" si="45"/>
        <v>652303</v>
      </c>
      <c r="P389" s="11">
        <v>212</v>
      </c>
      <c r="Q389" s="11">
        <v>18550</v>
      </c>
      <c r="R389" s="11">
        <v>60423</v>
      </c>
      <c r="S389" s="9">
        <v>0</v>
      </c>
      <c r="T389" s="10">
        <f t="shared" si="40"/>
        <v>1037883</v>
      </c>
      <c r="U389" s="12">
        <v>0</v>
      </c>
      <c r="V389" s="13">
        <v>1442</v>
      </c>
      <c r="W389" s="10">
        <v>3036</v>
      </c>
      <c r="X389" s="10">
        <v>4160</v>
      </c>
      <c r="Y389" s="10">
        <v>17496</v>
      </c>
      <c r="Z389" s="10">
        <v>175358</v>
      </c>
      <c r="AA389" s="13">
        <v>0</v>
      </c>
      <c r="AB389" s="10">
        <v>0</v>
      </c>
      <c r="AC389" s="9">
        <v>0</v>
      </c>
      <c r="AD389" s="10">
        <f t="shared" si="41"/>
        <v>201492</v>
      </c>
      <c r="AE389" s="8">
        <v>7611</v>
      </c>
      <c r="AF389" s="8">
        <v>0</v>
      </c>
      <c r="AG389" s="10">
        <v>0</v>
      </c>
      <c r="AH389" s="10">
        <v>30472</v>
      </c>
      <c r="AI389" s="9">
        <v>0</v>
      </c>
      <c r="AJ389" s="9">
        <v>2351</v>
      </c>
      <c r="AK389" s="10">
        <f t="shared" si="46"/>
        <v>40434</v>
      </c>
      <c r="AL389" s="8">
        <v>823</v>
      </c>
      <c r="AM389" s="10">
        <v>942</v>
      </c>
      <c r="AN389" s="14">
        <v>3434</v>
      </c>
      <c r="AO389" s="14">
        <v>0</v>
      </c>
      <c r="AP389" s="14">
        <v>2763</v>
      </c>
      <c r="AQ389" s="14">
        <v>962</v>
      </c>
      <c r="AR389" s="14">
        <v>1269</v>
      </c>
      <c r="AS389" s="14">
        <f t="shared" si="47"/>
        <v>8428</v>
      </c>
      <c r="AT389" s="14">
        <v>0</v>
      </c>
      <c r="AU389" s="10">
        <f t="shared" si="42"/>
        <v>1290002</v>
      </c>
    </row>
    <row r="390" spans="1:47" ht="24.75" customHeight="1" x14ac:dyDescent="0.2">
      <c r="A390" s="32" t="s">
        <v>819</v>
      </c>
      <c r="B390" s="33" t="s">
        <v>749</v>
      </c>
      <c r="C390" s="33" t="s">
        <v>820</v>
      </c>
      <c r="D390" s="36">
        <v>6</v>
      </c>
      <c r="E390" s="58" t="s">
        <v>49</v>
      </c>
      <c r="F390" s="8">
        <v>5726</v>
      </c>
      <c r="G390" s="9">
        <v>7103</v>
      </c>
      <c r="H390" s="10">
        <f t="shared" si="43"/>
        <v>12829</v>
      </c>
      <c r="I390" s="8">
        <v>187859</v>
      </c>
      <c r="J390" s="9">
        <v>10070</v>
      </c>
      <c r="K390" s="10">
        <f t="shared" si="44"/>
        <v>210758</v>
      </c>
      <c r="L390" s="13">
        <v>48288</v>
      </c>
      <c r="M390" s="13">
        <v>101845</v>
      </c>
      <c r="N390" s="10">
        <v>64310</v>
      </c>
      <c r="O390" s="10">
        <f t="shared" si="45"/>
        <v>214443</v>
      </c>
      <c r="P390" s="11">
        <v>182</v>
      </c>
      <c r="Q390" s="11">
        <v>15361</v>
      </c>
      <c r="R390" s="11">
        <v>23101</v>
      </c>
      <c r="S390" s="9">
        <v>0</v>
      </c>
      <c r="T390" s="10">
        <f t="shared" si="40"/>
        <v>463845</v>
      </c>
      <c r="U390" s="12">
        <v>0</v>
      </c>
      <c r="V390" s="13">
        <v>1257</v>
      </c>
      <c r="W390" s="10">
        <v>2651</v>
      </c>
      <c r="X390" s="10">
        <v>3637</v>
      </c>
      <c r="Y390" s="10">
        <v>9441</v>
      </c>
      <c r="Z390" s="10">
        <v>123809</v>
      </c>
      <c r="AA390" s="13">
        <v>0</v>
      </c>
      <c r="AB390" s="10">
        <v>0</v>
      </c>
      <c r="AC390" s="9">
        <v>0</v>
      </c>
      <c r="AD390" s="10">
        <f t="shared" si="41"/>
        <v>140795</v>
      </c>
      <c r="AE390" s="8">
        <v>5334</v>
      </c>
      <c r="AF390" s="8">
        <v>0</v>
      </c>
      <c r="AG390" s="10">
        <v>0</v>
      </c>
      <c r="AH390" s="10">
        <v>21360</v>
      </c>
      <c r="AI390" s="9">
        <v>0</v>
      </c>
      <c r="AJ390" s="9">
        <v>1094</v>
      </c>
      <c r="AK390" s="10">
        <f t="shared" si="46"/>
        <v>27788</v>
      </c>
      <c r="AL390" s="8">
        <v>0</v>
      </c>
      <c r="AM390" s="10">
        <v>178</v>
      </c>
      <c r="AN390" s="14">
        <v>3840</v>
      </c>
      <c r="AO390" s="14">
        <v>0</v>
      </c>
      <c r="AP390" s="14">
        <v>1937</v>
      </c>
      <c r="AQ390" s="14">
        <v>822</v>
      </c>
      <c r="AR390" s="14">
        <v>889</v>
      </c>
      <c r="AS390" s="14">
        <f t="shared" si="47"/>
        <v>7488</v>
      </c>
      <c r="AT390" s="14">
        <v>0</v>
      </c>
      <c r="AU390" s="10">
        <f t="shared" si="42"/>
        <v>640094</v>
      </c>
    </row>
    <row r="391" spans="1:47" ht="24.75" customHeight="1" x14ac:dyDescent="0.2">
      <c r="A391" s="32" t="s">
        <v>821</v>
      </c>
      <c r="B391" s="33" t="s">
        <v>749</v>
      </c>
      <c r="C391" s="33" t="s">
        <v>822</v>
      </c>
      <c r="D391" s="36">
        <v>6</v>
      </c>
      <c r="E391" s="58" t="s">
        <v>49</v>
      </c>
      <c r="F391" s="8">
        <v>20117</v>
      </c>
      <c r="G391" s="9">
        <v>45782</v>
      </c>
      <c r="H391" s="10">
        <f t="shared" si="43"/>
        <v>65899</v>
      </c>
      <c r="I391" s="8">
        <v>679915</v>
      </c>
      <c r="J391" s="9">
        <v>34086</v>
      </c>
      <c r="K391" s="10">
        <f t="shared" si="44"/>
        <v>779900</v>
      </c>
      <c r="L391" s="13">
        <v>269014</v>
      </c>
      <c r="M391" s="13">
        <v>463177</v>
      </c>
      <c r="N391" s="10">
        <v>391993</v>
      </c>
      <c r="O391" s="10">
        <f t="shared" si="45"/>
        <v>1124184</v>
      </c>
      <c r="P391" s="11">
        <v>482</v>
      </c>
      <c r="Q391" s="11">
        <v>45766</v>
      </c>
      <c r="R391" s="11">
        <v>141484</v>
      </c>
      <c r="S391" s="9">
        <v>0</v>
      </c>
      <c r="T391" s="10">
        <f t="shared" ref="T391:T454" si="48">SUM(K391,O391,Q391,P391,R391,S391)</f>
        <v>2091816</v>
      </c>
      <c r="U391" s="12">
        <v>0</v>
      </c>
      <c r="V391" s="13">
        <v>4423</v>
      </c>
      <c r="W391" s="10">
        <v>9317</v>
      </c>
      <c r="X391" s="10">
        <v>12800</v>
      </c>
      <c r="Y391" s="10">
        <v>37387</v>
      </c>
      <c r="Z391" s="10">
        <v>457017</v>
      </c>
      <c r="AA391" s="13">
        <v>329</v>
      </c>
      <c r="AB391" s="10">
        <v>9696</v>
      </c>
      <c r="AC391" s="9">
        <v>0</v>
      </c>
      <c r="AD391" s="10">
        <f t="shared" ref="AD391:AD454" si="49">SUM(U391:AC391)</f>
        <v>530969</v>
      </c>
      <c r="AE391" s="8">
        <v>20257</v>
      </c>
      <c r="AF391" s="8">
        <v>0</v>
      </c>
      <c r="AG391" s="10">
        <v>0</v>
      </c>
      <c r="AH391" s="10">
        <v>81099</v>
      </c>
      <c r="AI391" s="9">
        <v>0</v>
      </c>
      <c r="AJ391" s="9">
        <v>6202</v>
      </c>
      <c r="AK391" s="10">
        <f t="shared" si="46"/>
        <v>107558</v>
      </c>
      <c r="AL391" s="8">
        <v>2074</v>
      </c>
      <c r="AM391" s="10">
        <v>3893</v>
      </c>
      <c r="AN391" s="14">
        <v>12705</v>
      </c>
      <c r="AO391" s="14">
        <v>0</v>
      </c>
      <c r="AP391" s="14">
        <v>7349</v>
      </c>
      <c r="AQ391" s="14">
        <v>2188</v>
      </c>
      <c r="AR391" s="14">
        <v>3377</v>
      </c>
      <c r="AS391" s="14">
        <f t="shared" si="47"/>
        <v>25619</v>
      </c>
      <c r="AT391" s="14">
        <v>0</v>
      </c>
      <c r="AU391" s="10">
        <f t="shared" ref="AU391:AU454" si="50">SUM(T391,AD391,AK391,AL391,AM391,AS391)-AT391</f>
        <v>2761929</v>
      </c>
    </row>
    <row r="392" spans="1:47" ht="24.75" customHeight="1" x14ac:dyDescent="0.2">
      <c r="A392" s="32" t="s">
        <v>823</v>
      </c>
      <c r="B392" s="33" t="s">
        <v>749</v>
      </c>
      <c r="C392" s="33" t="s">
        <v>824</v>
      </c>
      <c r="D392" s="36">
        <v>6</v>
      </c>
      <c r="E392" s="58" t="s">
        <v>49</v>
      </c>
      <c r="F392" s="8">
        <v>15070</v>
      </c>
      <c r="G392" s="9">
        <v>35589</v>
      </c>
      <c r="H392" s="10">
        <f t="shared" ref="H392:H455" si="51">F392+G392</f>
        <v>50659</v>
      </c>
      <c r="I392" s="8">
        <v>498277</v>
      </c>
      <c r="J392" s="9">
        <v>32520</v>
      </c>
      <c r="K392" s="10">
        <f t="shared" ref="K392:K455" si="52">SUM(H392:J392)</f>
        <v>581456</v>
      </c>
      <c r="L392" s="13">
        <v>152960</v>
      </c>
      <c r="M392" s="13">
        <v>300854</v>
      </c>
      <c r="N392" s="10">
        <v>376450</v>
      </c>
      <c r="O392" s="10">
        <f t="shared" ref="O392:O455" si="53">SUM(L392:N392)</f>
        <v>830264</v>
      </c>
      <c r="P392" s="11">
        <v>429</v>
      </c>
      <c r="Q392" s="11">
        <v>38944</v>
      </c>
      <c r="R392" s="11">
        <v>117848</v>
      </c>
      <c r="S392" s="9">
        <v>0</v>
      </c>
      <c r="T392" s="10">
        <f t="shared" si="48"/>
        <v>1568941</v>
      </c>
      <c r="U392" s="12">
        <v>0</v>
      </c>
      <c r="V392" s="13">
        <v>3475</v>
      </c>
      <c r="W392" s="10">
        <v>7324</v>
      </c>
      <c r="X392" s="10">
        <v>10052</v>
      </c>
      <c r="Y392" s="10">
        <v>27585</v>
      </c>
      <c r="Z392" s="10">
        <v>344924</v>
      </c>
      <c r="AA392" s="13">
        <v>13256</v>
      </c>
      <c r="AB392" s="10">
        <v>6115</v>
      </c>
      <c r="AC392" s="9">
        <v>0</v>
      </c>
      <c r="AD392" s="10">
        <f t="shared" si="49"/>
        <v>412731</v>
      </c>
      <c r="AE392" s="8">
        <v>11109</v>
      </c>
      <c r="AF392" s="8">
        <v>0</v>
      </c>
      <c r="AG392" s="10">
        <v>0</v>
      </c>
      <c r="AH392" s="10">
        <v>44479</v>
      </c>
      <c r="AI392" s="9">
        <v>0</v>
      </c>
      <c r="AJ392" s="9">
        <v>35991</v>
      </c>
      <c r="AK392" s="10">
        <f t="shared" ref="AK392:AK455" si="54">SUM(AE392:AJ392)</f>
        <v>91579</v>
      </c>
      <c r="AL392" s="8">
        <v>879</v>
      </c>
      <c r="AM392" s="10">
        <v>694</v>
      </c>
      <c r="AN392" s="14">
        <v>6584</v>
      </c>
      <c r="AO392" s="14">
        <v>0</v>
      </c>
      <c r="AP392" s="14">
        <v>4045</v>
      </c>
      <c r="AQ392" s="14">
        <v>1946</v>
      </c>
      <c r="AR392" s="14">
        <v>1852</v>
      </c>
      <c r="AS392" s="14">
        <f t="shared" ref="AS392:AS455" si="55">SUM(AN392:AR392)</f>
        <v>14427</v>
      </c>
      <c r="AT392" s="14">
        <v>0</v>
      </c>
      <c r="AU392" s="10">
        <f t="shared" si="50"/>
        <v>2089251</v>
      </c>
    </row>
    <row r="393" spans="1:47" ht="24.75" customHeight="1" x14ac:dyDescent="0.2">
      <c r="A393" s="32" t="s">
        <v>825</v>
      </c>
      <c r="B393" s="33" t="s">
        <v>749</v>
      </c>
      <c r="C393" s="33" t="s">
        <v>826</v>
      </c>
      <c r="D393" s="36">
        <v>6</v>
      </c>
      <c r="E393" s="58" t="s">
        <v>49</v>
      </c>
      <c r="F393" s="8">
        <v>5824</v>
      </c>
      <c r="G393" s="9">
        <v>9811</v>
      </c>
      <c r="H393" s="10">
        <f t="shared" si="51"/>
        <v>15635</v>
      </c>
      <c r="I393" s="8">
        <v>179984</v>
      </c>
      <c r="J393" s="9">
        <v>52847</v>
      </c>
      <c r="K393" s="10">
        <f t="shared" si="52"/>
        <v>248466</v>
      </c>
      <c r="L393" s="13">
        <v>66500</v>
      </c>
      <c r="M393" s="13">
        <v>132970</v>
      </c>
      <c r="N393" s="10">
        <v>114670</v>
      </c>
      <c r="O393" s="10">
        <f t="shared" si="53"/>
        <v>314140</v>
      </c>
      <c r="P393" s="11">
        <v>186</v>
      </c>
      <c r="Q393" s="11">
        <v>16315</v>
      </c>
      <c r="R393" s="11">
        <v>27897</v>
      </c>
      <c r="S393" s="9">
        <v>0</v>
      </c>
      <c r="T393" s="10">
        <f t="shared" si="48"/>
        <v>607004</v>
      </c>
      <c r="U393" s="12">
        <v>0</v>
      </c>
      <c r="V393" s="13">
        <v>1333</v>
      </c>
      <c r="W393" s="10">
        <v>2804</v>
      </c>
      <c r="X393" s="10">
        <v>3848</v>
      </c>
      <c r="Y393" s="10">
        <v>11077</v>
      </c>
      <c r="Z393" s="10">
        <v>137967</v>
      </c>
      <c r="AA393" s="13">
        <v>8853</v>
      </c>
      <c r="AB393" s="10">
        <v>0</v>
      </c>
      <c r="AC393" s="9">
        <v>0</v>
      </c>
      <c r="AD393" s="10">
        <f t="shared" si="49"/>
        <v>165882</v>
      </c>
      <c r="AE393" s="8">
        <v>6437</v>
      </c>
      <c r="AF393" s="8">
        <v>0</v>
      </c>
      <c r="AG393" s="10">
        <v>0</v>
      </c>
      <c r="AH393" s="10">
        <v>25774</v>
      </c>
      <c r="AI393" s="9">
        <v>0</v>
      </c>
      <c r="AJ393" s="9">
        <v>29644</v>
      </c>
      <c r="AK393" s="10">
        <f t="shared" si="54"/>
        <v>61855</v>
      </c>
      <c r="AL393" s="8">
        <v>0</v>
      </c>
      <c r="AM393" s="10">
        <v>1437</v>
      </c>
      <c r="AN393" s="14">
        <v>1802</v>
      </c>
      <c r="AO393" s="14">
        <v>0</v>
      </c>
      <c r="AP393" s="14">
        <v>2341</v>
      </c>
      <c r="AQ393" s="14">
        <v>842</v>
      </c>
      <c r="AR393" s="14">
        <v>1074</v>
      </c>
      <c r="AS393" s="14">
        <f t="shared" si="55"/>
        <v>6059</v>
      </c>
      <c r="AT393" s="14">
        <v>10553</v>
      </c>
      <c r="AU393" s="10">
        <f t="shared" si="50"/>
        <v>831684</v>
      </c>
    </row>
    <row r="394" spans="1:47" ht="24.75" customHeight="1" x14ac:dyDescent="0.2">
      <c r="A394" s="32" t="s">
        <v>827</v>
      </c>
      <c r="B394" s="33" t="s">
        <v>749</v>
      </c>
      <c r="C394" s="33" t="s">
        <v>828</v>
      </c>
      <c r="D394" s="36">
        <v>6</v>
      </c>
      <c r="E394" s="58" t="s">
        <v>49</v>
      </c>
      <c r="F394" s="8">
        <v>8948</v>
      </c>
      <c r="G394" s="9">
        <v>13209</v>
      </c>
      <c r="H394" s="10">
        <f t="shared" si="51"/>
        <v>22157</v>
      </c>
      <c r="I394" s="8">
        <v>293491</v>
      </c>
      <c r="J394" s="9">
        <v>21145</v>
      </c>
      <c r="K394" s="10">
        <f t="shared" si="52"/>
        <v>336793</v>
      </c>
      <c r="L394" s="13">
        <v>93484</v>
      </c>
      <c r="M394" s="13">
        <v>141211</v>
      </c>
      <c r="N394" s="10">
        <v>126601</v>
      </c>
      <c r="O394" s="10">
        <f t="shared" si="53"/>
        <v>361296</v>
      </c>
      <c r="P394" s="11">
        <v>311</v>
      </c>
      <c r="Q394" s="11">
        <v>25888</v>
      </c>
      <c r="R394" s="11">
        <v>30663</v>
      </c>
      <c r="S394" s="9">
        <v>15</v>
      </c>
      <c r="T394" s="10">
        <f t="shared" si="48"/>
        <v>754966</v>
      </c>
      <c r="U394" s="12">
        <v>0</v>
      </c>
      <c r="V394" s="13">
        <v>2077</v>
      </c>
      <c r="W394" s="10">
        <v>4386</v>
      </c>
      <c r="X394" s="10">
        <v>6027</v>
      </c>
      <c r="Y394" s="10">
        <v>16438</v>
      </c>
      <c r="Z394" s="10">
        <v>211929</v>
      </c>
      <c r="AA394" s="13">
        <v>12056</v>
      </c>
      <c r="AB394" s="10">
        <v>0</v>
      </c>
      <c r="AC394" s="9">
        <v>0</v>
      </c>
      <c r="AD394" s="10">
        <f t="shared" si="49"/>
        <v>252913</v>
      </c>
      <c r="AE394" s="8">
        <v>11286</v>
      </c>
      <c r="AF394" s="8">
        <v>0</v>
      </c>
      <c r="AG394" s="10">
        <v>0</v>
      </c>
      <c r="AH394" s="10">
        <v>45187</v>
      </c>
      <c r="AI394" s="9">
        <v>0</v>
      </c>
      <c r="AJ394" s="9">
        <v>56610</v>
      </c>
      <c r="AK394" s="10">
        <f t="shared" si="54"/>
        <v>113083</v>
      </c>
      <c r="AL394" s="8">
        <v>570</v>
      </c>
      <c r="AM394" s="10">
        <v>455</v>
      </c>
      <c r="AN394" s="14">
        <v>3266</v>
      </c>
      <c r="AO394" s="14">
        <v>0</v>
      </c>
      <c r="AP394" s="14">
        <v>4100</v>
      </c>
      <c r="AQ394" s="14">
        <v>1408</v>
      </c>
      <c r="AR394" s="14">
        <v>1882</v>
      </c>
      <c r="AS394" s="14">
        <f t="shared" si="55"/>
        <v>10656</v>
      </c>
      <c r="AT394" s="14">
        <v>20014</v>
      </c>
      <c r="AU394" s="10">
        <f t="shared" si="50"/>
        <v>1112629</v>
      </c>
    </row>
    <row r="395" spans="1:47" ht="24.75" customHeight="1" x14ac:dyDescent="0.2">
      <c r="A395" s="32" t="s">
        <v>829</v>
      </c>
      <c r="B395" s="33" t="s">
        <v>749</v>
      </c>
      <c r="C395" s="33" t="s">
        <v>830</v>
      </c>
      <c r="D395" s="36">
        <v>6</v>
      </c>
      <c r="E395" s="58" t="s">
        <v>49</v>
      </c>
      <c r="F395" s="8">
        <v>3106</v>
      </c>
      <c r="G395" s="9">
        <v>4262</v>
      </c>
      <c r="H395" s="10">
        <f t="shared" si="51"/>
        <v>7368</v>
      </c>
      <c r="I395" s="8">
        <v>89229</v>
      </c>
      <c r="J395" s="9">
        <v>7514</v>
      </c>
      <c r="K395" s="10">
        <f t="shared" si="52"/>
        <v>104111</v>
      </c>
      <c r="L395" s="13">
        <v>25541</v>
      </c>
      <c r="M395" s="13">
        <v>35959</v>
      </c>
      <c r="N395" s="10">
        <v>87879</v>
      </c>
      <c r="O395" s="10">
        <f t="shared" si="53"/>
        <v>149379</v>
      </c>
      <c r="P395" s="11">
        <v>122</v>
      </c>
      <c r="Q395" s="11">
        <v>11155</v>
      </c>
      <c r="R395" s="11">
        <v>3120</v>
      </c>
      <c r="S395" s="9">
        <v>0</v>
      </c>
      <c r="T395" s="10">
        <f t="shared" si="48"/>
        <v>267887</v>
      </c>
      <c r="U395" s="12">
        <v>0</v>
      </c>
      <c r="V395" s="13">
        <v>634</v>
      </c>
      <c r="W395" s="10">
        <v>1334</v>
      </c>
      <c r="X395" s="10">
        <v>1827</v>
      </c>
      <c r="Y395" s="10">
        <v>4237</v>
      </c>
      <c r="Z395" s="10">
        <v>72411</v>
      </c>
      <c r="AA395" s="13">
        <v>7296</v>
      </c>
      <c r="AB395" s="10">
        <v>0</v>
      </c>
      <c r="AC395" s="9">
        <v>0</v>
      </c>
      <c r="AD395" s="10">
        <f t="shared" si="49"/>
        <v>87739</v>
      </c>
      <c r="AE395" s="8">
        <v>8740</v>
      </c>
      <c r="AF395" s="8">
        <v>0</v>
      </c>
      <c r="AG395" s="10">
        <v>0</v>
      </c>
      <c r="AH395" s="10">
        <v>34994</v>
      </c>
      <c r="AI395" s="9">
        <v>0</v>
      </c>
      <c r="AJ395" s="9">
        <v>22291</v>
      </c>
      <c r="AK395" s="10">
        <f t="shared" si="54"/>
        <v>66025</v>
      </c>
      <c r="AL395" s="8">
        <v>0</v>
      </c>
      <c r="AM395" s="10">
        <v>117</v>
      </c>
      <c r="AN395" s="14">
        <v>1004</v>
      </c>
      <c r="AO395" s="14">
        <v>0</v>
      </c>
      <c r="AP395" s="14">
        <v>3177</v>
      </c>
      <c r="AQ395" s="14">
        <v>555</v>
      </c>
      <c r="AR395" s="14">
        <v>1457</v>
      </c>
      <c r="AS395" s="14">
        <f t="shared" si="55"/>
        <v>6193</v>
      </c>
      <c r="AT395" s="14">
        <v>0</v>
      </c>
      <c r="AU395" s="10">
        <f t="shared" si="50"/>
        <v>427961</v>
      </c>
    </row>
    <row r="396" spans="1:47" ht="24.75" customHeight="1" x14ac:dyDescent="0.2">
      <c r="A396" s="32" t="s">
        <v>831</v>
      </c>
      <c r="B396" s="33" t="s">
        <v>749</v>
      </c>
      <c r="C396" s="33" t="s">
        <v>832</v>
      </c>
      <c r="D396" s="36">
        <v>6</v>
      </c>
      <c r="E396" s="58" t="s">
        <v>49</v>
      </c>
      <c r="F396" s="8">
        <v>15587</v>
      </c>
      <c r="G396" s="9">
        <v>37449</v>
      </c>
      <c r="H396" s="10">
        <f t="shared" si="51"/>
        <v>53036</v>
      </c>
      <c r="I396" s="8">
        <v>472632</v>
      </c>
      <c r="J396" s="9">
        <v>22896</v>
      </c>
      <c r="K396" s="10">
        <f t="shared" si="52"/>
        <v>548564</v>
      </c>
      <c r="L396" s="13">
        <v>169022</v>
      </c>
      <c r="M396" s="13">
        <v>280602</v>
      </c>
      <c r="N396" s="10">
        <v>255117</v>
      </c>
      <c r="O396" s="10">
        <f t="shared" si="53"/>
        <v>704741</v>
      </c>
      <c r="P396" s="11">
        <v>537</v>
      </c>
      <c r="Q396" s="11">
        <v>44527</v>
      </c>
      <c r="R396" s="11">
        <v>79091</v>
      </c>
      <c r="S396" s="9">
        <v>0</v>
      </c>
      <c r="T396" s="10">
        <f t="shared" si="48"/>
        <v>1377460</v>
      </c>
      <c r="U396" s="12">
        <v>0</v>
      </c>
      <c r="V396" s="13">
        <v>3301</v>
      </c>
      <c r="W396" s="10">
        <v>6949</v>
      </c>
      <c r="X396" s="10">
        <v>9521</v>
      </c>
      <c r="Y396" s="10">
        <v>26155</v>
      </c>
      <c r="Z396" s="10">
        <v>368811</v>
      </c>
      <c r="AA396" s="13">
        <v>211</v>
      </c>
      <c r="AB396" s="10">
        <v>0</v>
      </c>
      <c r="AC396" s="9">
        <v>0</v>
      </c>
      <c r="AD396" s="10">
        <f t="shared" si="49"/>
        <v>414948</v>
      </c>
      <c r="AE396" s="8">
        <v>19547</v>
      </c>
      <c r="AF396" s="8">
        <v>0</v>
      </c>
      <c r="AG396" s="10">
        <v>0</v>
      </c>
      <c r="AH396" s="10">
        <v>78254</v>
      </c>
      <c r="AI396" s="9">
        <v>0</v>
      </c>
      <c r="AJ396" s="9">
        <v>18969</v>
      </c>
      <c r="AK396" s="10">
        <f t="shared" si="54"/>
        <v>116770</v>
      </c>
      <c r="AL396" s="8">
        <v>1127</v>
      </c>
      <c r="AM396" s="10">
        <v>489</v>
      </c>
      <c r="AN396" s="14">
        <v>6703</v>
      </c>
      <c r="AO396" s="14">
        <v>0</v>
      </c>
      <c r="AP396" s="14">
        <v>7080</v>
      </c>
      <c r="AQ396" s="14">
        <v>2433</v>
      </c>
      <c r="AR396" s="14">
        <v>3259</v>
      </c>
      <c r="AS396" s="14">
        <f t="shared" si="55"/>
        <v>19475</v>
      </c>
      <c r="AT396" s="14">
        <v>6652</v>
      </c>
      <c r="AU396" s="10">
        <f t="shared" si="50"/>
        <v>1923617</v>
      </c>
    </row>
    <row r="397" spans="1:47" ht="24.75" customHeight="1" x14ac:dyDescent="0.2">
      <c r="A397" s="32" t="s">
        <v>833</v>
      </c>
      <c r="B397" s="33" t="s">
        <v>749</v>
      </c>
      <c r="C397" s="33" t="s">
        <v>834</v>
      </c>
      <c r="D397" s="36">
        <v>6</v>
      </c>
      <c r="E397" s="58" t="s">
        <v>49</v>
      </c>
      <c r="F397" s="8">
        <v>7161</v>
      </c>
      <c r="G397" s="9">
        <v>11949</v>
      </c>
      <c r="H397" s="10">
        <f t="shared" si="51"/>
        <v>19110</v>
      </c>
      <c r="I397" s="8">
        <v>207968</v>
      </c>
      <c r="J397" s="9">
        <v>9022</v>
      </c>
      <c r="K397" s="10">
        <f t="shared" si="52"/>
        <v>236100</v>
      </c>
      <c r="L397" s="13">
        <v>60237</v>
      </c>
      <c r="M397" s="13">
        <v>129177</v>
      </c>
      <c r="N397" s="10">
        <v>89641</v>
      </c>
      <c r="O397" s="10">
        <f t="shared" si="53"/>
        <v>279055</v>
      </c>
      <c r="P397" s="11">
        <v>300</v>
      </c>
      <c r="Q397" s="11">
        <v>20898</v>
      </c>
      <c r="R397" s="11">
        <v>53907</v>
      </c>
      <c r="S397" s="9">
        <v>0</v>
      </c>
      <c r="T397" s="10">
        <f t="shared" si="48"/>
        <v>590260</v>
      </c>
      <c r="U397" s="12">
        <v>0</v>
      </c>
      <c r="V397" s="13">
        <v>1406</v>
      </c>
      <c r="W397" s="10">
        <v>2957</v>
      </c>
      <c r="X397" s="10">
        <v>4049</v>
      </c>
      <c r="Y397" s="10">
        <v>12405</v>
      </c>
      <c r="Z397" s="10">
        <v>162112</v>
      </c>
      <c r="AA397" s="13">
        <v>12333</v>
      </c>
      <c r="AB397" s="10">
        <v>0</v>
      </c>
      <c r="AC397" s="9">
        <v>0</v>
      </c>
      <c r="AD397" s="10">
        <f t="shared" si="49"/>
        <v>195262</v>
      </c>
      <c r="AE397" s="8">
        <v>9044</v>
      </c>
      <c r="AF397" s="8">
        <v>0</v>
      </c>
      <c r="AG397" s="10">
        <v>0</v>
      </c>
      <c r="AH397" s="10">
        <v>36211</v>
      </c>
      <c r="AI397" s="9">
        <v>11600</v>
      </c>
      <c r="AJ397" s="9">
        <v>6076</v>
      </c>
      <c r="AK397" s="10">
        <f t="shared" si="54"/>
        <v>62931</v>
      </c>
      <c r="AL397" s="8">
        <v>905</v>
      </c>
      <c r="AM397" s="10">
        <v>213</v>
      </c>
      <c r="AN397" s="14">
        <v>4598</v>
      </c>
      <c r="AO397" s="14">
        <v>0</v>
      </c>
      <c r="AP397" s="14">
        <v>3278</v>
      </c>
      <c r="AQ397" s="14">
        <v>1361</v>
      </c>
      <c r="AR397" s="14">
        <v>1508</v>
      </c>
      <c r="AS397" s="14">
        <f t="shared" si="55"/>
        <v>10745</v>
      </c>
      <c r="AT397" s="14">
        <v>0</v>
      </c>
      <c r="AU397" s="10">
        <f t="shared" si="50"/>
        <v>860316</v>
      </c>
    </row>
    <row r="398" spans="1:47" ht="24.75" customHeight="1" x14ac:dyDescent="0.2">
      <c r="A398" s="32" t="s">
        <v>835</v>
      </c>
      <c r="B398" s="33" t="s">
        <v>749</v>
      </c>
      <c r="C398" s="33" t="s">
        <v>836</v>
      </c>
      <c r="D398" s="36">
        <v>6</v>
      </c>
      <c r="E398" s="58" t="s">
        <v>49</v>
      </c>
      <c r="F398" s="8">
        <v>5853</v>
      </c>
      <c r="G398" s="9">
        <v>9999</v>
      </c>
      <c r="H398" s="10">
        <f t="shared" si="51"/>
        <v>15852</v>
      </c>
      <c r="I398" s="8">
        <v>176528</v>
      </c>
      <c r="J398" s="9">
        <v>8833</v>
      </c>
      <c r="K398" s="10">
        <f t="shared" si="52"/>
        <v>201213</v>
      </c>
      <c r="L398" s="13">
        <v>48835</v>
      </c>
      <c r="M398" s="13">
        <v>104320</v>
      </c>
      <c r="N398" s="10">
        <v>114037</v>
      </c>
      <c r="O398" s="10">
        <f t="shared" si="53"/>
        <v>267192</v>
      </c>
      <c r="P398" s="11">
        <v>236</v>
      </c>
      <c r="Q398" s="11">
        <v>21172</v>
      </c>
      <c r="R398" s="11">
        <v>32437</v>
      </c>
      <c r="S398" s="9">
        <v>0</v>
      </c>
      <c r="T398" s="10">
        <f t="shared" si="48"/>
        <v>522250</v>
      </c>
      <c r="U398" s="12">
        <v>0</v>
      </c>
      <c r="V398" s="13">
        <v>1191</v>
      </c>
      <c r="W398" s="10">
        <v>2501</v>
      </c>
      <c r="X398" s="10">
        <v>3413</v>
      </c>
      <c r="Y398" s="10">
        <v>9752</v>
      </c>
      <c r="Z398" s="10">
        <v>143879</v>
      </c>
      <c r="AA398" s="13">
        <v>1403</v>
      </c>
      <c r="AB398" s="10">
        <v>0</v>
      </c>
      <c r="AC398" s="9">
        <v>0</v>
      </c>
      <c r="AD398" s="10">
        <f t="shared" si="49"/>
        <v>162139</v>
      </c>
      <c r="AE398" s="8">
        <v>12508</v>
      </c>
      <c r="AF398" s="8">
        <v>0</v>
      </c>
      <c r="AG398" s="10">
        <v>0</v>
      </c>
      <c r="AH398" s="10">
        <v>50077</v>
      </c>
      <c r="AI398" s="9">
        <v>0</v>
      </c>
      <c r="AJ398" s="9">
        <v>17188</v>
      </c>
      <c r="AK398" s="10">
        <f t="shared" si="54"/>
        <v>79773</v>
      </c>
      <c r="AL398" s="8">
        <v>709</v>
      </c>
      <c r="AM398" s="10">
        <v>176</v>
      </c>
      <c r="AN398" s="14">
        <v>1932</v>
      </c>
      <c r="AO398" s="14">
        <v>0</v>
      </c>
      <c r="AP398" s="14">
        <v>4541</v>
      </c>
      <c r="AQ398" s="14">
        <v>1068</v>
      </c>
      <c r="AR398" s="14">
        <v>2085</v>
      </c>
      <c r="AS398" s="14">
        <f t="shared" si="55"/>
        <v>9626</v>
      </c>
      <c r="AT398" s="14">
        <v>5921</v>
      </c>
      <c r="AU398" s="10">
        <f t="shared" si="50"/>
        <v>768752</v>
      </c>
    </row>
    <row r="399" spans="1:47" ht="24.75" customHeight="1" x14ac:dyDescent="0.2">
      <c r="A399" s="32" t="s">
        <v>837</v>
      </c>
      <c r="B399" s="33" t="s">
        <v>749</v>
      </c>
      <c r="C399" s="33" t="s">
        <v>838</v>
      </c>
      <c r="D399" s="36">
        <v>6</v>
      </c>
      <c r="E399" s="58" t="s">
        <v>49</v>
      </c>
      <c r="F399" s="8">
        <v>6664</v>
      </c>
      <c r="G399" s="9">
        <v>8806</v>
      </c>
      <c r="H399" s="10">
        <f t="shared" si="51"/>
        <v>15470</v>
      </c>
      <c r="I399" s="8">
        <v>210853</v>
      </c>
      <c r="J399" s="9">
        <v>10920</v>
      </c>
      <c r="K399" s="10">
        <f t="shared" si="52"/>
        <v>237243</v>
      </c>
      <c r="L399" s="13">
        <v>60866</v>
      </c>
      <c r="M399" s="13">
        <v>99726</v>
      </c>
      <c r="N399" s="10">
        <v>83022</v>
      </c>
      <c r="O399" s="10">
        <f t="shared" si="53"/>
        <v>243614</v>
      </c>
      <c r="P399" s="11">
        <v>209</v>
      </c>
      <c r="Q399" s="11">
        <v>17532</v>
      </c>
      <c r="R399" s="11">
        <v>43012</v>
      </c>
      <c r="S399" s="9">
        <v>0</v>
      </c>
      <c r="T399" s="10">
        <f t="shared" si="48"/>
        <v>541610</v>
      </c>
      <c r="U399" s="12">
        <v>0</v>
      </c>
      <c r="V399" s="13">
        <v>1431</v>
      </c>
      <c r="W399" s="10">
        <v>3013</v>
      </c>
      <c r="X399" s="10">
        <v>4124</v>
      </c>
      <c r="Y399" s="10">
        <v>8501</v>
      </c>
      <c r="Z399" s="10">
        <v>146341</v>
      </c>
      <c r="AA399" s="13">
        <v>3</v>
      </c>
      <c r="AB399" s="10">
        <v>1056</v>
      </c>
      <c r="AC399" s="9">
        <v>0</v>
      </c>
      <c r="AD399" s="10">
        <f t="shared" si="49"/>
        <v>164469</v>
      </c>
      <c r="AE399" s="8">
        <v>7266</v>
      </c>
      <c r="AF399" s="8">
        <v>0</v>
      </c>
      <c r="AG399" s="10">
        <v>0</v>
      </c>
      <c r="AH399" s="10">
        <v>29092</v>
      </c>
      <c r="AI399" s="9">
        <v>0</v>
      </c>
      <c r="AJ399" s="9">
        <v>3694</v>
      </c>
      <c r="AK399" s="10">
        <f t="shared" si="54"/>
        <v>40052</v>
      </c>
      <c r="AL399" s="8">
        <v>0</v>
      </c>
      <c r="AM399" s="10">
        <v>192</v>
      </c>
      <c r="AN399" s="14">
        <v>3509</v>
      </c>
      <c r="AO399" s="14">
        <v>0</v>
      </c>
      <c r="AP399" s="14">
        <v>2631</v>
      </c>
      <c r="AQ399" s="14">
        <v>947</v>
      </c>
      <c r="AR399" s="14">
        <v>1212</v>
      </c>
      <c r="AS399" s="14">
        <f t="shared" si="55"/>
        <v>8299</v>
      </c>
      <c r="AT399" s="14">
        <v>0</v>
      </c>
      <c r="AU399" s="10">
        <f t="shared" si="50"/>
        <v>754622</v>
      </c>
    </row>
    <row r="400" spans="1:47" ht="24.75" customHeight="1" x14ac:dyDescent="0.2">
      <c r="A400" s="32" t="s">
        <v>839</v>
      </c>
      <c r="B400" s="33" t="s">
        <v>749</v>
      </c>
      <c r="C400" s="33" t="s">
        <v>840</v>
      </c>
      <c r="D400" s="36">
        <v>6</v>
      </c>
      <c r="E400" s="58" t="s">
        <v>49</v>
      </c>
      <c r="F400" s="8">
        <v>4857</v>
      </c>
      <c r="G400" s="9">
        <v>8791</v>
      </c>
      <c r="H400" s="10">
        <f t="shared" si="51"/>
        <v>13648</v>
      </c>
      <c r="I400" s="8">
        <v>135634</v>
      </c>
      <c r="J400" s="9">
        <v>16353</v>
      </c>
      <c r="K400" s="10">
        <f t="shared" si="52"/>
        <v>165635</v>
      </c>
      <c r="L400" s="13">
        <v>42406</v>
      </c>
      <c r="M400" s="13">
        <v>74387</v>
      </c>
      <c r="N400" s="10">
        <v>111860</v>
      </c>
      <c r="O400" s="10">
        <f t="shared" si="53"/>
        <v>228653</v>
      </c>
      <c r="P400" s="11">
        <v>136</v>
      </c>
      <c r="Q400" s="11">
        <v>15284</v>
      </c>
      <c r="R400" s="11">
        <v>24634</v>
      </c>
      <c r="S400" s="9">
        <v>0</v>
      </c>
      <c r="T400" s="10">
        <f t="shared" si="48"/>
        <v>434342</v>
      </c>
      <c r="U400" s="12">
        <v>0</v>
      </c>
      <c r="V400" s="13">
        <v>1002</v>
      </c>
      <c r="W400" s="10">
        <v>2111</v>
      </c>
      <c r="X400" s="10">
        <v>2887</v>
      </c>
      <c r="Y400" s="10">
        <v>8806</v>
      </c>
      <c r="Z400" s="10">
        <v>119071</v>
      </c>
      <c r="AA400" s="13">
        <v>11118</v>
      </c>
      <c r="AB400" s="10">
        <v>0</v>
      </c>
      <c r="AC400" s="9">
        <v>0</v>
      </c>
      <c r="AD400" s="10">
        <f t="shared" si="49"/>
        <v>144995</v>
      </c>
      <c r="AE400" s="8">
        <v>11576</v>
      </c>
      <c r="AF400" s="8">
        <v>0</v>
      </c>
      <c r="AG400" s="10">
        <v>0</v>
      </c>
      <c r="AH400" s="10">
        <v>46344</v>
      </c>
      <c r="AI400" s="9">
        <v>0</v>
      </c>
      <c r="AJ400" s="9">
        <v>53364</v>
      </c>
      <c r="AK400" s="10">
        <f t="shared" si="54"/>
        <v>111284</v>
      </c>
      <c r="AL400" s="8">
        <v>0</v>
      </c>
      <c r="AM400" s="10">
        <v>233</v>
      </c>
      <c r="AN400" s="14">
        <v>1451</v>
      </c>
      <c r="AO400" s="14">
        <v>0</v>
      </c>
      <c r="AP400" s="14">
        <v>4205</v>
      </c>
      <c r="AQ400" s="14">
        <v>617</v>
      </c>
      <c r="AR400" s="14">
        <v>1930</v>
      </c>
      <c r="AS400" s="14">
        <f t="shared" si="55"/>
        <v>8203</v>
      </c>
      <c r="AT400" s="14">
        <v>1883</v>
      </c>
      <c r="AU400" s="10">
        <f t="shared" si="50"/>
        <v>697174</v>
      </c>
    </row>
    <row r="401" spans="1:47" ht="24.75" customHeight="1" x14ac:dyDescent="0.2">
      <c r="A401" s="32" t="s">
        <v>841</v>
      </c>
      <c r="B401" s="33" t="s">
        <v>749</v>
      </c>
      <c r="C401" s="33" t="s">
        <v>842</v>
      </c>
      <c r="D401" s="36">
        <v>6</v>
      </c>
      <c r="E401" s="58" t="s">
        <v>49</v>
      </c>
      <c r="F401" s="8">
        <v>18778</v>
      </c>
      <c r="G401" s="9">
        <v>41318</v>
      </c>
      <c r="H401" s="10">
        <f t="shared" si="51"/>
        <v>60096</v>
      </c>
      <c r="I401" s="8">
        <v>553473</v>
      </c>
      <c r="J401" s="9">
        <v>60319</v>
      </c>
      <c r="K401" s="10">
        <f t="shared" si="52"/>
        <v>673888</v>
      </c>
      <c r="L401" s="13">
        <v>160020</v>
      </c>
      <c r="M401" s="13">
        <v>321830</v>
      </c>
      <c r="N401" s="10">
        <v>214796</v>
      </c>
      <c r="O401" s="10">
        <f t="shared" si="53"/>
        <v>696646</v>
      </c>
      <c r="P401" s="11">
        <v>614</v>
      </c>
      <c r="Q401" s="11">
        <v>52122</v>
      </c>
      <c r="R401" s="11">
        <v>73666</v>
      </c>
      <c r="S401" s="9">
        <v>0</v>
      </c>
      <c r="T401" s="10">
        <f t="shared" si="48"/>
        <v>1496936</v>
      </c>
      <c r="U401" s="12">
        <v>0</v>
      </c>
      <c r="V401" s="13">
        <v>3983</v>
      </c>
      <c r="W401" s="10">
        <v>8378</v>
      </c>
      <c r="X401" s="10">
        <v>11474</v>
      </c>
      <c r="Y401" s="10">
        <v>28337</v>
      </c>
      <c r="Z401" s="10">
        <v>425546</v>
      </c>
      <c r="AA401" s="13">
        <v>74360</v>
      </c>
      <c r="AB401" s="10">
        <v>0</v>
      </c>
      <c r="AC401" s="9">
        <v>0</v>
      </c>
      <c r="AD401" s="10">
        <f t="shared" si="49"/>
        <v>552078</v>
      </c>
      <c r="AE401" s="8">
        <v>21061</v>
      </c>
      <c r="AF401" s="8">
        <v>0</v>
      </c>
      <c r="AG401" s="10">
        <v>0</v>
      </c>
      <c r="AH401" s="10">
        <v>84320</v>
      </c>
      <c r="AI401" s="9">
        <v>0</v>
      </c>
      <c r="AJ401" s="9">
        <v>9084</v>
      </c>
      <c r="AK401" s="10">
        <f t="shared" si="54"/>
        <v>114465</v>
      </c>
      <c r="AL401" s="8">
        <v>1399</v>
      </c>
      <c r="AM401" s="10">
        <v>942</v>
      </c>
      <c r="AN401" s="14">
        <v>12345</v>
      </c>
      <c r="AO401" s="14">
        <v>0</v>
      </c>
      <c r="AP401" s="14">
        <v>7619</v>
      </c>
      <c r="AQ401" s="14">
        <v>2786</v>
      </c>
      <c r="AR401" s="14">
        <v>3511</v>
      </c>
      <c r="AS401" s="14">
        <f t="shared" si="55"/>
        <v>26261</v>
      </c>
      <c r="AT401" s="14">
        <v>0</v>
      </c>
      <c r="AU401" s="10">
        <f t="shared" si="50"/>
        <v>2192081</v>
      </c>
    </row>
    <row r="402" spans="1:47" ht="24.75" customHeight="1" x14ac:dyDescent="0.2">
      <c r="A402" s="32" t="s">
        <v>843</v>
      </c>
      <c r="B402" s="33" t="s">
        <v>749</v>
      </c>
      <c r="C402" s="33" t="s">
        <v>844</v>
      </c>
      <c r="D402" s="36">
        <v>6</v>
      </c>
      <c r="E402" s="58" t="s">
        <v>49</v>
      </c>
      <c r="F402" s="8">
        <v>10233</v>
      </c>
      <c r="G402" s="9">
        <v>21706</v>
      </c>
      <c r="H402" s="10">
        <f t="shared" si="51"/>
        <v>31939</v>
      </c>
      <c r="I402" s="8">
        <v>298060</v>
      </c>
      <c r="J402" s="9">
        <v>12531</v>
      </c>
      <c r="K402" s="10">
        <f t="shared" si="52"/>
        <v>342530</v>
      </c>
      <c r="L402" s="13">
        <v>113043</v>
      </c>
      <c r="M402" s="13">
        <v>169079</v>
      </c>
      <c r="N402" s="10">
        <v>206929</v>
      </c>
      <c r="O402" s="10">
        <f t="shared" si="53"/>
        <v>489051</v>
      </c>
      <c r="P402" s="11">
        <v>305</v>
      </c>
      <c r="Q402" s="11">
        <v>29326</v>
      </c>
      <c r="R402" s="11">
        <v>65435</v>
      </c>
      <c r="S402" s="9">
        <v>0</v>
      </c>
      <c r="T402" s="10">
        <f t="shared" si="48"/>
        <v>926647</v>
      </c>
      <c r="U402" s="12">
        <v>0</v>
      </c>
      <c r="V402" s="13">
        <v>2155</v>
      </c>
      <c r="W402" s="10">
        <v>4539</v>
      </c>
      <c r="X402" s="10">
        <v>6213</v>
      </c>
      <c r="Y402" s="10">
        <v>16386</v>
      </c>
      <c r="Z402" s="10">
        <v>234953</v>
      </c>
      <c r="AA402" s="13">
        <v>1301</v>
      </c>
      <c r="AB402" s="10">
        <v>0</v>
      </c>
      <c r="AC402" s="9">
        <v>0</v>
      </c>
      <c r="AD402" s="10">
        <f t="shared" si="49"/>
        <v>265547</v>
      </c>
      <c r="AE402" s="8">
        <v>11907</v>
      </c>
      <c r="AF402" s="8">
        <v>0</v>
      </c>
      <c r="AG402" s="10">
        <v>0</v>
      </c>
      <c r="AH402" s="10">
        <v>47671</v>
      </c>
      <c r="AI402" s="9">
        <v>0</v>
      </c>
      <c r="AJ402" s="9">
        <v>29937</v>
      </c>
      <c r="AK402" s="10">
        <f t="shared" si="54"/>
        <v>89515</v>
      </c>
      <c r="AL402" s="8">
        <v>632</v>
      </c>
      <c r="AM402" s="10">
        <v>282</v>
      </c>
      <c r="AN402" s="14">
        <v>3076</v>
      </c>
      <c r="AO402" s="14">
        <v>0</v>
      </c>
      <c r="AP402" s="14">
        <v>4313</v>
      </c>
      <c r="AQ402" s="14">
        <v>1383</v>
      </c>
      <c r="AR402" s="14">
        <v>1985</v>
      </c>
      <c r="AS402" s="14">
        <f t="shared" si="55"/>
        <v>10757</v>
      </c>
      <c r="AT402" s="14">
        <v>0</v>
      </c>
      <c r="AU402" s="10">
        <f t="shared" si="50"/>
        <v>1293380</v>
      </c>
    </row>
    <row r="403" spans="1:47" ht="24.75" customHeight="1" x14ac:dyDescent="0.2">
      <c r="A403" s="32" t="s">
        <v>845</v>
      </c>
      <c r="B403" s="33" t="s">
        <v>749</v>
      </c>
      <c r="C403" s="33" t="s">
        <v>846</v>
      </c>
      <c r="D403" s="36">
        <v>6</v>
      </c>
      <c r="E403" s="58" t="s">
        <v>180</v>
      </c>
      <c r="F403" s="8">
        <v>5416</v>
      </c>
      <c r="G403" s="9">
        <v>42069</v>
      </c>
      <c r="H403" s="10">
        <f t="shared" si="51"/>
        <v>47485</v>
      </c>
      <c r="I403" s="8">
        <v>216135</v>
      </c>
      <c r="J403" s="9">
        <v>64883</v>
      </c>
      <c r="K403" s="10">
        <f t="shared" si="52"/>
        <v>328503</v>
      </c>
      <c r="L403" s="13">
        <v>118369</v>
      </c>
      <c r="M403" s="13">
        <v>271188</v>
      </c>
      <c r="N403" s="10">
        <v>1309940</v>
      </c>
      <c r="O403" s="10">
        <f t="shared" si="53"/>
        <v>1699497</v>
      </c>
      <c r="P403" s="11">
        <v>106</v>
      </c>
      <c r="Q403" s="11">
        <v>12854</v>
      </c>
      <c r="R403" s="11">
        <v>48904</v>
      </c>
      <c r="S403" s="9">
        <v>0</v>
      </c>
      <c r="T403" s="10">
        <f t="shared" si="48"/>
        <v>2089864</v>
      </c>
      <c r="U403" s="12">
        <v>0</v>
      </c>
      <c r="V403" s="13">
        <v>1674</v>
      </c>
      <c r="W403" s="10">
        <v>3524</v>
      </c>
      <c r="X403" s="10">
        <v>4818</v>
      </c>
      <c r="Y403" s="10">
        <v>16261</v>
      </c>
      <c r="Z403" s="10">
        <v>148393</v>
      </c>
      <c r="AA403" s="13">
        <v>3360</v>
      </c>
      <c r="AB403" s="10">
        <v>0</v>
      </c>
      <c r="AC403" s="9">
        <v>0</v>
      </c>
      <c r="AD403" s="10">
        <f t="shared" si="49"/>
        <v>178030</v>
      </c>
      <c r="AE403" s="8">
        <v>6436</v>
      </c>
      <c r="AF403" s="8">
        <v>0</v>
      </c>
      <c r="AG403" s="10">
        <v>0</v>
      </c>
      <c r="AH403" s="10">
        <v>25772</v>
      </c>
      <c r="AI403" s="9">
        <v>0</v>
      </c>
      <c r="AJ403" s="9">
        <v>5176</v>
      </c>
      <c r="AK403" s="10">
        <f t="shared" si="54"/>
        <v>37384</v>
      </c>
      <c r="AL403" s="8">
        <v>0</v>
      </c>
      <c r="AM403" s="10">
        <v>8828</v>
      </c>
      <c r="AN403" s="14">
        <v>976</v>
      </c>
      <c r="AO403" s="14">
        <v>0</v>
      </c>
      <c r="AP403" s="14">
        <v>2356</v>
      </c>
      <c r="AQ403" s="14">
        <v>479</v>
      </c>
      <c r="AR403" s="14">
        <v>1073</v>
      </c>
      <c r="AS403" s="14">
        <f t="shared" si="55"/>
        <v>4884</v>
      </c>
      <c r="AT403" s="14">
        <v>0</v>
      </c>
      <c r="AU403" s="10">
        <f t="shared" si="50"/>
        <v>2318990</v>
      </c>
    </row>
    <row r="404" spans="1:47" ht="24.75" customHeight="1" x14ac:dyDescent="0.2">
      <c r="A404" s="32" t="s">
        <v>847</v>
      </c>
      <c r="B404" s="33" t="s">
        <v>749</v>
      </c>
      <c r="C404" s="33" t="s">
        <v>848</v>
      </c>
      <c r="D404" s="36">
        <v>6</v>
      </c>
      <c r="E404" s="58" t="s">
        <v>49</v>
      </c>
      <c r="F404" s="8">
        <v>7047</v>
      </c>
      <c r="G404" s="9">
        <v>37442</v>
      </c>
      <c r="H404" s="10">
        <f t="shared" si="51"/>
        <v>44489</v>
      </c>
      <c r="I404" s="8">
        <v>263443</v>
      </c>
      <c r="J404" s="9">
        <v>36341</v>
      </c>
      <c r="K404" s="10">
        <f t="shared" si="52"/>
        <v>344273</v>
      </c>
      <c r="L404" s="13">
        <v>90056</v>
      </c>
      <c r="M404" s="13">
        <v>415270</v>
      </c>
      <c r="N404" s="10">
        <v>588195</v>
      </c>
      <c r="O404" s="10">
        <f t="shared" si="53"/>
        <v>1093521</v>
      </c>
      <c r="P404" s="11">
        <v>386</v>
      </c>
      <c r="Q404" s="11">
        <v>17162</v>
      </c>
      <c r="R404" s="11">
        <v>36437</v>
      </c>
      <c r="S404" s="9">
        <v>0</v>
      </c>
      <c r="T404" s="10">
        <f t="shared" si="48"/>
        <v>1491779</v>
      </c>
      <c r="U404" s="12">
        <v>0</v>
      </c>
      <c r="V404" s="13">
        <v>1988</v>
      </c>
      <c r="W404" s="10">
        <v>4196</v>
      </c>
      <c r="X404" s="10">
        <v>5734</v>
      </c>
      <c r="Y404" s="10">
        <v>15455</v>
      </c>
      <c r="Z404" s="10">
        <v>175319</v>
      </c>
      <c r="AA404" s="13">
        <v>11738</v>
      </c>
      <c r="AB404" s="10">
        <v>0</v>
      </c>
      <c r="AC404" s="9">
        <v>0</v>
      </c>
      <c r="AD404" s="10">
        <f t="shared" si="49"/>
        <v>214430</v>
      </c>
      <c r="AE404" s="8">
        <v>10731</v>
      </c>
      <c r="AF404" s="8">
        <v>0</v>
      </c>
      <c r="AG404" s="10">
        <v>0</v>
      </c>
      <c r="AH404" s="10">
        <v>42963</v>
      </c>
      <c r="AI404" s="9">
        <v>0</v>
      </c>
      <c r="AJ404" s="9">
        <v>8163</v>
      </c>
      <c r="AK404" s="10">
        <f t="shared" si="54"/>
        <v>61857</v>
      </c>
      <c r="AL404" s="8">
        <v>565</v>
      </c>
      <c r="AM404" s="10">
        <v>7163</v>
      </c>
      <c r="AN404" s="14">
        <v>1782</v>
      </c>
      <c r="AO404" s="14">
        <v>0</v>
      </c>
      <c r="AP404" s="14">
        <v>3981</v>
      </c>
      <c r="AQ404" s="14">
        <v>1746</v>
      </c>
      <c r="AR404" s="14">
        <v>1789</v>
      </c>
      <c r="AS404" s="14">
        <f t="shared" si="55"/>
        <v>9298</v>
      </c>
      <c r="AT404" s="14">
        <v>0</v>
      </c>
      <c r="AU404" s="10">
        <f t="shared" si="50"/>
        <v>1785092</v>
      </c>
    </row>
    <row r="405" spans="1:47" ht="24.75" customHeight="1" x14ac:dyDescent="0.2">
      <c r="A405" s="32" t="s">
        <v>849</v>
      </c>
      <c r="B405" s="33" t="s">
        <v>749</v>
      </c>
      <c r="C405" s="33" t="s">
        <v>850</v>
      </c>
      <c r="D405" s="36">
        <v>6</v>
      </c>
      <c r="E405" s="58" t="s">
        <v>49</v>
      </c>
      <c r="F405" s="8">
        <v>12147</v>
      </c>
      <c r="G405" s="9">
        <v>52539</v>
      </c>
      <c r="H405" s="10">
        <f t="shared" si="51"/>
        <v>64686</v>
      </c>
      <c r="I405" s="8">
        <v>509633</v>
      </c>
      <c r="J405" s="9">
        <v>54976</v>
      </c>
      <c r="K405" s="10">
        <f t="shared" si="52"/>
        <v>629295</v>
      </c>
      <c r="L405" s="13">
        <v>130166</v>
      </c>
      <c r="M405" s="13">
        <v>327438</v>
      </c>
      <c r="N405" s="10">
        <v>643529</v>
      </c>
      <c r="O405" s="10">
        <f t="shared" si="53"/>
        <v>1101133</v>
      </c>
      <c r="P405" s="11">
        <v>234</v>
      </c>
      <c r="Q405" s="11">
        <v>18253</v>
      </c>
      <c r="R405" s="11">
        <v>56275</v>
      </c>
      <c r="S405" s="9">
        <v>0</v>
      </c>
      <c r="T405" s="10">
        <f t="shared" si="48"/>
        <v>1805190</v>
      </c>
      <c r="U405" s="12">
        <v>0</v>
      </c>
      <c r="V405" s="13">
        <v>3942</v>
      </c>
      <c r="W405" s="10">
        <v>8252</v>
      </c>
      <c r="X405" s="10">
        <v>11294</v>
      </c>
      <c r="Y405" s="10">
        <v>25698</v>
      </c>
      <c r="Z405" s="10">
        <v>324756</v>
      </c>
      <c r="AA405" s="13">
        <v>1866</v>
      </c>
      <c r="AB405" s="10">
        <v>0</v>
      </c>
      <c r="AC405" s="9">
        <v>0</v>
      </c>
      <c r="AD405" s="10">
        <f t="shared" si="49"/>
        <v>375808</v>
      </c>
      <c r="AE405" s="8">
        <v>13215</v>
      </c>
      <c r="AF405" s="8">
        <v>0</v>
      </c>
      <c r="AG405" s="10">
        <v>0</v>
      </c>
      <c r="AH405" s="10">
        <v>52909</v>
      </c>
      <c r="AI405" s="9">
        <v>0</v>
      </c>
      <c r="AJ405" s="9">
        <v>12347</v>
      </c>
      <c r="AK405" s="10">
        <f t="shared" si="54"/>
        <v>78471</v>
      </c>
      <c r="AL405" s="8">
        <v>601</v>
      </c>
      <c r="AM405" s="10">
        <v>63023</v>
      </c>
      <c r="AN405" s="14">
        <v>3157</v>
      </c>
      <c r="AO405" s="14">
        <v>0</v>
      </c>
      <c r="AP405" s="14">
        <v>3886</v>
      </c>
      <c r="AQ405" s="14">
        <v>1062</v>
      </c>
      <c r="AR405" s="14">
        <v>2203</v>
      </c>
      <c r="AS405" s="14">
        <f t="shared" si="55"/>
        <v>10308</v>
      </c>
      <c r="AT405" s="14">
        <v>0</v>
      </c>
      <c r="AU405" s="10">
        <f t="shared" si="50"/>
        <v>2333401</v>
      </c>
    </row>
    <row r="406" spans="1:47" ht="24.75" customHeight="1" x14ac:dyDescent="0.2">
      <c r="A406" s="32" t="s">
        <v>851</v>
      </c>
      <c r="B406" s="33" t="s">
        <v>749</v>
      </c>
      <c r="C406" s="33" t="s">
        <v>852</v>
      </c>
      <c r="D406" s="36">
        <v>6</v>
      </c>
      <c r="E406" s="58" t="s">
        <v>49</v>
      </c>
      <c r="F406" s="8">
        <v>2177</v>
      </c>
      <c r="G406" s="9">
        <v>11288</v>
      </c>
      <c r="H406" s="10">
        <f t="shared" si="51"/>
        <v>13465</v>
      </c>
      <c r="I406" s="8">
        <v>71776</v>
      </c>
      <c r="J406" s="9">
        <v>25676</v>
      </c>
      <c r="K406" s="10">
        <f t="shared" si="52"/>
        <v>110917</v>
      </c>
      <c r="L406" s="13">
        <v>15247</v>
      </c>
      <c r="M406" s="13">
        <v>29382</v>
      </c>
      <c r="N406" s="10">
        <v>358367</v>
      </c>
      <c r="O406" s="10">
        <f t="shared" si="53"/>
        <v>402996</v>
      </c>
      <c r="P406" s="11">
        <v>117</v>
      </c>
      <c r="Q406" s="11">
        <v>7683</v>
      </c>
      <c r="R406" s="11">
        <v>10349</v>
      </c>
      <c r="S406" s="9">
        <v>8</v>
      </c>
      <c r="T406" s="10">
        <f t="shared" si="48"/>
        <v>532070</v>
      </c>
      <c r="U406" s="12">
        <v>0</v>
      </c>
      <c r="V406" s="13">
        <v>591</v>
      </c>
      <c r="W406" s="10">
        <v>1268</v>
      </c>
      <c r="X406" s="10">
        <v>1729</v>
      </c>
      <c r="Y406" s="10">
        <v>4913</v>
      </c>
      <c r="Z406" s="10">
        <v>59897</v>
      </c>
      <c r="AA406" s="13">
        <v>8831</v>
      </c>
      <c r="AB406" s="10">
        <v>0</v>
      </c>
      <c r="AC406" s="9">
        <v>0</v>
      </c>
      <c r="AD406" s="10">
        <f t="shared" si="49"/>
        <v>77229</v>
      </c>
      <c r="AE406" s="8">
        <v>6078</v>
      </c>
      <c r="AF406" s="8">
        <v>0</v>
      </c>
      <c r="AG406" s="10">
        <v>0</v>
      </c>
      <c r="AH406" s="10">
        <v>24339</v>
      </c>
      <c r="AI406" s="9">
        <v>0</v>
      </c>
      <c r="AJ406" s="9">
        <v>20065</v>
      </c>
      <c r="AK406" s="10">
        <f t="shared" si="54"/>
        <v>50482</v>
      </c>
      <c r="AL406" s="8">
        <v>0</v>
      </c>
      <c r="AM406" s="10">
        <v>2100</v>
      </c>
      <c r="AN406" s="14">
        <v>613</v>
      </c>
      <c r="AO406" s="14">
        <v>0</v>
      </c>
      <c r="AP406" s="14">
        <v>2203</v>
      </c>
      <c r="AQ406" s="14">
        <v>529</v>
      </c>
      <c r="AR406" s="14">
        <v>1014</v>
      </c>
      <c r="AS406" s="14">
        <f t="shared" si="55"/>
        <v>4359</v>
      </c>
      <c r="AT406" s="14">
        <v>0</v>
      </c>
      <c r="AU406" s="10">
        <f t="shared" si="50"/>
        <v>666240</v>
      </c>
    </row>
    <row r="407" spans="1:47" ht="24.75" customHeight="1" x14ac:dyDescent="0.2">
      <c r="A407" s="32" t="s">
        <v>853</v>
      </c>
      <c r="B407" s="33" t="s">
        <v>749</v>
      </c>
      <c r="C407" s="33" t="s">
        <v>854</v>
      </c>
      <c r="D407" s="36">
        <v>6</v>
      </c>
      <c r="E407" s="58" t="s">
        <v>180</v>
      </c>
      <c r="F407" s="8">
        <v>10108</v>
      </c>
      <c r="G407" s="9">
        <v>46584</v>
      </c>
      <c r="H407" s="10">
        <f t="shared" si="51"/>
        <v>56692</v>
      </c>
      <c r="I407" s="8">
        <v>445031</v>
      </c>
      <c r="J407" s="9">
        <v>105610</v>
      </c>
      <c r="K407" s="10">
        <f t="shared" si="52"/>
        <v>607333</v>
      </c>
      <c r="L407" s="13">
        <v>66110</v>
      </c>
      <c r="M407" s="13">
        <v>396640</v>
      </c>
      <c r="N407" s="10">
        <v>2322046</v>
      </c>
      <c r="O407" s="10">
        <f t="shared" si="53"/>
        <v>2784796</v>
      </c>
      <c r="P407" s="11">
        <v>76</v>
      </c>
      <c r="Q407" s="11">
        <v>9402</v>
      </c>
      <c r="R407" s="11">
        <v>22698</v>
      </c>
      <c r="S407" s="9">
        <v>0</v>
      </c>
      <c r="T407" s="10">
        <f t="shared" si="48"/>
        <v>3424305</v>
      </c>
      <c r="U407" s="12">
        <v>0</v>
      </c>
      <c r="V407" s="13">
        <v>1270</v>
      </c>
      <c r="W407" s="10">
        <v>3647</v>
      </c>
      <c r="X407" s="10">
        <v>5045</v>
      </c>
      <c r="Y407" s="10">
        <v>35046</v>
      </c>
      <c r="Z407" s="10">
        <v>306881</v>
      </c>
      <c r="AA407" s="13">
        <v>5566</v>
      </c>
      <c r="AB407" s="10">
        <v>0</v>
      </c>
      <c r="AC407" s="9">
        <v>0</v>
      </c>
      <c r="AD407" s="10">
        <f t="shared" si="49"/>
        <v>357455</v>
      </c>
      <c r="AE407" s="8">
        <v>12096</v>
      </c>
      <c r="AF407" s="8">
        <v>0</v>
      </c>
      <c r="AG407" s="10">
        <v>0</v>
      </c>
      <c r="AH407" s="10">
        <v>48432</v>
      </c>
      <c r="AI407" s="9">
        <v>0</v>
      </c>
      <c r="AJ407" s="9">
        <v>5623</v>
      </c>
      <c r="AK407" s="10">
        <f t="shared" si="54"/>
        <v>66151</v>
      </c>
      <c r="AL407" s="8">
        <v>0</v>
      </c>
      <c r="AM407" s="10">
        <v>134828</v>
      </c>
      <c r="AN407" s="14">
        <v>3373</v>
      </c>
      <c r="AO407" s="14">
        <v>0</v>
      </c>
      <c r="AP407" s="14">
        <v>3554</v>
      </c>
      <c r="AQ407" s="14">
        <v>344</v>
      </c>
      <c r="AR407" s="14">
        <v>2017</v>
      </c>
      <c r="AS407" s="14">
        <f t="shared" si="55"/>
        <v>9288</v>
      </c>
      <c r="AT407" s="14">
        <v>0</v>
      </c>
      <c r="AU407" s="10">
        <f t="shared" si="50"/>
        <v>3992027</v>
      </c>
    </row>
    <row r="408" spans="1:47" ht="24.75" customHeight="1" x14ac:dyDescent="0.2">
      <c r="A408" s="32" t="s">
        <v>855</v>
      </c>
      <c r="B408" s="33" t="s">
        <v>749</v>
      </c>
      <c r="C408" s="33" t="s">
        <v>856</v>
      </c>
      <c r="D408" s="36">
        <v>6</v>
      </c>
      <c r="E408" s="58" t="s">
        <v>49</v>
      </c>
      <c r="F408" s="8">
        <v>5035</v>
      </c>
      <c r="G408" s="9">
        <v>16276</v>
      </c>
      <c r="H408" s="10">
        <f t="shared" si="51"/>
        <v>21311</v>
      </c>
      <c r="I408" s="8">
        <v>186435</v>
      </c>
      <c r="J408" s="9">
        <v>33235</v>
      </c>
      <c r="K408" s="10">
        <f t="shared" si="52"/>
        <v>240981</v>
      </c>
      <c r="L408" s="13">
        <v>32094</v>
      </c>
      <c r="M408" s="13">
        <v>229583</v>
      </c>
      <c r="N408" s="10">
        <v>1279195</v>
      </c>
      <c r="O408" s="10">
        <f t="shared" si="53"/>
        <v>1540872</v>
      </c>
      <c r="P408" s="11">
        <v>88</v>
      </c>
      <c r="Q408" s="11">
        <v>4645</v>
      </c>
      <c r="R408" s="11">
        <v>7189</v>
      </c>
      <c r="S408" s="9">
        <v>0</v>
      </c>
      <c r="T408" s="10">
        <f t="shared" si="48"/>
        <v>1793775</v>
      </c>
      <c r="U408" s="12">
        <v>0</v>
      </c>
      <c r="V408" s="13">
        <v>663</v>
      </c>
      <c r="W408" s="10">
        <v>1553</v>
      </c>
      <c r="X408" s="10">
        <v>2223</v>
      </c>
      <c r="Y408" s="10">
        <v>9040</v>
      </c>
      <c r="Z408" s="10">
        <v>138763</v>
      </c>
      <c r="AA408" s="13">
        <v>500</v>
      </c>
      <c r="AB408" s="10">
        <v>0</v>
      </c>
      <c r="AC408" s="9">
        <v>0</v>
      </c>
      <c r="AD408" s="10">
        <f t="shared" si="49"/>
        <v>152742</v>
      </c>
      <c r="AE408" s="8">
        <v>8205</v>
      </c>
      <c r="AF408" s="8">
        <v>0</v>
      </c>
      <c r="AG408" s="10">
        <v>0</v>
      </c>
      <c r="AH408" s="10">
        <v>32851</v>
      </c>
      <c r="AI408" s="9">
        <v>0</v>
      </c>
      <c r="AJ408" s="9">
        <v>5126</v>
      </c>
      <c r="AK408" s="10">
        <f t="shared" si="54"/>
        <v>46182</v>
      </c>
      <c r="AL408" s="8">
        <v>0</v>
      </c>
      <c r="AM408" s="10">
        <v>23588</v>
      </c>
      <c r="AN408" s="14">
        <v>1188</v>
      </c>
      <c r="AO408" s="14">
        <v>0</v>
      </c>
      <c r="AP408" s="14">
        <v>0</v>
      </c>
      <c r="AQ408" s="14">
        <v>399</v>
      </c>
      <c r="AR408" s="14">
        <v>1368</v>
      </c>
      <c r="AS408" s="14">
        <f t="shared" si="55"/>
        <v>2955</v>
      </c>
      <c r="AT408" s="14">
        <v>0</v>
      </c>
      <c r="AU408" s="10">
        <f t="shared" si="50"/>
        <v>2019242</v>
      </c>
    </row>
    <row r="409" spans="1:47" ht="24.75" customHeight="1" x14ac:dyDescent="0.2">
      <c r="A409" s="32" t="s">
        <v>857</v>
      </c>
      <c r="B409" s="33" t="s">
        <v>749</v>
      </c>
      <c r="C409" s="33" t="s">
        <v>858</v>
      </c>
      <c r="D409" s="36">
        <v>6</v>
      </c>
      <c r="E409" s="58" t="s">
        <v>49</v>
      </c>
      <c r="F409" s="8">
        <v>13970</v>
      </c>
      <c r="G409" s="9">
        <v>41948</v>
      </c>
      <c r="H409" s="10">
        <f t="shared" si="51"/>
        <v>55918</v>
      </c>
      <c r="I409" s="8">
        <v>508739</v>
      </c>
      <c r="J409" s="9">
        <v>54181</v>
      </c>
      <c r="K409" s="10">
        <f t="shared" si="52"/>
        <v>618838</v>
      </c>
      <c r="L409" s="13">
        <v>118463</v>
      </c>
      <c r="M409" s="13">
        <v>160952</v>
      </c>
      <c r="N409" s="10">
        <v>370437</v>
      </c>
      <c r="O409" s="10">
        <f t="shared" si="53"/>
        <v>649852</v>
      </c>
      <c r="P409" s="11">
        <v>164</v>
      </c>
      <c r="Q409" s="11">
        <v>16867</v>
      </c>
      <c r="R409" s="11">
        <v>42295</v>
      </c>
      <c r="S409" s="9">
        <v>0</v>
      </c>
      <c r="T409" s="10">
        <f t="shared" si="48"/>
        <v>1328016</v>
      </c>
      <c r="U409" s="12">
        <v>0</v>
      </c>
      <c r="V409" s="13">
        <v>4076</v>
      </c>
      <c r="W409" s="10">
        <v>8347</v>
      </c>
      <c r="X409" s="10">
        <v>11450</v>
      </c>
      <c r="Y409" s="10">
        <v>26235</v>
      </c>
      <c r="Z409" s="10">
        <v>396421</v>
      </c>
      <c r="AA409" s="13">
        <v>14666</v>
      </c>
      <c r="AB409" s="10">
        <v>0</v>
      </c>
      <c r="AC409" s="9">
        <v>0</v>
      </c>
      <c r="AD409" s="10">
        <f t="shared" si="49"/>
        <v>461195</v>
      </c>
      <c r="AE409" s="8">
        <v>23230</v>
      </c>
      <c r="AF409" s="8">
        <v>0</v>
      </c>
      <c r="AG409" s="10">
        <v>0</v>
      </c>
      <c r="AH409" s="10">
        <v>92999</v>
      </c>
      <c r="AI409" s="9">
        <v>0</v>
      </c>
      <c r="AJ409" s="9">
        <v>18135</v>
      </c>
      <c r="AK409" s="10">
        <f t="shared" si="54"/>
        <v>134364</v>
      </c>
      <c r="AL409" s="8">
        <v>829</v>
      </c>
      <c r="AM409" s="10">
        <v>75198</v>
      </c>
      <c r="AN409" s="14">
        <v>4058</v>
      </c>
      <c r="AO409" s="14">
        <v>0</v>
      </c>
      <c r="AP409" s="14">
        <v>8651</v>
      </c>
      <c r="AQ409" s="14">
        <v>742</v>
      </c>
      <c r="AR409" s="14">
        <v>3873</v>
      </c>
      <c r="AS409" s="14">
        <f t="shared" si="55"/>
        <v>17324</v>
      </c>
      <c r="AT409" s="14">
        <v>692</v>
      </c>
      <c r="AU409" s="10">
        <f t="shared" si="50"/>
        <v>2016234</v>
      </c>
    </row>
    <row r="410" spans="1:47" ht="24.75" customHeight="1" x14ac:dyDescent="0.2">
      <c r="A410" s="32" t="s">
        <v>859</v>
      </c>
      <c r="B410" s="33" t="s">
        <v>749</v>
      </c>
      <c r="C410" s="33" t="s">
        <v>860</v>
      </c>
      <c r="D410" s="36">
        <v>6</v>
      </c>
      <c r="E410" s="58" t="s">
        <v>49</v>
      </c>
      <c r="F410" s="8">
        <v>1263</v>
      </c>
      <c r="G410" s="9">
        <v>5528</v>
      </c>
      <c r="H410" s="10">
        <f t="shared" si="51"/>
        <v>6791</v>
      </c>
      <c r="I410" s="8">
        <v>36893</v>
      </c>
      <c r="J410" s="9">
        <v>2736</v>
      </c>
      <c r="K410" s="10">
        <f t="shared" si="52"/>
        <v>46420</v>
      </c>
      <c r="L410" s="13">
        <v>5479</v>
      </c>
      <c r="M410" s="13">
        <v>20765</v>
      </c>
      <c r="N410" s="10">
        <v>208418</v>
      </c>
      <c r="O410" s="10">
        <f t="shared" si="53"/>
        <v>234662</v>
      </c>
      <c r="P410" s="11">
        <v>48</v>
      </c>
      <c r="Q410" s="11">
        <v>3306</v>
      </c>
      <c r="R410" s="11">
        <v>3047</v>
      </c>
      <c r="S410" s="9">
        <v>0</v>
      </c>
      <c r="T410" s="10">
        <f t="shared" si="48"/>
        <v>287483</v>
      </c>
      <c r="U410" s="12">
        <v>0</v>
      </c>
      <c r="V410" s="13">
        <v>280</v>
      </c>
      <c r="W410" s="10">
        <v>608</v>
      </c>
      <c r="X410" s="10">
        <v>830</v>
      </c>
      <c r="Y410" s="10">
        <v>1343</v>
      </c>
      <c r="Z410" s="10">
        <v>31026</v>
      </c>
      <c r="AA410" s="13">
        <v>2994</v>
      </c>
      <c r="AB410" s="10">
        <v>0</v>
      </c>
      <c r="AC410" s="9">
        <v>0</v>
      </c>
      <c r="AD410" s="10">
        <f t="shared" si="49"/>
        <v>37081</v>
      </c>
      <c r="AE410" s="8">
        <v>3756</v>
      </c>
      <c r="AF410" s="8">
        <v>0</v>
      </c>
      <c r="AG410" s="10">
        <v>0</v>
      </c>
      <c r="AH410" s="10">
        <v>15041</v>
      </c>
      <c r="AI410" s="9">
        <v>0</v>
      </c>
      <c r="AJ410" s="9">
        <v>7028</v>
      </c>
      <c r="AK410" s="10">
        <f t="shared" si="54"/>
        <v>25825</v>
      </c>
      <c r="AL410" s="8">
        <v>0</v>
      </c>
      <c r="AM410" s="10">
        <v>1072</v>
      </c>
      <c r="AN410" s="14">
        <v>250</v>
      </c>
      <c r="AO410" s="14">
        <v>0</v>
      </c>
      <c r="AP410" s="14">
        <v>1363</v>
      </c>
      <c r="AQ410" s="14">
        <v>217</v>
      </c>
      <c r="AR410" s="14">
        <v>626</v>
      </c>
      <c r="AS410" s="14">
        <f t="shared" si="55"/>
        <v>2456</v>
      </c>
      <c r="AT410" s="14">
        <v>0</v>
      </c>
      <c r="AU410" s="10">
        <f t="shared" si="50"/>
        <v>353917</v>
      </c>
    </row>
    <row r="411" spans="1:47" ht="24.75" customHeight="1" x14ac:dyDescent="0.2">
      <c r="A411" s="32" t="s">
        <v>861</v>
      </c>
      <c r="B411" s="33" t="s">
        <v>749</v>
      </c>
      <c r="C411" s="33" t="s">
        <v>862</v>
      </c>
      <c r="D411" s="36">
        <v>6</v>
      </c>
      <c r="E411" s="58" t="s">
        <v>49</v>
      </c>
      <c r="F411" s="8">
        <v>8723</v>
      </c>
      <c r="G411" s="9">
        <v>26724</v>
      </c>
      <c r="H411" s="10">
        <f t="shared" si="51"/>
        <v>35447</v>
      </c>
      <c r="I411" s="8">
        <v>280417</v>
      </c>
      <c r="J411" s="9">
        <v>85238</v>
      </c>
      <c r="K411" s="10">
        <f t="shared" si="52"/>
        <v>401102</v>
      </c>
      <c r="L411" s="13">
        <v>197250</v>
      </c>
      <c r="M411" s="13">
        <v>305119</v>
      </c>
      <c r="N411" s="10">
        <v>1465544</v>
      </c>
      <c r="O411" s="10">
        <f t="shared" si="53"/>
        <v>1967913</v>
      </c>
      <c r="P411" s="11">
        <v>292</v>
      </c>
      <c r="Q411" s="11">
        <v>23961</v>
      </c>
      <c r="R411" s="11">
        <v>41307</v>
      </c>
      <c r="S411" s="9">
        <v>0</v>
      </c>
      <c r="T411" s="10">
        <f t="shared" si="48"/>
        <v>2434575</v>
      </c>
      <c r="U411" s="12">
        <v>0</v>
      </c>
      <c r="V411" s="13">
        <v>1911</v>
      </c>
      <c r="W411" s="10">
        <v>4031</v>
      </c>
      <c r="X411" s="10">
        <v>5535</v>
      </c>
      <c r="Y411" s="10">
        <v>15704</v>
      </c>
      <c r="Z411" s="10">
        <v>204252</v>
      </c>
      <c r="AA411" s="13">
        <v>3</v>
      </c>
      <c r="AB411" s="10">
        <v>0</v>
      </c>
      <c r="AC411" s="9">
        <v>0</v>
      </c>
      <c r="AD411" s="10">
        <f t="shared" si="49"/>
        <v>231436</v>
      </c>
      <c r="AE411" s="8">
        <v>10790</v>
      </c>
      <c r="AF411" s="8">
        <v>47244</v>
      </c>
      <c r="AG411" s="10">
        <v>0</v>
      </c>
      <c r="AH411" s="10">
        <v>43173</v>
      </c>
      <c r="AI411" s="9">
        <v>0</v>
      </c>
      <c r="AJ411" s="9">
        <v>3544</v>
      </c>
      <c r="AK411" s="10">
        <f t="shared" si="54"/>
        <v>104751</v>
      </c>
      <c r="AL411" s="8">
        <v>744</v>
      </c>
      <c r="AM411" s="10">
        <v>9104</v>
      </c>
      <c r="AN411" s="14">
        <v>6673</v>
      </c>
      <c r="AO411" s="14">
        <v>0</v>
      </c>
      <c r="AP411" s="14">
        <v>4002</v>
      </c>
      <c r="AQ411" s="14">
        <v>1322</v>
      </c>
      <c r="AR411" s="14">
        <v>1799</v>
      </c>
      <c r="AS411" s="14">
        <f t="shared" si="55"/>
        <v>13796</v>
      </c>
      <c r="AT411" s="14">
        <v>4580</v>
      </c>
      <c r="AU411" s="10">
        <f t="shared" si="50"/>
        <v>2789826</v>
      </c>
    </row>
    <row r="412" spans="1:47" ht="24.75" customHeight="1" x14ac:dyDescent="0.2">
      <c r="A412" s="32" t="s">
        <v>863</v>
      </c>
      <c r="B412" s="33" t="s">
        <v>749</v>
      </c>
      <c r="C412" s="33" t="s">
        <v>864</v>
      </c>
      <c r="D412" s="36">
        <v>6</v>
      </c>
      <c r="E412" s="58" t="s">
        <v>49</v>
      </c>
      <c r="F412" s="8">
        <v>4037</v>
      </c>
      <c r="G412" s="9">
        <v>13645</v>
      </c>
      <c r="H412" s="10">
        <f t="shared" si="51"/>
        <v>17682</v>
      </c>
      <c r="I412" s="8">
        <v>109687</v>
      </c>
      <c r="J412" s="9">
        <v>3693</v>
      </c>
      <c r="K412" s="10">
        <f t="shared" si="52"/>
        <v>131062</v>
      </c>
      <c r="L412" s="13">
        <v>23378</v>
      </c>
      <c r="M412" s="13">
        <v>73892</v>
      </c>
      <c r="N412" s="10">
        <v>157540</v>
      </c>
      <c r="O412" s="10">
        <f t="shared" si="53"/>
        <v>254810</v>
      </c>
      <c r="P412" s="11">
        <v>285</v>
      </c>
      <c r="Q412" s="11">
        <v>16683</v>
      </c>
      <c r="R412" s="11">
        <v>9199</v>
      </c>
      <c r="S412" s="9">
        <v>0</v>
      </c>
      <c r="T412" s="10">
        <f t="shared" si="48"/>
        <v>412039</v>
      </c>
      <c r="U412" s="12">
        <v>0</v>
      </c>
      <c r="V412" s="13">
        <v>917</v>
      </c>
      <c r="W412" s="10">
        <v>1924</v>
      </c>
      <c r="X412" s="10">
        <v>2603</v>
      </c>
      <c r="Y412" s="10">
        <v>5930</v>
      </c>
      <c r="Z412" s="10">
        <v>115380</v>
      </c>
      <c r="AA412" s="13">
        <v>66235</v>
      </c>
      <c r="AB412" s="10">
        <v>0</v>
      </c>
      <c r="AC412" s="9">
        <v>0</v>
      </c>
      <c r="AD412" s="10">
        <f t="shared" si="49"/>
        <v>192989</v>
      </c>
      <c r="AE412" s="8">
        <v>13609</v>
      </c>
      <c r="AF412" s="8">
        <v>0</v>
      </c>
      <c r="AG412" s="10">
        <v>0</v>
      </c>
      <c r="AH412" s="10">
        <v>54486</v>
      </c>
      <c r="AI412" s="9">
        <v>0</v>
      </c>
      <c r="AJ412" s="9">
        <v>20133</v>
      </c>
      <c r="AK412" s="10">
        <f t="shared" si="54"/>
        <v>88228</v>
      </c>
      <c r="AL412" s="8">
        <v>0</v>
      </c>
      <c r="AM412" s="10">
        <v>4397</v>
      </c>
      <c r="AN412" s="14">
        <v>390</v>
      </c>
      <c r="AO412" s="14">
        <v>0</v>
      </c>
      <c r="AP412" s="14">
        <v>4946</v>
      </c>
      <c r="AQ412" s="14">
        <v>1293</v>
      </c>
      <c r="AR412" s="14">
        <v>2269</v>
      </c>
      <c r="AS412" s="14">
        <f t="shared" si="55"/>
        <v>8898</v>
      </c>
      <c r="AT412" s="14">
        <v>0</v>
      </c>
      <c r="AU412" s="10">
        <f t="shared" si="50"/>
        <v>706551</v>
      </c>
    </row>
    <row r="413" spans="1:47" ht="24.75" customHeight="1" x14ac:dyDescent="0.2">
      <c r="A413" s="32" t="s">
        <v>865</v>
      </c>
      <c r="B413" s="33" t="s">
        <v>866</v>
      </c>
      <c r="C413" s="33" t="s">
        <v>867</v>
      </c>
      <c r="D413" s="36">
        <v>3</v>
      </c>
      <c r="E413" s="58" t="s">
        <v>49</v>
      </c>
      <c r="F413" s="8">
        <v>317775</v>
      </c>
      <c r="G413" s="9">
        <v>858279</v>
      </c>
      <c r="H413" s="10">
        <f t="shared" si="51"/>
        <v>1176054</v>
      </c>
      <c r="I413" s="8">
        <v>14288774</v>
      </c>
      <c r="J413" s="9">
        <v>1830018</v>
      </c>
      <c r="K413" s="10">
        <f t="shared" si="52"/>
        <v>17294846</v>
      </c>
      <c r="L413" s="13">
        <v>4158312</v>
      </c>
      <c r="M413" s="13">
        <v>6826127</v>
      </c>
      <c r="N413" s="10">
        <v>2005196</v>
      </c>
      <c r="O413" s="10">
        <f t="shared" si="53"/>
        <v>12989635</v>
      </c>
      <c r="P413" s="11">
        <v>6719</v>
      </c>
      <c r="Q413" s="11">
        <v>593207</v>
      </c>
      <c r="R413" s="11">
        <v>1642446</v>
      </c>
      <c r="S413" s="9">
        <v>0</v>
      </c>
      <c r="T413" s="10">
        <f t="shared" si="48"/>
        <v>32526853</v>
      </c>
      <c r="U413" s="12">
        <v>0</v>
      </c>
      <c r="V413" s="13">
        <v>99501</v>
      </c>
      <c r="W413" s="10">
        <v>313666</v>
      </c>
      <c r="X413" s="10">
        <v>434418</v>
      </c>
      <c r="Y413" s="10">
        <v>855248</v>
      </c>
      <c r="Z413" s="10">
        <v>7306233</v>
      </c>
      <c r="AA413" s="13">
        <v>134921</v>
      </c>
      <c r="AB413" s="10">
        <v>51111</v>
      </c>
      <c r="AC413" s="9">
        <v>0</v>
      </c>
      <c r="AD413" s="10">
        <f t="shared" si="49"/>
        <v>9195098</v>
      </c>
      <c r="AE413" s="8">
        <v>145716</v>
      </c>
      <c r="AF413" s="8">
        <v>0</v>
      </c>
      <c r="AG413" s="10">
        <v>0</v>
      </c>
      <c r="AH413" s="10">
        <v>583357</v>
      </c>
      <c r="AI413" s="9">
        <v>0</v>
      </c>
      <c r="AJ413" s="9">
        <v>46564</v>
      </c>
      <c r="AK413" s="10">
        <f t="shared" si="54"/>
        <v>775637</v>
      </c>
      <c r="AL413" s="8">
        <v>36198</v>
      </c>
      <c r="AM413" s="10">
        <v>3098</v>
      </c>
      <c r="AN413" s="14">
        <v>187699</v>
      </c>
      <c r="AO413" s="14">
        <v>0</v>
      </c>
      <c r="AP413" s="14">
        <v>70213</v>
      </c>
      <c r="AQ413" s="14">
        <v>30457</v>
      </c>
      <c r="AR413" s="14">
        <v>24295</v>
      </c>
      <c r="AS413" s="14">
        <f t="shared" si="55"/>
        <v>312664</v>
      </c>
      <c r="AT413" s="14">
        <v>0</v>
      </c>
      <c r="AU413" s="10">
        <f t="shared" si="50"/>
        <v>42849548</v>
      </c>
    </row>
    <row r="414" spans="1:47" ht="24.75" customHeight="1" x14ac:dyDescent="0.2">
      <c r="A414" s="32" t="s">
        <v>868</v>
      </c>
      <c r="B414" s="33" t="s">
        <v>866</v>
      </c>
      <c r="C414" s="33" t="s">
        <v>869</v>
      </c>
      <c r="D414" s="36">
        <v>5</v>
      </c>
      <c r="E414" s="58" t="s">
        <v>49</v>
      </c>
      <c r="F414" s="8">
        <v>193332</v>
      </c>
      <c r="G414" s="9">
        <v>356146</v>
      </c>
      <c r="H414" s="10">
        <f t="shared" si="51"/>
        <v>549478</v>
      </c>
      <c r="I414" s="8">
        <v>8106157</v>
      </c>
      <c r="J414" s="9">
        <v>1259189</v>
      </c>
      <c r="K414" s="10">
        <f t="shared" si="52"/>
        <v>9914824</v>
      </c>
      <c r="L414" s="13">
        <v>2838026</v>
      </c>
      <c r="M414" s="13">
        <v>4038444</v>
      </c>
      <c r="N414" s="10">
        <v>2506212</v>
      </c>
      <c r="O414" s="10">
        <f t="shared" si="53"/>
        <v>9382682</v>
      </c>
      <c r="P414" s="11">
        <v>4342</v>
      </c>
      <c r="Q414" s="11">
        <v>372805</v>
      </c>
      <c r="R414" s="11">
        <v>903336</v>
      </c>
      <c r="S414" s="9">
        <v>84</v>
      </c>
      <c r="T414" s="10">
        <f t="shared" si="48"/>
        <v>20578073</v>
      </c>
      <c r="U414" s="12">
        <v>0</v>
      </c>
      <c r="V414" s="13">
        <v>58686</v>
      </c>
      <c r="W414" s="10">
        <v>185124</v>
      </c>
      <c r="X414" s="10">
        <v>255836</v>
      </c>
      <c r="Y414" s="10">
        <v>455260</v>
      </c>
      <c r="Z414" s="10">
        <v>4426377</v>
      </c>
      <c r="AA414" s="13">
        <v>54871</v>
      </c>
      <c r="AB414" s="10">
        <v>11318</v>
      </c>
      <c r="AC414" s="9">
        <v>0</v>
      </c>
      <c r="AD414" s="10">
        <f t="shared" si="49"/>
        <v>5447472</v>
      </c>
      <c r="AE414" s="8">
        <v>95322</v>
      </c>
      <c r="AF414" s="8">
        <v>61931</v>
      </c>
      <c r="AG414" s="10">
        <v>0</v>
      </c>
      <c r="AH414" s="10">
        <v>381612</v>
      </c>
      <c r="AI414" s="9">
        <v>0</v>
      </c>
      <c r="AJ414" s="9">
        <v>40610</v>
      </c>
      <c r="AK414" s="10">
        <f t="shared" si="54"/>
        <v>579475</v>
      </c>
      <c r="AL414" s="8">
        <v>20939</v>
      </c>
      <c r="AM414" s="10">
        <v>6824</v>
      </c>
      <c r="AN414" s="14">
        <v>77570</v>
      </c>
      <c r="AO414" s="14">
        <v>0</v>
      </c>
      <c r="AP414" s="14">
        <v>46055</v>
      </c>
      <c r="AQ414" s="14">
        <v>19673</v>
      </c>
      <c r="AR414" s="14">
        <v>15893</v>
      </c>
      <c r="AS414" s="14">
        <f t="shared" si="55"/>
        <v>159191</v>
      </c>
      <c r="AT414" s="14">
        <v>0</v>
      </c>
      <c r="AU414" s="10">
        <f t="shared" si="50"/>
        <v>26791974</v>
      </c>
    </row>
    <row r="415" spans="1:47" ht="24.75" customHeight="1" x14ac:dyDescent="0.2">
      <c r="A415" s="32" t="s">
        <v>870</v>
      </c>
      <c r="B415" s="33" t="s">
        <v>866</v>
      </c>
      <c r="C415" s="33" t="s">
        <v>871</v>
      </c>
      <c r="D415" s="36">
        <v>5</v>
      </c>
      <c r="E415" s="58" t="s">
        <v>49</v>
      </c>
      <c r="F415" s="8">
        <v>172331</v>
      </c>
      <c r="G415" s="9">
        <v>457126</v>
      </c>
      <c r="H415" s="10">
        <f t="shared" si="51"/>
        <v>629457</v>
      </c>
      <c r="I415" s="8">
        <v>7151536</v>
      </c>
      <c r="J415" s="9">
        <v>1075827</v>
      </c>
      <c r="K415" s="10">
        <f t="shared" si="52"/>
        <v>8856820</v>
      </c>
      <c r="L415" s="13">
        <v>2131873</v>
      </c>
      <c r="M415" s="13">
        <v>3751363</v>
      </c>
      <c r="N415" s="10">
        <v>1882181</v>
      </c>
      <c r="O415" s="10">
        <f t="shared" si="53"/>
        <v>7765417</v>
      </c>
      <c r="P415" s="11">
        <v>3644</v>
      </c>
      <c r="Q415" s="11">
        <v>322431</v>
      </c>
      <c r="R415" s="11">
        <v>988829</v>
      </c>
      <c r="S415" s="9">
        <v>0</v>
      </c>
      <c r="T415" s="10">
        <f t="shared" si="48"/>
        <v>17937141</v>
      </c>
      <c r="U415" s="12">
        <v>0</v>
      </c>
      <c r="V415" s="13">
        <v>48440</v>
      </c>
      <c r="W415" s="10">
        <v>152719</v>
      </c>
      <c r="X415" s="10">
        <v>211473</v>
      </c>
      <c r="Y415" s="10">
        <v>439054</v>
      </c>
      <c r="Z415" s="10">
        <v>3841361</v>
      </c>
      <c r="AA415" s="13">
        <v>49312</v>
      </c>
      <c r="AB415" s="10">
        <v>3072</v>
      </c>
      <c r="AC415" s="9">
        <v>0</v>
      </c>
      <c r="AD415" s="10">
        <f t="shared" si="49"/>
        <v>4745431</v>
      </c>
      <c r="AE415" s="8">
        <v>97794</v>
      </c>
      <c r="AF415" s="8">
        <v>0</v>
      </c>
      <c r="AG415" s="10">
        <v>0</v>
      </c>
      <c r="AH415" s="10">
        <v>391507</v>
      </c>
      <c r="AI415" s="9">
        <v>0</v>
      </c>
      <c r="AJ415" s="9">
        <v>19523</v>
      </c>
      <c r="AK415" s="10">
        <f t="shared" si="54"/>
        <v>508824</v>
      </c>
      <c r="AL415" s="8">
        <v>19340</v>
      </c>
      <c r="AM415" s="10">
        <v>1568</v>
      </c>
      <c r="AN415" s="14">
        <v>83852</v>
      </c>
      <c r="AO415" s="14">
        <v>0</v>
      </c>
      <c r="AP415" s="14">
        <v>47046</v>
      </c>
      <c r="AQ415" s="14">
        <v>16528</v>
      </c>
      <c r="AR415" s="14">
        <v>16305</v>
      </c>
      <c r="AS415" s="14">
        <f t="shared" si="55"/>
        <v>163731</v>
      </c>
      <c r="AT415" s="14">
        <v>0</v>
      </c>
      <c r="AU415" s="10">
        <f t="shared" si="50"/>
        <v>23376035</v>
      </c>
    </row>
    <row r="416" spans="1:47" ht="24.75" customHeight="1" x14ac:dyDescent="0.2">
      <c r="A416" s="32" t="s">
        <v>872</v>
      </c>
      <c r="B416" s="33" t="s">
        <v>866</v>
      </c>
      <c r="C416" s="33" t="s">
        <v>873</v>
      </c>
      <c r="D416" s="36">
        <v>5</v>
      </c>
      <c r="E416" s="58" t="s">
        <v>49</v>
      </c>
      <c r="F416" s="8">
        <v>168083</v>
      </c>
      <c r="G416" s="9">
        <v>337464</v>
      </c>
      <c r="H416" s="10">
        <f t="shared" si="51"/>
        <v>505547</v>
      </c>
      <c r="I416" s="8">
        <v>6614287</v>
      </c>
      <c r="J416" s="9">
        <v>644560</v>
      </c>
      <c r="K416" s="10">
        <f t="shared" si="52"/>
        <v>7764394</v>
      </c>
      <c r="L416" s="13">
        <v>2278050</v>
      </c>
      <c r="M416" s="13">
        <v>3643462</v>
      </c>
      <c r="N416" s="10">
        <v>1917743</v>
      </c>
      <c r="O416" s="10">
        <f t="shared" si="53"/>
        <v>7839255</v>
      </c>
      <c r="P416" s="11">
        <v>3784</v>
      </c>
      <c r="Q416" s="11">
        <v>356803</v>
      </c>
      <c r="R416" s="11">
        <v>918987</v>
      </c>
      <c r="S416" s="9">
        <v>0</v>
      </c>
      <c r="T416" s="10">
        <f t="shared" si="48"/>
        <v>16883223</v>
      </c>
      <c r="U416" s="12">
        <v>0</v>
      </c>
      <c r="V416" s="13">
        <v>43618</v>
      </c>
      <c r="W416" s="10">
        <v>137540</v>
      </c>
      <c r="X416" s="10">
        <v>190403</v>
      </c>
      <c r="Y416" s="10">
        <v>330946</v>
      </c>
      <c r="Z416" s="10">
        <v>3547153</v>
      </c>
      <c r="AA416" s="13">
        <v>8376</v>
      </c>
      <c r="AB416" s="10">
        <v>10599</v>
      </c>
      <c r="AC416" s="9">
        <v>0</v>
      </c>
      <c r="AD416" s="10">
        <f t="shared" si="49"/>
        <v>4268635</v>
      </c>
      <c r="AE416" s="8">
        <v>96833</v>
      </c>
      <c r="AF416" s="8">
        <v>0</v>
      </c>
      <c r="AG416" s="10">
        <v>0</v>
      </c>
      <c r="AH416" s="10">
        <v>387664</v>
      </c>
      <c r="AI416" s="9">
        <v>0</v>
      </c>
      <c r="AJ416" s="9">
        <v>19754</v>
      </c>
      <c r="AK416" s="10">
        <f t="shared" si="54"/>
        <v>504251</v>
      </c>
      <c r="AL416" s="8">
        <v>14944</v>
      </c>
      <c r="AM416" s="10">
        <v>660</v>
      </c>
      <c r="AN416" s="14">
        <v>94891</v>
      </c>
      <c r="AO416" s="14">
        <v>0</v>
      </c>
      <c r="AP416" s="14">
        <v>46652</v>
      </c>
      <c r="AQ416" s="14">
        <v>17149</v>
      </c>
      <c r="AR416" s="14">
        <v>16145</v>
      </c>
      <c r="AS416" s="14">
        <f t="shared" si="55"/>
        <v>174837</v>
      </c>
      <c r="AT416" s="14">
        <v>0</v>
      </c>
      <c r="AU416" s="10">
        <f t="shared" si="50"/>
        <v>21846550</v>
      </c>
    </row>
    <row r="417" spans="1:47" ht="24.75" customHeight="1" x14ac:dyDescent="0.2">
      <c r="A417" s="32" t="s">
        <v>874</v>
      </c>
      <c r="B417" s="33" t="s">
        <v>866</v>
      </c>
      <c r="C417" s="33" t="s">
        <v>875</v>
      </c>
      <c r="D417" s="36">
        <v>5</v>
      </c>
      <c r="E417" s="58" t="s">
        <v>49</v>
      </c>
      <c r="F417" s="8">
        <v>83490</v>
      </c>
      <c r="G417" s="9">
        <v>164386</v>
      </c>
      <c r="H417" s="10">
        <f t="shared" si="51"/>
        <v>247876</v>
      </c>
      <c r="I417" s="8">
        <v>2956297</v>
      </c>
      <c r="J417" s="9">
        <v>329848</v>
      </c>
      <c r="K417" s="10">
        <f t="shared" si="52"/>
        <v>3534021</v>
      </c>
      <c r="L417" s="13">
        <v>991619</v>
      </c>
      <c r="M417" s="13">
        <v>1613524</v>
      </c>
      <c r="N417" s="10">
        <v>843772</v>
      </c>
      <c r="O417" s="10">
        <f t="shared" si="53"/>
        <v>3448915</v>
      </c>
      <c r="P417" s="11">
        <v>2075</v>
      </c>
      <c r="Q417" s="11">
        <v>201436</v>
      </c>
      <c r="R417" s="11">
        <v>452653</v>
      </c>
      <c r="S417" s="9">
        <v>0</v>
      </c>
      <c r="T417" s="10">
        <f t="shared" si="48"/>
        <v>7639100</v>
      </c>
      <c r="U417" s="12">
        <v>0</v>
      </c>
      <c r="V417" s="13">
        <v>19959</v>
      </c>
      <c r="W417" s="10">
        <v>62911</v>
      </c>
      <c r="X417" s="10">
        <v>86870</v>
      </c>
      <c r="Y417" s="10">
        <v>144520</v>
      </c>
      <c r="Z417" s="10">
        <v>1767832</v>
      </c>
      <c r="AA417" s="13">
        <v>7681</v>
      </c>
      <c r="AB417" s="10">
        <v>50592</v>
      </c>
      <c r="AC417" s="9">
        <v>0</v>
      </c>
      <c r="AD417" s="10">
        <f t="shared" si="49"/>
        <v>2140365</v>
      </c>
      <c r="AE417" s="8">
        <v>83203</v>
      </c>
      <c r="AF417" s="8">
        <v>0</v>
      </c>
      <c r="AG417" s="10">
        <v>0</v>
      </c>
      <c r="AH417" s="10">
        <v>333094</v>
      </c>
      <c r="AI417" s="9">
        <v>0</v>
      </c>
      <c r="AJ417" s="9">
        <v>29748</v>
      </c>
      <c r="AK417" s="10">
        <f t="shared" si="54"/>
        <v>446045</v>
      </c>
      <c r="AL417" s="8">
        <v>8321</v>
      </c>
      <c r="AM417" s="10">
        <v>818</v>
      </c>
      <c r="AN417" s="14">
        <v>32579</v>
      </c>
      <c r="AO417" s="14">
        <v>0</v>
      </c>
      <c r="AP417" s="14">
        <v>39830</v>
      </c>
      <c r="AQ417" s="14">
        <v>9407</v>
      </c>
      <c r="AR417" s="14">
        <v>13872</v>
      </c>
      <c r="AS417" s="14">
        <f t="shared" si="55"/>
        <v>95688</v>
      </c>
      <c r="AT417" s="14">
        <v>0</v>
      </c>
      <c r="AU417" s="10">
        <f t="shared" si="50"/>
        <v>10330337</v>
      </c>
    </row>
    <row r="418" spans="1:47" ht="24.75" customHeight="1" x14ac:dyDescent="0.2">
      <c r="A418" s="32" t="s">
        <v>876</v>
      </c>
      <c r="B418" s="33" t="s">
        <v>866</v>
      </c>
      <c r="C418" s="33" t="s">
        <v>877</v>
      </c>
      <c r="D418" s="36">
        <v>5</v>
      </c>
      <c r="E418" s="58" t="s">
        <v>49</v>
      </c>
      <c r="F418" s="8">
        <v>60472</v>
      </c>
      <c r="G418" s="9">
        <v>124891</v>
      </c>
      <c r="H418" s="10">
        <f t="shared" si="51"/>
        <v>185363</v>
      </c>
      <c r="I418" s="8">
        <v>2218510</v>
      </c>
      <c r="J418" s="9">
        <v>226120</v>
      </c>
      <c r="K418" s="10">
        <f t="shared" si="52"/>
        <v>2629993</v>
      </c>
      <c r="L418" s="13">
        <v>659556</v>
      </c>
      <c r="M418" s="13">
        <v>1149779</v>
      </c>
      <c r="N418" s="10">
        <v>516422</v>
      </c>
      <c r="O418" s="10">
        <f t="shared" si="53"/>
        <v>2325757</v>
      </c>
      <c r="P418" s="11">
        <v>1265</v>
      </c>
      <c r="Q418" s="11">
        <v>130288</v>
      </c>
      <c r="R418" s="11">
        <v>305793</v>
      </c>
      <c r="S418" s="9">
        <v>0</v>
      </c>
      <c r="T418" s="10">
        <f t="shared" si="48"/>
        <v>5393096</v>
      </c>
      <c r="U418" s="12">
        <v>0</v>
      </c>
      <c r="V418" s="13">
        <v>14860</v>
      </c>
      <c r="W418" s="10">
        <v>46837</v>
      </c>
      <c r="X418" s="10">
        <v>64747</v>
      </c>
      <c r="Y418" s="10">
        <v>124134</v>
      </c>
      <c r="Z418" s="10">
        <v>1280300</v>
      </c>
      <c r="AA418" s="13">
        <v>3147</v>
      </c>
      <c r="AB418" s="10">
        <v>0</v>
      </c>
      <c r="AC418" s="9">
        <v>0</v>
      </c>
      <c r="AD418" s="10">
        <f t="shared" si="49"/>
        <v>1534025</v>
      </c>
      <c r="AE418" s="8">
        <v>41447</v>
      </c>
      <c r="AF418" s="8">
        <v>0</v>
      </c>
      <c r="AG418" s="10">
        <v>0</v>
      </c>
      <c r="AH418" s="10">
        <v>165945</v>
      </c>
      <c r="AI418" s="9">
        <v>0</v>
      </c>
      <c r="AJ418" s="9">
        <v>6491</v>
      </c>
      <c r="AK418" s="10">
        <f t="shared" si="54"/>
        <v>213883</v>
      </c>
      <c r="AL418" s="8">
        <v>4567</v>
      </c>
      <c r="AM418" s="10">
        <v>240</v>
      </c>
      <c r="AN418" s="14">
        <v>28136</v>
      </c>
      <c r="AO418" s="14">
        <v>0</v>
      </c>
      <c r="AP418" s="14">
        <v>19869</v>
      </c>
      <c r="AQ418" s="14">
        <v>5738</v>
      </c>
      <c r="AR418" s="14">
        <v>6911</v>
      </c>
      <c r="AS418" s="14">
        <f t="shared" si="55"/>
        <v>60654</v>
      </c>
      <c r="AT418" s="14">
        <v>0</v>
      </c>
      <c r="AU418" s="10">
        <f t="shared" si="50"/>
        <v>7206465</v>
      </c>
    </row>
    <row r="419" spans="1:47" ht="24.75" customHeight="1" x14ac:dyDescent="0.2">
      <c r="A419" s="32" t="s">
        <v>878</v>
      </c>
      <c r="B419" s="33" t="s">
        <v>866</v>
      </c>
      <c r="C419" s="33" t="s">
        <v>879</v>
      </c>
      <c r="D419" s="36">
        <v>5</v>
      </c>
      <c r="E419" s="58" t="s">
        <v>49</v>
      </c>
      <c r="F419" s="8">
        <v>91894</v>
      </c>
      <c r="G419" s="9">
        <v>164289</v>
      </c>
      <c r="H419" s="10">
        <f t="shared" si="51"/>
        <v>256183</v>
      </c>
      <c r="I419" s="8">
        <v>3501785</v>
      </c>
      <c r="J419" s="9">
        <v>271360</v>
      </c>
      <c r="K419" s="10">
        <f t="shared" si="52"/>
        <v>4029328</v>
      </c>
      <c r="L419" s="13">
        <v>926144</v>
      </c>
      <c r="M419" s="13">
        <v>1580994</v>
      </c>
      <c r="N419" s="10">
        <v>649245</v>
      </c>
      <c r="O419" s="10">
        <f t="shared" si="53"/>
        <v>3156383</v>
      </c>
      <c r="P419" s="11">
        <v>2249</v>
      </c>
      <c r="Q419" s="11">
        <v>183003</v>
      </c>
      <c r="R419" s="11">
        <v>411587</v>
      </c>
      <c r="S419" s="9">
        <v>0</v>
      </c>
      <c r="T419" s="10">
        <f t="shared" si="48"/>
        <v>7782550</v>
      </c>
      <c r="U419" s="12">
        <v>0</v>
      </c>
      <c r="V419" s="13">
        <v>24465</v>
      </c>
      <c r="W419" s="10">
        <v>77101</v>
      </c>
      <c r="X419" s="10">
        <v>106602</v>
      </c>
      <c r="Y419" s="10">
        <v>157673</v>
      </c>
      <c r="Z419" s="10">
        <v>1888828</v>
      </c>
      <c r="AA419" s="13">
        <v>16744</v>
      </c>
      <c r="AB419" s="10">
        <v>37708</v>
      </c>
      <c r="AC419" s="9">
        <v>0</v>
      </c>
      <c r="AD419" s="10">
        <f t="shared" si="49"/>
        <v>2309121</v>
      </c>
      <c r="AE419" s="8">
        <v>51299</v>
      </c>
      <c r="AF419" s="8">
        <v>0</v>
      </c>
      <c r="AG419" s="10">
        <v>0</v>
      </c>
      <c r="AH419" s="10">
        <v>205369</v>
      </c>
      <c r="AI419" s="9">
        <v>0</v>
      </c>
      <c r="AJ419" s="9">
        <v>11303</v>
      </c>
      <c r="AK419" s="10">
        <f t="shared" si="54"/>
        <v>267971</v>
      </c>
      <c r="AL419" s="8">
        <v>9594</v>
      </c>
      <c r="AM419" s="10">
        <v>280</v>
      </c>
      <c r="AN419" s="14">
        <v>38387</v>
      </c>
      <c r="AO419" s="14">
        <v>0</v>
      </c>
      <c r="AP419" s="14">
        <v>24644</v>
      </c>
      <c r="AQ419" s="14">
        <v>10193</v>
      </c>
      <c r="AR419" s="14">
        <v>8553</v>
      </c>
      <c r="AS419" s="14">
        <f t="shared" si="55"/>
        <v>81777</v>
      </c>
      <c r="AT419" s="14">
        <v>0</v>
      </c>
      <c r="AU419" s="10">
        <f t="shared" si="50"/>
        <v>10451293</v>
      </c>
    </row>
    <row r="420" spans="1:47" ht="24.75" customHeight="1" x14ac:dyDescent="0.2">
      <c r="A420" s="32" t="s">
        <v>880</v>
      </c>
      <c r="B420" s="33" t="s">
        <v>866</v>
      </c>
      <c r="C420" s="33" t="s">
        <v>881</v>
      </c>
      <c r="D420" s="36">
        <v>5</v>
      </c>
      <c r="E420" s="58" t="s">
        <v>49</v>
      </c>
      <c r="F420" s="8">
        <v>52333</v>
      </c>
      <c r="G420" s="9">
        <v>122896</v>
      </c>
      <c r="H420" s="10">
        <f t="shared" si="51"/>
        <v>175229</v>
      </c>
      <c r="I420" s="8">
        <v>1798017</v>
      </c>
      <c r="J420" s="9">
        <v>265735</v>
      </c>
      <c r="K420" s="10">
        <f t="shared" si="52"/>
        <v>2238981</v>
      </c>
      <c r="L420" s="13">
        <v>722449</v>
      </c>
      <c r="M420" s="13">
        <v>1328857</v>
      </c>
      <c r="N420" s="10">
        <v>965210</v>
      </c>
      <c r="O420" s="10">
        <f t="shared" si="53"/>
        <v>3016516</v>
      </c>
      <c r="P420" s="11">
        <v>1222</v>
      </c>
      <c r="Q420" s="11">
        <v>122342</v>
      </c>
      <c r="R420" s="11">
        <v>277307</v>
      </c>
      <c r="S420" s="9">
        <v>0</v>
      </c>
      <c r="T420" s="10">
        <f t="shared" si="48"/>
        <v>5656368</v>
      </c>
      <c r="U420" s="12">
        <v>0</v>
      </c>
      <c r="V420" s="13">
        <v>11911</v>
      </c>
      <c r="W420" s="10">
        <v>37562</v>
      </c>
      <c r="X420" s="10">
        <v>51978</v>
      </c>
      <c r="Y420" s="10">
        <v>110705</v>
      </c>
      <c r="Z420" s="10">
        <v>1094513</v>
      </c>
      <c r="AA420" s="13">
        <v>3217</v>
      </c>
      <c r="AB420" s="10">
        <v>0</v>
      </c>
      <c r="AC420" s="9">
        <v>0</v>
      </c>
      <c r="AD420" s="10">
        <f t="shared" si="49"/>
        <v>1309886</v>
      </c>
      <c r="AE420" s="8">
        <v>50130</v>
      </c>
      <c r="AF420" s="8">
        <v>0</v>
      </c>
      <c r="AG420" s="10">
        <v>0</v>
      </c>
      <c r="AH420" s="10">
        <v>200694</v>
      </c>
      <c r="AI420" s="9">
        <v>0</v>
      </c>
      <c r="AJ420" s="9">
        <v>5670</v>
      </c>
      <c r="AK420" s="10">
        <f t="shared" si="54"/>
        <v>256494</v>
      </c>
      <c r="AL420" s="8">
        <v>3549</v>
      </c>
      <c r="AM420" s="10">
        <v>366</v>
      </c>
      <c r="AN420" s="14">
        <v>23449</v>
      </c>
      <c r="AO420" s="14">
        <v>0</v>
      </c>
      <c r="AP420" s="14">
        <v>23992</v>
      </c>
      <c r="AQ420" s="14">
        <v>5542</v>
      </c>
      <c r="AR420" s="14">
        <v>8358</v>
      </c>
      <c r="AS420" s="14">
        <f t="shared" si="55"/>
        <v>61341</v>
      </c>
      <c r="AT420" s="14">
        <v>0</v>
      </c>
      <c r="AU420" s="10">
        <f t="shared" si="50"/>
        <v>7288004</v>
      </c>
    </row>
    <row r="421" spans="1:47" ht="24.75" customHeight="1" x14ac:dyDescent="0.2">
      <c r="A421" s="32" t="s">
        <v>882</v>
      </c>
      <c r="B421" s="33" t="s">
        <v>866</v>
      </c>
      <c r="C421" s="33" t="s">
        <v>883</v>
      </c>
      <c r="D421" s="36">
        <v>5</v>
      </c>
      <c r="E421" s="58" t="s">
        <v>49</v>
      </c>
      <c r="F421" s="8">
        <v>75812</v>
      </c>
      <c r="G421" s="9">
        <v>186084</v>
      </c>
      <c r="H421" s="10">
        <f t="shared" si="51"/>
        <v>261896</v>
      </c>
      <c r="I421" s="8">
        <v>2626961</v>
      </c>
      <c r="J421" s="9">
        <v>277298</v>
      </c>
      <c r="K421" s="10">
        <f t="shared" si="52"/>
        <v>3166155</v>
      </c>
      <c r="L421" s="13">
        <v>1015442</v>
      </c>
      <c r="M421" s="13">
        <v>2020381</v>
      </c>
      <c r="N421" s="10">
        <v>1229533</v>
      </c>
      <c r="O421" s="10">
        <f t="shared" si="53"/>
        <v>4265356</v>
      </c>
      <c r="P421" s="11">
        <v>1823</v>
      </c>
      <c r="Q421" s="11">
        <v>170961</v>
      </c>
      <c r="R421" s="11">
        <v>431302</v>
      </c>
      <c r="S421" s="9">
        <v>0</v>
      </c>
      <c r="T421" s="10">
        <f t="shared" si="48"/>
        <v>8035597</v>
      </c>
      <c r="U421" s="12">
        <v>0</v>
      </c>
      <c r="V421" s="13">
        <v>17541</v>
      </c>
      <c r="W421" s="10">
        <v>55259</v>
      </c>
      <c r="X421" s="10">
        <v>76382</v>
      </c>
      <c r="Y421" s="10">
        <v>167871</v>
      </c>
      <c r="Z421" s="10">
        <v>1586033</v>
      </c>
      <c r="AA421" s="13">
        <v>3658</v>
      </c>
      <c r="AB421" s="10">
        <v>29088</v>
      </c>
      <c r="AC421" s="9">
        <v>0</v>
      </c>
      <c r="AD421" s="10">
        <f t="shared" si="49"/>
        <v>1935832</v>
      </c>
      <c r="AE421" s="8">
        <v>66408</v>
      </c>
      <c r="AF421" s="8">
        <v>0</v>
      </c>
      <c r="AG421" s="10">
        <v>0</v>
      </c>
      <c r="AH421" s="10">
        <v>265863</v>
      </c>
      <c r="AI421" s="9">
        <v>0</v>
      </c>
      <c r="AJ421" s="9">
        <v>8372</v>
      </c>
      <c r="AK421" s="10">
        <f t="shared" si="54"/>
        <v>340643</v>
      </c>
      <c r="AL421" s="8">
        <v>5319</v>
      </c>
      <c r="AM421" s="10">
        <v>343</v>
      </c>
      <c r="AN421" s="14">
        <v>34974</v>
      </c>
      <c r="AO421" s="14">
        <v>0</v>
      </c>
      <c r="AP421" s="14">
        <v>32167</v>
      </c>
      <c r="AQ421" s="14">
        <v>8263</v>
      </c>
      <c r="AR421" s="14">
        <v>11072</v>
      </c>
      <c r="AS421" s="14">
        <f t="shared" si="55"/>
        <v>86476</v>
      </c>
      <c r="AT421" s="14">
        <v>0</v>
      </c>
      <c r="AU421" s="10">
        <f t="shared" si="50"/>
        <v>10404210</v>
      </c>
    </row>
    <row r="422" spans="1:47" ht="24.75" customHeight="1" x14ac:dyDescent="0.2">
      <c r="A422" s="32" t="s">
        <v>884</v>
      </c>
      <c r="B422" s="33" t="s">
        <v>866</v>
      </c>
      <c r="C422" s="33" t="s">
        <v>885</v>
      </c>
      <c r="D422" s="36">
        <v>5</v>
      </c>
      <c r="E422" s="58" t="s">
        <v>49</v>
      </c>
      <c r="F422" s="8">
        <v>55598</v>
      </c>
      <c r="G422" s="9">
        <v>70118</v>
      </c>
      <c r="H422" s="10">
        <f t="shared" si="51"/>
        <v>125716</v>
      </c>
      <c r="I422" s="8">
        <v>1813886</v>
      </c>
      <c r="J422" s="9">
        <v>59978</v>
      </c>
      <c r="K422" s="10">
        <f t="shared" si="52"/>
        <v>1999580</v>
      </c>
      <c r="L422" s="13">
        <v>503673</v>
      </c>
      <c r="M422" s="13">
        <v>869310</v>
      </c>
      <c r="N422" s="10">
        <v>495602</v>
      </c>
      <c r="O422" s="10">
        <f t="shared" si="53"/>
        <v>1868585</v>
      </c>
      <c r="P422" s="11">
        <v>1532</v>
      </c>
      <c r="Q422" s="11">
        <v>148094</v>
      </c>
      <c r="R422" s="11">
        <v>227371</v>
      </c>
      <c r="S422" s="9">
        <v>147</v>
      </c>
      <c r="T422" s="10">
        <f t="shared" si="48"/>
        <v>4245309</v>
      </c>
      <c r="U422" s="12">
        <v>0</v>
      </c>
      <c r="V422" s="13">
        <v>12903</v>
      </c>
      <c r="W422" s="10">
        <v>40664</v>
      </c>
      <c r="X422" s="10">
        <v>55976</v>
      </c>
      <c r="Y422" s="10">
        <v>75738</v>
      </c>
      <c r="Z422" s="10">
        <v>1125023</v>
      </c>
      <c r="AA422" s="13">
        <v>22258</v>
      </c>
      <c r="AB422" s="10">
        <v>47002</v>
      </c>
      <c r="AC422" s="9">
        <v>0</v>
      </c>
      <c r="AD422" s="10">
        <f t="shared" si="49"/>
        <v>1379564</v>
      </c>
      <c r="AE422" s="8">
        <v>62338</v>
      </c>
      <c r="AF422" s="8">
        <v>0</v>
      </c>
      <c r="AG422" s="10">
        <v>0</v>
      </c>
      <c r="AH422" s="10">
        <v>250622</v>
      </c>
      <c r="AI422" s="9">
        <v>0</v>
      </c>
      <c r="AJ422" s="9">
        <v>59231</v>
      </c>
      <c r="AK422" s="10">
        <f t="shared" si="54"/>
        <v>372191</v>
      </c>
      <c r="AL422" s="8">
        <v>4565</v>
      </c>
      <c r="AM422" s="10">
        <v>2182</v>
      </c>
      <c r="AN422" s="14">
        <v>18754</v>
      </c>
      <c r="AO422" s="14">
        <v>0</v>
      </c>
      <c r="AP422" s="14">
        <v>31391</v>
      </c>
      <c r="AQ422" s="14">
        <v>6942</v>
      </c>
      <c r="AR422" s="14">
        <v>10394</v>
      </c>
      <c r="AS422" s="14">
        <f t="shared" si="55"/>
        <v>67481</v>
      </c>
      <c r="AT422" s="14">
        <v>2290</v>
      </c>
      <c r="AU422" s="10">
        <f t="shared" si="50"/>
        <v>6069002</v>
      </c>
    </row>
    <row r="423" spans="1:47" ht="24.75" customHeight="1" x14ac:dyDescent="0.2">
      <c r="A423" s="32" t="s">
        <v>886</v>
      </c>
      <c r="B423" s="33" t="s">
        <v>866</v>
      </c>
      <c r="C423" s="33" t="s">
        <v>887</v>
      </c>
      <c r="D423" s="36">
        <v>5</v>
      </c>
      <c r="E423" s="58" t="s">
        <v>49</v>
      </c>
      <c r="F423" s="8">
        <v>30633</v>
      </c>
      <c r="G423" s="9">
        <v>71672</v>
      </c>
      <c r="H423" s="10">
        <f t="shared" si="51"/>
        <v>102305</v>
      </c>
      <c r="I423" s="8">
        <v>1001507</v>
      </c>
      <c r="J423" s="9">
        <v>127002</v>
      </c>
      <c r="K423" s="10">
        <f t="shared" si="52"/>
        <v>1230814</v>
      </c>
      <c r="L423" s="13">
        <v>346904</v>
      </c>
      <c r="M423" s="13">
        <v>608021</v>
      </c>
      <c r="N423" s="10">
        <v>575008</v>
      </c>
      <c r="O423" s="10">
        <f t="shared" si="53"/>
        <v>1529933</v>
      </c>
      <c r="P423" s="11">
        <v>788</v>
      </c>
      <c r="Q423" s="11">
        <v>71780</v>
      </c>
      <c r="R423" s="11">
        <v>159759</v>
      </c>
      <c r="S423" s="9">
        <v>0</v>
      </c>
      <c r="T423" s="10">
        <f t="shared" si="48"/>
        <v>2993074</v>
      </c>
      <c r="U423" s="12">
        <v>0</v>
      </c>
      <c r="V423" s="13">
        <v>7189</v>
      </c>
      <c r="W423" s="10">
        <v>22637</v>
      </c>
      <c r="X423" s="10">
        <v>31190</v>
      </c>
      <c r="Y423" s="10">
        <v>60654</v>
      </c>
      <c r="Z423" s="10">
        <v>676899</v>
      </c>
      <c r="AA423" s="13">
        <v>12219</v>
      </c>
      <c r="AB423" s="10">
        <v>3110</v>
      </c>
      <c r="AC423" s="9">
        <v>0</v>
      </c>
      <c r="AD423" s="10">
        <f t="shared" si="49"/>
        <v>813898</v>
      </c>
      <c r="AE423" s="8">
        <v>24483</v>
      </c>
      <c r="AF423" s="8">
        <v>0</v>
      </c>
      <c r="AG423" s="10">
        <v>0</v>
      </c>
      <c r="AH423" s="10">
        <v>98019</v>
      </c>
      <c r="AI423" s="9">
        <v>0</v>
      </c>
      <c r="AJ423" s="9">
        <v>52713</v>
      </c>
      <c r="AK423" s="10">
        <f t="shared" si="54"/>
        <v>175215</v>
      </c>
      <c r="AL423" s="8">
        <v>2376</v>
      </c>
      <c r="AM423" s="10">
        <v>3531</v>
      </c>
      <c r="AN423" s="14">
        <v>12892</v>
      </c>
      <c r="AO423" s="14">
        <v>0</v>
      </c>
      <c r="AP423" s="14">
        <v>11774</v>
      </c>
      <c r="AQ423" s="14">
        <v>3575</v>
      </c>
      <c r="AR423" s="14">
        <v>4082</v>
      </c>
      <c r="AS423" s="14">
        <f t="shared" si="55"/>
        <v>32323</v>
      </c>
      <c r="AT423" s="14">
        <v>0</v>
      </c>
      <c r="AU423" s="10">
        <f t="shared" si="50"/>
        <v>4020417</v>
      </c>
    </row>
    <row r="424" spans="1:47" ht="24.75" customHeight="1" x14ac:dyDescent="0.2">
      <c r="A424" s="32" t="s">
        <v>888</v>
      </c>
      <c r="B424" s="33" t="s">
        <v>866</v>
      </c>
      <c r="C424" s="33" t="s">
        <v>889</v>
      </c>
      <c r="D424" s="36">
        <v>5</v>
      </c>
      <c r="E424" s="58" t="s">
        <v>49</v>
      </c>
      <c r="F424" s="8">
        <v>47338</v>
      </c>
      <c r="G424" s="9">
        <v>91194</v>
      </c>
      <c r="H424" s="10">
        <f t="shared" si="51"/>
        <v>138532</v>
      </c>
      <c r="I424" s="8">
        <v>1602028</v>
      </c>
      <c r="J424" s="9">
        <v>86242</v>
      </c>
      <c r="K424" s="10">
        <f t="shared" si="52"/>
        <v>1826802</v>
      </c>
      <c r="L424" s="13">
        <v>537150</v>
      </c>
      <c r="M424" s="13">
        <v>1019598</v>
      </c>
      <c r="N424" s="10">
        <v>1127212</v>
      </c>
      <c r="O424" s="10">
        <f t="shared" si="53"/>
        <v>2683960</v>
      </c>
      <c r="P424" s="11">
        <v>1043</v>
      </c>
      <c r="Q424" s="11">
        <v>110473</v>
      </c>
      <c r="R424" s="11">
        <v>275218</v>
      </c>
      <c r="S424" s="9">
        <v>0</v>
      </c>
      <c r="T424" s="10">
        <f t="shared" si="48"/>
        <v>4897496</v>
      </c>
      <c r="U424" s="12">
        <v>0</v>
      </c>
      <c r="V424" s="13">
        <v>11397</v>
      </c>
      <c r="W424" s="10">
        <v>35899</v>
      </c>
      <c r="X424" s="10">
        <v>49508</v>
      </c>
      <c r="Y424" s="10">
        <v>98015</v>
      </c>
      <c r="Z424" s="10">
        <v>1037973</v>
      </c>
      <c r="AA424" s="13">
        <v>11970</v>
      </c>
      <c r="AB424" s="10">
        <v>2074</v>
      </c>
      <c r="AC424" s="9">
        <v>0</v>
      </c>
      <c r="AD424" s="10">
        <f t="shared" si="49"/>
        <v>1246836</v>
      </c>
      <c r="AE424" s="8">
        <v>37680</v>
      </c>
      <c r="AF424" s="8">
        <v>0</v>
      </c>
      <c r="AG424" s="10">
        <v>0</v>
      </c>
      <c r="AH424" s="10">
        <v>150853</v>
      </c>
      <c r="AI424" s="9">
        <v>0</v>
      </c>
      <c r="AJ424" s="9">
        <v>30174</v>
      </c>
      <c r="AK424" s="10">
        <f t="shared" si="54"/>
        <v>218707</v>
      </c>
      <c r="AL424" s="8">
        <v>2936</v>
      </c>
      <c r="AM424" s="10">
        <v>4771</v>
      </c>
      <c r="AN424" s="14">
        <v>20277</v>
      </c>
      <c r="AO424" s="14">
        <v>0</v>
      </c>
      <c r="AP424" s="14">
        <v>18174</v>
      </c>
      <c r="AQ424" s="14">
        <v>4729</v>
      </c>
      <c r="AR424" s="14">
        <v>6283</v>
      </c>
      <c r="AS424" s="14">
        <f t="shared" si="55"/>
        <v>49463</v>
      </c>
      <c r="AT424" s="14">
        <v>0</v>
      </c>
      <c r="AU424" s="10">
        <f t="shared" si="50"/>
        <v>6420209</v>
      </c>
    </row>
    <row r="425" spans="1:47" ht="24.75" customHeight="1" x14ac:dyDescent="0.2">
      <c r="A425" s="32" t="s">
        <v>890</v>
      </c>
      <c r="B425" s="33" t="s">
        <v>866</v>
      </c>
      <c r="C425" s="33" t="s">
        <v>891</v>
      </c>
      <c r="D425" s="36">
        <v>5</v>
      </c>
      <c r="E425" s="58" t="s">
        <v>49</v>
      </c>
      <c r="F425" s="8">
        <v>87547</v>
      </c>
      <c r="G425" s="9">
        <v>158319</v>
      </c>
      <c r="H425" s="10">
        <f t="shared" si="51"/>
        <v>245866</v>
      </c>
      <c r="I425" s="8">
        <v>3026851</v>
      </c>
      <c r="J425" s="9">
        <v>313927</v>
      </c>
      <c r="K425" s="10">
        <f t="shared" si="52"/>
        <v>3586644</v>
      </c>
      <c r="L425" s="13">
        <v>1073810</v>
      </c>
      <c r="M425" s="13">
        <v>1809739</v>
      </c>
      <c r="N425" s="10">
        <v>1216208</v>
      </c>
      <c r="O425" s="10">
        <f t="shared" si="53"/>
        <v>4099757</v>
      </c>
      <c r="P425" s="11">
        <v>1692</v>
      </c>
      <c r="Q425" s="11">
        <v>201410</v>
      </c>
      <c r="R425" s="11">
        <v>427371</v>
      </c>
      <c r="S425" s="9">
        <v>0</v>
      </c>
      <c r="T425" s="10">
        <f t="shared" si="48"/>
        <v>8316874</v>
      </c>
      <c r="U425" s="12">
        <v>0</v>
      </c>
      <c r="V425" s="13">
        <v>20291</v>
      </c>
      <c r="W425" s="10">
        <v>63903</v>
      </c>
      <c r="X425" s="10">
        <v>88352</v>
      </c>
      <c r="Y425" s="10">
        <v>163921</v>
      </c>
      <c r="Z425" s="10">
        <v>1840886</v>
      </c>
      <c r="AA425" s="13">
        <v>12337</v>
      </c>
      <c r="AB425" s="10">
        <v>134160</v>
      </c>
      <c r="AC425" s="9">
        <v>0</v>
      </c>
      <c r="AD425" s="10">
        <f t="shared" si="49"/>
        <v>2323850</v>
      </c>
      <c r="AE425" s="8">
        <v>74815</v>
      </c>
      <c r="AF425" s="8">
        <v>0</v>
      </c>
      <c r="AG425" s="10">
        <v>0</v>
      </c>
      <c r="AH425" s="10">
        <v>299512</v>
      </c>
      <c r="AI425" s="9">
        <v>0</v>
      </c>
      <c r="AJ425" s="9">
        <v>36168</v>
      </c>
      <c r="AK425" s="10">
        <f t="shared" si="54"/>
        <v>410495</v>
      </c>
      <c r="AL425" s="8">
        <v>6565</v>
      </c>
      <c r="AM425" s="10">
        <v>443</v>
      </c>
      <c r="AN425" s="14">
        <v>42115</v>
      </c>
      <c r="AO425" s="14">
        <v>0</v>
      </c>
      <c r="AP425" s="14">
        <v>36005</v>
      </c>
      <c r="AQ425" s="14">
        <v>7668</v>
      </c>
      <c r="AR425" s="14">
        <v>12474</v>
      </c>
      <c r="AS425" s="14">
        <f t="shared" si="55"/>
        <v>98262</v>
      </c>
      <c r="AT425" s="14">
        <v>20617</v>
      </c>
      <c r="AU425" s="10">
        <f t="shared" si="50"/>
        <v>11135872</v>
      </c>
    </row>
    <row r="426" spans="1:47" ht="24.75" customHeight="1" x14ac:dyDescent="0.2">
      <c r="A426" s="32" t="s">
        <v>892</v>
      </c>
      <c r="B426" s="33" t="s">
        <v>866</v>
      </c>
      <c r="C426" s="33" t="s">
        <v>893</v>
      </c>
      <c r="D426" s="36">
        <v>5</v>
      </c>
      <c r="E426" s="58" t="s">
        <v>49</v>
      </c>
      <c r="F426" s="8">
        <v>124536</v>
      </c>
      <c r="G426" s="9">
        <v>169831</v>
      </c>
      <c r="H426" s="10">
        <f t="shared" si="51"/>
        <v>294367</v>
      </c>
      <c r="I426" s="8">
        <v>4980782</v>
      </c>
      <c r="J426" s="9">
        <v>665231</v>
      </c>
      <c r="K426" s="10">
        <f t="shared" si="52"/>
        <v>5940380</v>
      </c>
      <c r="L426" s="13">
        <v>1086277</v>
      </c>
      <c r="M426" s="13">
        <v>2211751</v>
      </c>
      <c r="N426" s="10">
        <v>765959</v>
      </c>
      <c r="O426" s="10">
        <f t="shared" si="53"/>
        <v>4063987</v>
      </c>
      <c r="P426" s="11">
        <v>3295</v>
      </c>
      <c r="Q426" s="11">
        <v>204911</v>
      </c>
      <c r="R426" s="11">
        <v>496786</v>
      </c>
      <c r="S426" s="9">
        <v>0</v>
      </c>
      <c r="T426" s="10">
        <f t="shared" si="48"/>
        <v>10709359</v>
      </c>
      <c r="U426" s="12">
        <v>0</v>
      </c>
      <c r="V426" s="13">
        <v>33608</v>
      </c>
      <c r="W426" s="10">
        <v>105998</v>
      </c>
      <c r="X426" s="10">
        <v>146599</v>
      </c>
      <c r="Y426" s="10">
        <v>178461</v>
      </c>
      <c r="Z426" s="10">
        <v>2532138</v>
      </c>
      <c r="AA426" s="13">
        <v>3299</v>
      </c>
      <c r="AB426" s="10">
        <v>48576</v>
      </c>
      <c r="AC426" s="9">
        <v>0</v>
      </c>
      <c r="AD426" s="10">
        <f t="shared" si="49"/>
        <v>3048679</v>
      </c>
      <c r="AE426" s="8">
        <v>63581</v>
      </c>
      <c r="AF426" s="8">
        <v>0</v>
      </c>
      <c r="AG426" s="10">
        <v>0</v>
      </c>
      <c r="AH426" s="10">
        <v>254541</v>
      </c>
      <c r="AI426" s="9">
        <v>0</v>
      </c>
      <c r="AJ426" s="9">
        <v>13116</v>
      </c>
      <c r="AK426" s="10">
        <f t="shared" si="54"/>
        <v>331238</v>
      </c>
      <c r="AL426" s="8">
        <v>13441</v>
      </c>
      <c r="AM426" s="10">
        <v>887</v>
      </c>
      <c r="AN426" s="14">
        <v>64409</v>
      </c>
      <c r="AO426" s="14">
        <v>0</v>
      </c>
      <c r="AP426" s="14">
        <v>30551</v>
      </c>
      <c r="AQ426" s="14">
        <v>14940</v>
      </c>
      <c r="AR426" s="14">
        <v>10600</v>
      </c>
      <c r="AS426" s="14">
        <f t="shared" si="55"/>
        <v>120500</v>
      </c>
      <c r="AT426" s="14">
        <v>0</v>
      </c>
      <c r="AU426" s="10">
        <f t="shared" si="50"/>
        <v>14224104</v>
      </c>
    </row>
    <row r="427" spans="1:47" ht="24.75" customHeight="1" x14ac:dyDescent="0.2">
      <c r="A427" s="32" t="s">
        <v>894</v>
      </c>
      <c r="B427" s="33" t="s">
        <v>866</v>
      </c>
      <c r="C427" s="33" t="s">
        <v>895</v>
      </c>
      <c r="D427" s="36">
        <v>5</v>
      </c>
      <c r="E427" s="58" t="s">
        <v>49</v>
      </c>
      <c r="F427" s="8">
        <v>101755</v>
      </c>
      <c r="G427" s="9">
        <v>163531</v>
      </c>
      <c r="H427" s="10">
        <f t="shared" si="51"/>
        <v>265286</v>
      </c>
      <c r="I427" s="8">
        <v>4432425</v>
      </c>
      <c r="J427" s="9">
        <v>211788</v>
      </c>
      <c r="K427" s="10">
        <f t="shared" si="52"/>
        <v>4909499</v>
      </c>
      <c r="L427" s="13">
        <v>1170350</v>
      </c>
      <c r="M427" s="13">
        <v>1885495</v>
      </c>
      <c r="N427" s="10">
        <v>751881</v>
      </c>
      <c r="O427" s="10">
        <f t="shared" si="53"/>
        <v>3807726</v>
      </c>
      <c r="P427" s="11">
        <v>1924</v>
      </c>
      <c r="Q427" s="11">
        <v>167199</v>
      </c>
      <c r="R427" s="11">
        <v>391238</v>
      </c>
      <c r="S427" s="9">
        <v>0</v>
      </c>
      <c r="T427" s="10">
        <f t="shared" si="48"/>
        <v>9277586</v>
      </c>
      <c r="U427" s="12">
        <v>0</v>
      </c>
      <c r="V427" s="13">
        <v>30780</v>
      </c>
      <c r="W427" s="10">
        <v>96791</v>
      </c>
      <c r="X427" s="10">
        <v>133487</v>
      </c>
      <c r="Y427" s="10">
        <v>139238</v>
      </c>
      <c r="Z427" s="10">
        <v>2030379</v>
      </c>
      <c r="AA427" s="13">
        <v>1193</v>
      </c>
      <c r="AB427" s="10">
        <v>18346</v>
      </c>
      <c r="AC427" s="9">
        <v>0</v>
      </c>
      <c r="AD427" s="10">
        <f t="shared" si="49"/>
        <v>2450214</v>
      </c>
      <c r="AE427" s="8">
        <v>49627</v>
      </c>
      <c r="AF427" s="8">
        <v>0</v>
      </c>
      <c r="AG427" s="10">
        <v>0</v>
      </c>
      <c r="AH427" s="10">
        <v>198678</v>
      </c>
      <c r="AI427" s="9">
        <v>0</v>
      </c>
      <c r="AJ427" s="9">
        <v>12573</v>
      </c>
      <c r="AK427" s="10">
        <f t="shared" si="54"/>
        <v>260878</v>
      </c>
      <c r="AL427" s="8">
        <v>11271</v>
      </c>
      <c r="AM427" s="10">
        <v>302</v>
      </c>
      <c r="AN427" s="14">
        <v>44366</v>
      </c>
      <c r="AO427" s="14">
        <v>0</v>
      </c>
      <c r="AP427" s="14">
        <v>23981</v>
      </c>
      <c r="AQ427" s="14">
        <v>8716</v>
      </c>
      <c r="AR427" s="14">
        <v>8275</v>
      </c>
      <c r="AS427" s="14">
        <f t="shared" si="55"/>
        <v>85338</v>
      </c>
      <c r="AT427" s="14">
        <v>0</v>
      </c>
      <c r="AU427" s="10">
        <f t="shared" si="50"/>
        <v>12085589</v>
      </c>
    </row>
    <row r="428" spans="1:47" ht="24.75" customHeight="1" x14ac:dyDescent="0.2">
      <c r="A428" s="32" t="s">
        <v>896</v>
      </c>
      <c r="B428" s="33" t="s">
        <v>866</v>
      </c>
      <c r="C428" s="33" t="s">
        <v>897</v>
      </c>
      <c r="D428" s="36">
        <v>4</v>
      </c>
      <c r="E428" s="58" t="s">
        <v>180</v>
      </c>
      <c r="F428" s="8">
        <v>316253</v>
      </c>
      <c r="G428" s="9">
        <v>837549</v>
      </c>
      <c r="H428" s="10">
        <f t="shared" si="51"/>
        <v>1153802</v>
      </c>
      <c r="I428" s="8">
        <v>17318899</v>
      </c>
      <c r="J428" s="9">
        <v>3111618</v>
      </c>
      <c r="K428" s="10">
        <f t="shared" si="52"/>
        <v>21584319</v>
      </c>
      <c r="L428" s="13">
        <v>5684662</v>
      </c>
      <c r="M428" s="13">
        <v>9293841</v>
      </c>
      <c r="N428" s="10">
        <v>3482967</v>
      </c>
      <c r="O428" s="10">
        <f t="shared" si="53"/>
        <v>18461470</v>
      </c>
      <c r="P428" s="11">
        <v>5798</v>
      </c>
      <c r="Q428" s="11">
        <v>480383</v>
      </c>
      <c r="R428" s="11">
        <v>1309198</v>
      </c>
      <c r="S428" s="9">
        <v>0</v>
      </c>
      <c r="T428" s="10">
        <f t="shared" si="48"/>
        <v>41841168</v>
      </c>
      <c r="U428" s="12">
        <v>0</v>
      </c>
      <c r="V428" s="13">
        <v>116268</v>
      </c>
      <c r="W428" s="10">
        <v>366072</v>
      </c>
      <c r="X428" s="10">
        <v>509193</v>
      </c>
      <c r="Y428" s="10">
        <v>758092</v>
      </c>
      <c r="Z428" s="10">
        <v>6802399</v>
      </c>
      <c r="AA428" s="13">
        <v>68291</v>
      </c>
      <c r="AB428" s="10">
        <v>68160</v>
      </c>
      <c r="AC428" s="9">
        <v>0</v>
      </c>
      <c r="AD428" s="10">
        <f t="shared" si="49"/>
        <v>8688475</v>
      </c>
      <c r="AE428" s="8">
        <v>190415</v>
      </c>
      <c r="AF428" s="8">
        <v>0</v>
      </c>
      <c r="AG428" s="10">
        <v>0</v>
      </c>
      <c r="AH428" s="10">
        <v>762298</v>
      </c>
      <c r="AI428" s="9">
        <v>0</v>
      </c>
      <c r="AJ428" s="9">
        <v>40435</v>
      </c>
      <c r="AK428" s="10">
        <f t="shared" si="54"/>
        <v>993148</v>
      </c>
      <c r="AL428" s="8">
        <v>28388</v>
      </c>
      <c r="AM428" s="10">
        <v>3025</v>
      </c>
      <c r="AN428" s="14">
        <v>221219</v>
      </c>
      <c r="AO428" s="14">
        <v>0</v>
      </c>
      <c r="AP428" s="14">
        <v>91957</v>
      </c>
      <c r="AQ428" s="14">
        <v>26296</v>
      </c>
      <c r="AR428" s="14">
        <v>31747</v>
      </c>
      <c r="AS428" s="14">
        <f t="shared" si="55"/>
        <v>371219</v>
      </c>
      <c r="AT428" s="14">
        <v>0</v>
      </c>
      <c r="AU428" s="10">
        <f t="shared" si="50"/>
        <v>51925423</v>
      </c>
    </row>
    <row r="429" spans="1:47" ht="24.75" customHeight="1" x14ac:dyDescent="0.2">
      <c r="A429" s="32" t="s">
        <v>898</v>
      </c>
      <c r="B429" s="33" t="s">
        <v>866</v>
      </c>
      <c r="C429" s="33" t="s">
        <v>899</v>
      </c>
      <c r="D429" s="36">
        <v>5</v>
      </c>
      <c r="E429" s="58" t="s">
        <v>49</v>
      </c>
      <c r="F429" s="8">
        <v>192083</v>
      </c>
      <c r="G429" s="9">
        <v>326371</v>
      </c>
      <c r="H429" s="10">
        <f t="shared" si="51"/>
        <v>518454</v>
      </c>
      <c r="I429" s="8">
        <v>8294953</v>
      </c>
      <c r="J429" s="9">
        <v>1198732</v>
      </c>
      <c r="K429" s="10">
        <f t="shared" si="52"/>
        <v>10012139</v>
      </c>
      <c r="L429" s="13">
        <v>2287874</v>
      </c>
      <c r="M429" s="13">
        <v>3866534</v>
      </c>
      <c r="N429" s="10">
        <v>2251879</v>
      </c>
      <c r="O429" s="10">
        <f t="shared" si="53"/>
        <v>8406287</v>
      </c>
      <c r="P429" s="11">
        <v>4357</v>
      </c>
      <c r="Q429" s="11">
        <v>367209</v>
      </c>
      <c r="R429" s="11">
        <v>907316</v>
      </c>
      <c r="S429" s="9">
        <v>0</v>
      </c>
      <c r="T429" s="10">
        <f t="shared" si="48"/>
        <v>19697308</v>
      </c>
      <c r="U429" s="12">
        <v>0</v>
      </c>
      <c r="V429" s="13">
        <v>58108</v>
      </c>
      <c r="W429" s="10">
        <v>183032</v>
      </c>
      <c r="X429" s="10">
        <v>253417</v>
      </c>
      <c r="Y429" s="10">
        <v>382712</v>
      </c>
      <c r="Z429" s="10">
        <v>3996088</v>
      </c>
      <c r="AA429" s="13">
        <v>71122</v>
      </c>
      <c r="AB429" s="10">
        <v>9216</v>
      </c>
      <c r="AC429" s="9">
        <v>0</v>
      </c>
      <c r="AD429" s="10">
        <f t="shared" si="49"/>
        <v>4953695</v>
      </c>
      <c r="AE429" s="8">
        <v>87674</v>
      </c>
      <c r="AF429" s="8">
        <v>89029</v>
      </c>
      <c r="AG429" s="10">
        <v>0</v>
      </c>
      <c r="AH429" s="10">
        <v>350990</v>
      </c>
      <c r="AI429" s="9">
        <v>0</v>
      </c>
      <c r="AJ429" s="9">
        <v>19553</v>
      </c>
      <c r="AK429" s="10">
        <f t="shared" si="54"/>
        <v>547246</v>
      </c>
      <c r="AL429" s="8">
        <v>18297</v>
      </c>
      <c r="AM429" s="10">
        <v>2666</v>
      </c>
      <c r="AN429" s="14">
        <v>101677</v>
      </c>
      <c r="AO429" s="14">
        <v>0</v>
      </c>
      <c r="AP429" s="14">
        <v>42340</v>
      </c>
      <c r="AQ429" s="14">
        <v>19751</v>
      </c>
      <c r="AR429" s="14">
        <v>14617</v>
      </c>
      <c r="AS429" s="14">
        <f t="shared" si="55"/>
        <v>178385</v>
      </c>
      <c r="AT429" s="14">
        <v>125615</v>
      </c>
      <c r="AU429" s="10">
        <f t="shared" si="50"/>
        <v>25271982</v>
      </c>
    </row>
    <row r="430" spans="1:47" ht="24.75" customHeight="1" x14ac:dyDescent="0.2">
      <c r="A430" s="32" t="s">
        <v>900</v>
      </c>
      <c r="B430" s="33" t="s">
        <v>866</v>
      </c>
      <c r="C430" s="33" t="s">
        <v>901</v>
      </c>
      <c r="D430" s="36">
        <v>5</v>
      </c>
      <c r="E430" s="58" t="s">
        <v>49</v>
      </c>
      <c r="F430" s="8">
        <v>76637</v>
      </c>
      <c r="G430" s="9">
        <v>172561</v>
      </c>
      <c r="H430" s="10">
        <f t="shared" si="51"/>
        <v>249198</v>
      </c>
      <c r="I430" s="8">
        <v>3112235</v>
      </c>
      <c r="J430" s="9">
        <v>575697</v>
      </c>
      <c r="K430" s="10">
        <f t="shared" si="52"/>
        <v>3937130</v>
      </c>
      <c r="L430" s="13">
        <v>1082772</v>
      </c>
      <c r="M430" s="13">
        <v>1732461</v>
      </c>
      <c r="N430" s="10">
        <v>2240564</v>
      </c>
      <c r="O430" s="10">
        <f t="shared" si="53"/>
        <v>5055797</v>
      </c>
      <c r="P430" s="11">
        <v>2084</v>
      </c>
      <c r="Q430" s="11">
        <v>167118</v>
      </c>
      <c r="R430" s="11">
        <v>505724</v>
      </c>
      <c r="S430" s="9">
        <v>0</v>
      </c>
      <c r="T430" s="10">
        <f t="shared" si="48"/>
        <v>9667853</v>
      </c>
      <c r="U430" s="12">
        <v>0</v>
      </c>
      <c r="V430" s="13">
        <v>21553</v>
      </c>
      <c r="W430" s="10">
        <v>68054</v>
      </c>
      <c r="X430" s="10">
        <v>94282</v>
      </c>
      <c r="Y430" s="10">
        <v>177200</v>
      </c>
      <c r="Z430" s="10">
        <v>1723190</v>
      </c>
      <c r="AA430" s="13">
        <v>15031</v>
      </c>
      <c r="AB430" s="10">
        <v>9600</v>
      </c>
      <c r="AC430" s="9">
        <v>0</v>
      </c>
      <c r="AD430" s="10">
        <f t="shared" si="49"/>
        <v>2108910</v>
      </c>
      <c r="AE430" s="8">
        <v>53108</v>
      </c>
      <c r="AF430" s="8">
        <v>45111</v>
      </c>
      <c r="AG430" s="10">
        <v>0</v>
      </c>
      <c r="AH430" s="10">
        <v>212612</v>
      </c>
      <c r="AI430" s="9">
        <v>0</v>
      </c>
      <c r="AJ430" s="9">
        <v>10491</v>
      </c>
      <c r="AK430" s="10">
        <f t="shared" si="54"/>
        <v>321322</v>
      </c>
      <c r="AL430" s="8">
        <v>6452</v>
      </c>
      <c r="AM430" s="10">
        <v>820</v>
      </c>
      <c r="AN430" s="14">
        <v>38497</v>
      </c>
      <c r="AO430" s="14">
        <v>0</v>
      </c>
      <c r="AP430" s="14">
        <v>25599</v>
      </c>
      <c r="AQ430" s="14">
        <v>9449</v>
      </c>
      <c r="AR430" s="14">
        <v>8855</v>
      </c>
      <c r="AS430" s="14">
        <f t="shared" si="55"/>
        <v>82400</v>
      </c>
      <c r="AT430" s="14">
        <v>0</v>
      </c>
      <c r="AU430" s="10">
        <f t="shared" si="50"/>
        <v>12187757</v>
      </c>
    </row>
    <row r="431" spans="1:47" ht="24.75" customHeight="1" x14ac:dyDescent="0.2">
      <c r="A431" s="32" t="s">
        <v>902</v>
      </c>
      <c r="B431" s="33" t="s">
        <v>866</v>
      </c>
      <c r="C431" s="33" t="s">
        <v>903</v>
      </c>
      <c r="D431" s="36">
        <v>5</v>
      </c>
      <c r="E431" s="58" t="s">
        <v>49</v>
      </c>
      <c r="F431" s="8">
        <v>31205</v>
      </c>
      <c r="G431" s="9">
        <v>58966</v>
      </c>
      <c r="H431" s="10">
        <f t="shared" si="51"/>
        <v>90171</v>
      </c>
      <c r="I431" s="8">
        <v>1180977</v>
      </c>
      <c r="J431" s="9">
        <v>95903</v>
      </c>
      <c r="K431" s="10">
        <f t="shared" si="52"/>
        <v>1367051</v>
      </c>
      <c r="L431" s="13">
        <v>261020</v>
      </c>
      <c r="M431" s="13">
        <v>523067</v>
      </c>
      <c r="N431" s="10">
        <v>298240</v>
      </c>
      <c r="O431" s="10">
        <f t="shared" si="53"/>
        <v>1082327</v>
      </c>
      <c r="P431" s="11">
        <v>668</v>
      </c>
      <c r="Q431" s="11">
        <v>72722</v>
      </c>
      <c r="R431" s="11">
        <v>177307</v>
      </c>
      <c r="S431" s="9">
        <v>0</v>
      </c>
      <c r="T431" s="10">
        <f t="shared" si="48"/>
        <v>2700075</v>
      </c>
      <c r="U431" s="12">
        <v>0</v>
      </c>
      <c r="V431" s="13">
        <v>7646</v>
      </c>
      <c r="W431" s="10">
        <v>24098</v>
      </c>
      <c r="X431" s="10">
        <v>33288</v>
      </c>
      <c r="Y431" s="10">
        <v>53067</v>
      </c>
      <c r="Z431" s="10">
        <v>660980</v>
      </c>
      <c r="AA431" s="13">
        <v>10579</v>
      </c>
      <c r="AB431" s="10">
        <v>27101</v>
      </c>
      <c r="AC431" s="9">
        <v>0</v>
      </c>
      <c r="AD431" s="10">
        <f t="shared" si="49"/>
        <v>816759</v>
      </c>
      <c r="AE431" s="8">
        <v>28205</v>
      </c>
      <c r="AF431" s="8">
        <v>0</v>
      </c>
      <c r="AG431" s="10">
        <v>0</v>
      </c>
      <c r="AH431" s="10">
        <v>112921</v>
      </c>
      <c r="AI431" s="9">
        <v>0</v>
      </c>
      <c r="AJ431" s="9">
        <v>3713</v>
      </c>
      <c r="AK431" s="10">
        <f t="shared" si="54"/>
        <v>144839</v>
      </c>
      <c r="AL431" s="8">
        <v>2830</v>
      </c>
      <c r="AM431" s="10">
        <v>389</v>
      </c>
      <c r="AN431" s="14">
        <v>13754</v>
      </c>
      <c r="AO431" s="14">
        <v>0</v>
      </c>
      <c r="AP431" s="14">
        <v>13553</v>
      </c>
      <c r="AQ431" s="14">
        <v>3028</v>
      </c>
      <c r="AR431" s="14">
        <v>4702</v>
      </c>
      <c r="AS431" s="14">
        <f t="shared" si="55"/>
        <v>35037</v>
      </c>
      <c r="AT431" s="14">
        <v>480</v>
      </c>
      <c r="AU431" s="10">
        <f t="shared" si="50"/>
        <v>3699449</v>
      </c>
    </row>
    <row r="432" spans="1:47" ht="24.75" customHeight="1" x14ac:dyDescent="0.2">
      <c r="A432" s="32" t="s">
        <v>904</v>
      </c>
      <c r="B432" s="33" t="s">
        <v>866</v>
      </c>
      <c r="C432" s="33" t="s">
        <v>905</v>
      </c>
      <c r="D432" s="36">
        <v>5</v>
      </c>
      <c r="E432" s="58" t="s">
        <v>49</v>
      </c>
      <c r="F432" s="8">
        <v>88322</v>
      </c>
      <c r="G432" s="9">
        <v>160613</v>
      </c>
      <c r="H432" s="10">
        <f t="shared" si="51"/>
        <v>248935</v>
      </c>
      <c r="I432" s="8">
        <v>4458204</v>
      </c>
      <c r="J432" s="9">
        <v>398728</v>
      </c>
      <c r="K432" s="10">
        <f t="shared" si="52"/>
        <v>5105867</v>
      </c>
      <c r="L432" s="13">
        <v>1266765</v>
      </c>
      <c r="M432" s="13">
        <v>1762096</v>
      </c>
      <c r="N432" s="10">
        <v>864465</v>
      </c>
      <c r="O432" s="10">
        <f t="shared" si="53"/>
        <v>3893326</v>
      </c>
      <c r="P432" s="11">
        <v>1814</v>
      </c>
      <c r="Q432" s="11">
        <v>112903</v>
      </c>
      <c r="R432" s="11">
        <v>328265</v>
      </c>
      <c r="S432" s="9">
        <v>0</v>
      </c>
      <c r="T432" s="10">
        <f t="shared" si="48"/>
        <v>9442175</v>
      </c>
      <c r="U432" s="12">
        <v>0</v>
      </c>
      <c r="V432" s="13">
        <v>31333</v>
      </c>
      <c r="W432" s="10">
        <v>98684</v>
      </c>
      <c r="X432" s="10">
        <v>137028</v>
      </c>
      <c r="Y432" s="10">
        <v>134383</v>
      </c>
      <c r="Z432" s="10">
        <v>1713548</v>
      </c>
      <c r="AA432" s="13">
        <v>7743</v>
      </c>
      <c r="AB432" s="10">
        <v>0</v>
      </c>
      <c r="AC432" s="9">
        <v>0</v>
      </c>
      <c r="AD432" s="10">
        <f t="shared" si="49"/>
        <v>2122719</v>
      </c>
      <c r="AE432" s="8">
        <v>39416</v>
      </c>
      <c r="AF432" s="8">
        <v>0</v>
      </c>
      <c r="AG432" s="10">
        <v>0</v>
      </c>
      <c r="AH432" s="10">
        <v>157800</v>
      </c>
      <c r="AI432" s="9">
        <v>0</v>
      </c>
      <c r="AJ432" s="9">
        <v>8660</v>
      </c>
      <c r="AK432" s="10">
        <f t="shared" si="54"/>
        <v>205876</v>
      </c>
      <c r="AL432" s="8">
        <v>9164</v>
      </c>
      <c r="AM432" s="10">
        <v>49</v>
      </c>
      <c r="AN432" s="14">
        <v>50722</v>
      </c>
      <c r="AO432" s="14">
        <v>0</v>
      </c>
      <c r="AP432" s="14">
        <v>18809</v>
      </c>
      <c r="AQ432" s="14">
        <v>8222</v>
      </c>
      <c r="AR432" s="14">
        <v>6572</v>
      </c>
      <c r="AS432" s="14">
        <f t="shared" si="55"/>
        <v>84325</v>
      </c>
      <c r="AT432" s="14">
        <v>0</v>
      </c>
      <c r="AU432" s="10">
        <f t="shared" si="50"/>
        <v>11864308</v>
      </c>
    </row>
    <row r="433" spans="1:47" ht="24.75" customHeight="1" x14ac:dyDescent="0.2">
      <c r="A433" s="32" t="s">
        <v>906</v>
      </c>
      <c r="B433" s="33" t="s">
        <v>866</v>
      </c>
      <c r="C433" s="33" t="s">
        <v>907</v>
      </c>
      <c r="D433" s="36">
        <v>5</v>
      </c>
      <c r="E433" s="58" t="s">
        <v>49</v>
      </c>
      <c r="F433" s="8">
        <v>44355</v>
      </c>
      <c r="G433" s="9">
        <v>93638</v>
      </c>
      <c r="H433" s="10">
        <f t="shared" si="51"/>
        <v>137993</v>
      </c>
      <c r="I433" s="8">
        <v>1367625</v>
      </c>
      <c r="J433" s="9">
        <v>123097</v>
      </c>
      <c r="K433" s="10">
        <f t="shared" si="52"/>
        <v>1628715</v>
      </c>
      <c r="L433" s="13">
        <v>477316</v>
      </c>
      <c r="M433" s="13">
        <v>820090</v>
      </c>
      <c r="N433" s="10">
        <v>814440</v>
      </c>
      <c r="O433" s="10">
        <f t="shared" si="53"/>
        <v>2111846</v>
      </c>
      <c r="P433" s="11">
        <v>1528</v>
      </c>
      <c r="Q433" s="11">
        <v>122323</v>
      </c>
      <c r="R433" s="11">
        <v>205675</v>
      </c>
      <c r="S433" s="9">
        <v>0</v>
      </c>
      <c r="T433" s="10">
        <f t="shared" si="48"/>
        <v>4070087</v>
      </c>
      <c r="U433" s="12">
        <v>0</v>
      </c>
      <c r="V433" s="13">
        <v>9455</v>
      </c>
      <c r="W433" s="10">
        <v>29801</v>
      </c>
      <c r="X433" s="10">
        <v>41123</v>
      </c>
      <c r="Y433" s="10">
        <v>84788</v>
      </c>
      <c r="Z433" s="10">
        <v>960998</v>
      </c>
      <c r="AA433" s="13">
        <v>7200</v>
      </c>
      <c r="AB433" s="10">
        <v>68151</v>
      </c>
      <c r="AC433" s="9">
        <v>0</v>
      </c>
      <c r="AD433" s="10">
        <f t="shared" si="49"/>
        <v>1201516</v>
      </c>
      <c r="AE433" s="8">
        <v>51400</v>
      </c>
      <c r="AF433" s="8">
        <v>0</v>
      </c>
      <c r="AG433" s="10">
        <v>0</v>
      </c>
      <c r="AH433" s="10">
        <v>205775</v>
      </c>
      <c r="AI433" s="9">
        <v>0</v>
      </c>
      <c r="AJ433" s="9">
        <v>67166</v>
      </c>
      <c r="AK433" s="10">
        <f t="shared" si="54"/>
        <v>324341</v>
      </c>
      <c r="AL433" s="8">
        <v>4201</v>
      </c>
      <c r="AM433" s="10">
        <v>140</v>
      </c>
      <c r="AN433" s="14">
        <v>20789</v>
      </c>
      <c r="AO433" s="14">
        <v>0</v>
      </c>
      <c r="AP433" s="14">
        <v>24674</v>
      </c>
      <c r="AQ433" s="14">
        <v>6931</v>
      </c>
      <c r="AR433" s="14">
        <v>8570</v>
      </c>
      <c r="AS433" s="14">
        <f t="shared" si="55"/>
        <v>60964</v>
      </c>
      <c r="AT433" s="14">
        <v>0</v>
      </c>
      <c r="AU433" s="10">
        <f t="shared" si="50"/>
        <v>5661249</v>
      </c>
    </row>
    <row r="434" spans="1:47" ht="24.75" customHeight="1" x14ac:dyDescent="0.2">
      <c r="A434" s="32" t="s">
        <v>908</v>
      </c>
      <c r="B434" s="33" t="s">
        <v>866</v>
      </c>
      <c r="C434" s="33" t="s">
        <v>909</v>
      </c>
      <c r="D434" s="36">
        <v>5</v>
      </c>
      <c r="E434" s="58" t="s">
        <v>49</v>
      </c>
      <c r="F434" s="8">
        <v>64741</v>
      </c>
      <c r="G434" s="9">
        <v>107350</v>
      </c>
      <c r="H434" s="10">
        <f t="shared" si="51"/>
        <v>172091</v>
      </c>
      <c r="I434" s="8">
        <v>2318537</v>
      </c>
      <c r="J434" s="9">
        <v>101272</v>
      </c>
      <c r="K434" s="10">
        <f t="shared" si="52"/>
        <v>2591900</v>
      </c>
      <c r="L434" s="13">
        <v>750554</v>
      </c>
      <c r="M434" s="13">
        <v>1157892</v>
      </c>
      <c r="N434" s="10">
        <v>679370</v>
      </c>
      <c r="O434" s="10">
        <f t="shared" si="53"/>
        <v>2587816</v>
      </c>
      <c r="P434" s="11">
        <v>1477</v>
      </c>
      <c r="Q434" s="11">
        <v>155078</v>
      </c>
      <c r="R434" s="11">
        <v>310034</v>
      </c>
      <c r="S434" s="9">
        <v>0</v>
      </c>
      <c r="T434" s="10">
        <f t="shared" si="48"/>
        <v>5646305</v>
      </c>
      <c r="U434" s="12">
        <v>0</v>
      </c>
      <c r="V434" s="13">
        <v>15812</v>
      </c>
      <c r="W434" s="10">
        <v>49764</v>
      </c>
      <c r="X434" s="10">
        <v>68798</v>
      </c>
      <c r="Y434" s="10">
        <v>102045</v>
      </c>
      <c r="Z434" s="10">
        <v>1301911</v>
      </c>
      <c r="AA434" s="13">
        <v>4281</v>
      </c>
      <c r="AB434" s="10">
        <v>1277</v>
      </c>
      <c r="AC434" s="9">
        <v>0</v>
      </c>
      <c r="AD434" s="10">
        <f t="shared" si="49"/>
        <v>1543888</v>
      </c>
      <c r="AE434" s="8">
        <v>54815</v>
      </c>
      <c r="AF434" s="8">
        <v>0</v>
      </c>
      <c r="AG434" s="10">
        <v>0</v>
      </c>
      <c r="AH434" s="10">
        <v>219445</v>
      </c>
      <c r="AI434" s="9">
        <v>0</v>
      </c>
      <c r="AJ434" s="9">
        <v>10957</v>
      </c>
      <c r="AK434" s="10">
        <f t="shared" si="54"/>
        <v>285217</v>
      </c>
      <c r="AL434" s="8">
        <v>4704</v>
      </c>
      <c r="AM434" s="10">
        <v>454</v>
      </c>
      <c r="AN434" s="14">
        <v>40618</v>
      </c>
      <c r="AO434" s="14">
        <v>0</v>
      </c>
      <c r="AP434" s="14">
        <v>26345</v>
      </c>
      <c r="AQ434" s="14">
        <v>6697</v>
      </c>
      <c r="AR434" s="14">
        <v>9139</v>
      </c>
      <c r="AS434" s="14">
        <f t="shared" si="55"/>
        <v>82799</v>
      </c>
      <c r="AT434" s="14">
        <v>1455</v>
      </c>
      <c r="AU434" s="10">
        <f t="shared" si="50"/>
        <v>7561912</v>
      </c>
    </row>
    <row r="435" spans="1:47" ht="24.75" customHeight="1" x14ac:dyDescent="0.2">
      <c r="A435" s="32" t="s">
        <v>910</v>
      </c>
      <c r="B435" s="33" t="s">
        <v>866</v>
      </c>
      <c r="C435" s="33" t="s">
        <v>911</v>
      </c>
      <c r="D435" s="36">
        <v>5</v>
      </c>
      <c r="E435" s="58" t="s">
        <v>49</v>
      </c>
      <c r="F435" s="8">
        <v>121134</v>
      </c>
      <c r="G435" s="9">
        <v>231174</v>
      </c>
      <c r="H435" s="10">
        <f t="shared" si="51"/>
        <v>352308</v>
      </c>
      <c r="I435" s="8">
        <v>4279268</v>
      </c>
      <c r="J435" s="9">
        <v>436671</v>
      </c>
      <c r="K435" s="10">
        <f t="shared" si="52"/>
        <v>5068247</v>
      </c>
      <c r="L435" s="13">
        <v>1512332</v>
      </c>
      <c r="M435" s="13">
        <v>2614770</v>
      </c>
      <c r="N435" s="10">
        <v>1483331</v>
      </c>
      <c r="O435" s="10">
        <f t="shared" si="53"/>
        <v>5610433</v>
      </c>
      <c r="P435" s="11">
        <v>2411</v>
      </c>
      <c r="Q435" s="11">
        <v>273108</v>
      </c>
      <c r="R435" s="11">
        <v>652304</v>
      </c>
      <c r="S435" s="9">
        <v>0</v>
      </c>
      <c r="T435" s="10">
        <f t="shared" si="48"/>
        <v>11606503</v>
      </c>
      <c r="U435" s="12">
        <v>0</v>
      </c>
      <c r="V435" s="13">
        <v>28858</v>
      </c>
      <c r="W435" s="10">
        <v>90885</v>
      </c>
      <c r="X435" s="10">
        <v>125566</v>
      </c>
      <c r="Y435" s="10">
        <v>234030</v>
      </c>
      <c r="Z435" s="10">
        <v>2525872</v>
      </c>
      <c r="AA435" s="13">
        <v>5896</v>
      </c>
      <c r="AB435" s="10">
        <v>12518</v>
      </c>
      <c r="AC435" s="9">
        <v>0</v>
      </c>
      <c r="AD435" s="10">
        <f t="shared" si="49"/>
        <v>3023625</v>
      </c>
      <c r="AE435" s="8">
        <v>109487</v>
      </c>
      <c r="AF435" s="8">
        <v>0</v>
      </c>
      <c r="AG435" s="10">
        <v>0</v>
      </c>
      <c r="AH435" s="10">
        <v>438319</v>
      </c>
      <c r="AI435" s="9">
        <v>0</v>
      </c>
      <c r="AJ435" s="9">
        <v>14791</v>
      </c>
      <c r="AK435" s="10">
        <f t="shared" si="54"/>
        <v>562597</v>
      </c>
      <c r="AL435" s="8">
        <v>8299</v>
      </c>
      <c r="AM435" s="10">
        <v>476</v>
      </c>
      <c r="AN435" s="14">
        <v>56672</v>
      </c>
      <c r="AO435" s="14">
        <v>0</v>
      </c>
      <c r="AP435" s="14">
        <v>52797</v>
      </c>
      <c r="AQ435" s="14">
        <v>10931</v>
      </c>
      <c r="AR435" s="14">
        <v>18255</v>
      </c>
      <c r="AS435" s="14">
        <f t="shared" si="55"/>
        <v>138655</v>
      </c>
      <c r="AT435" s="14">
        <v>0</v>
      </c>
      <c r="AU435" s="10">
        <f t="shared" si="50"/>
        <v>15340155</v>
      </c>
    </row>
    <row r="436" spans="1:47" ht="24.75" customHeight="1" x14ac:dyDescent="0.2">
      <c r="A436" s="32" t="s">
        <v>912</v>
      </c>
      <c r="B436" s="33" t="s">
        <v>866</v>
      </c>
      <c r="C436" s="33" t="s">
        <v>913</v>
      </c>
      <c r="D436" s="36">
        <v>5</v>
      </c>
      <c r="E436" s="58" t="s">
        <v>49</v>
      </c>
      <c r="F436" s="8">
        <v>63990</v>
      </c>
      <c r="G436" s="9">
        <v>145411</v>
      </c>
      <c r="H436" s="10">
        <f t="shared" si="51"/>
        <v>209401</v>
      </c>
      <c r="I436" s="8">
        <v>2217581</v>
      </c>
      <c r="J436" s="9">
        <v>297938</v>
      </c>
      <c r="K436" s="10">
        <f t="shared" si="52"/>
        <v>2724920</v>
      </c>
      <c r="L436" s="13">
        <v>946678</v>
      </c>
      <c r="M436" s="13">
        <v>1485386</v>
      </c>
      <c r="N436" s="10">
        <v>942427</v>
      </c>
      <c r="O436" s="10">
        <f t="shared" si="53"/>
        <v>3374491</v>
      </c>
      <c r="P436" s="11">
        <v>1478</v>
      </c>
      <c r="Q436" s="11">
        <v>161833</v>
      </c>
      <c r="R436" s="11">
        <v>394437</v>
      </c>
      <c r="S436" s="9">
        <v>0</v>
      </c>
      <c r="T436" s="10">
        <f t="shared" si="48"/>
        <v>6657159</v>
      </c>
      <c r="U436" s="12">
        <v>0</v>
      </c>
      <c r="V436" s="13">
        <v>14768</v>
      </c>
      <c r="W436" s="10">
        <v>46520</v>
      </c>
      <c r="X436" s="10">
        <v>64302</v>
      </c>
      <c r="Y436" s="10">
        <v>138889</v>
      </c>
      <c r="Z436" s="10">
        <v>1358225</v>
      </c>
      <c r="AA436" s="13">
        <v>479</v>
      </c>
      <c r="AB436" s="10">
        <v>55613</v>
      </c>
      <c r="AC436" s="9">
        <v>0</v>
      </c>
      <c r="AD436" s="10">
        <f t="shared" si="49"/>
        <v>1678796</v>
      </c>
      <c r="AE436" s="8">
        <v>60659</v>
      </c>
      <c r="AF436" s="8">
        <v>0</v>
      </c>
      <c r="AG436" s="10">
        <v>0</v>
      </c>
      <c r="AH436" s="10">
        <v>242843</v>
      </c>
      <c r="AI436" s="9">
        <v>0</v>
      </c>
      <c r="AJ436" s="9">
        <v>10556</v>
      </c>
      <c r="AK436" s="10">
        <f t="shared" si="54"/>
        <v>314058</v>
      </c>
      <c r="AL436" s="8">
        <v>4489</v>
      </c>
      <c r="AM436" s="10">
        <v>317</v>
      </c>
      <c r="AN436" s="14">
        <v>29763</v>
      </c>
      <c r="AO436" s="14">
        <v>0</v>
      </c>
      <c r="AP436" s="14">
        <v>29103</v>
      </c>
      <c r="AQ436" s="14">
        <v>6705</v>
      </c>
      <c r="AR436" s="14">
        <v>10113</v>
      </c>
      <c r="AS436" s="14">
        <f t="shared" si="55"/>
        <v>75684</v>
      </c>
      <c r="AT436" s="14">
        <v>0</v>
      </c>
      <c r="AU436" s="10">
        <f t="shared" si="50"/>
        <v>8730503</v>
      </c>
    </row>
    <row r="437" spans="1:47" ht="24.75" customHeight="1" x14ac:dyDescent="0.2">
      <c r="A437" s="32" t="s">
        <v>914</v>
      </c>
      <c r="B437" s="33" t="s">
        <v>866</v>
      </c>
      <c r="C437" s="33" t="s">
        <v>915</v>
      </c>
      <c r="D437" s="36">
        <v>5</v>
      </c>
      <c r="E437" s="58" t="s">
        <v>49</v>
      </c>
      <c r="F437" s="8">
        <v>45393</v>
      </c>
      <c r="G437" s="9">
        <v>109021</v>
      </c>
      <c r="H437" s="10">
        <f t="shared" si="51"/>
        <v>154414</v>
      </c>
      <c r="I437" s="8">
        <v>1518252</v>
      </c>
      <c r="J437" s="9">
        <v>229028</v>
      </c>
      <c r="K437" s="10">
        <f t="shared" si="52"/>
        <v>1901694</v>
      </c>
      <c r="L437" s="13">
        <v>451561</v>
      </c>
      <c r="M437" s="13">
        <v>907510</v>
      </c>
      <c r="N437" s="10">
        <v>764057</v>
      </c>
      <c r="O437" s="10">
        <f t="shared" si="53"/>
        <v>2123128</v>
      </c>
      <c r="P437" s="11">
        <v>1413</v>
      </c>
      <c r="Q437" s="11">
        <v>124768</v>
      </c>
      <c r="R437" s="11">
        <v>287587</v>
      </c>
      <c r="S437" s="9">
        <v>0</v>
      </c>
      <c r="T437" s="10">
        <f t="shared" si="48"/>
        <v>4438590</v>
      </c>
      <c r="U437" s="12">
        <v>0</v>
      </c>
      <c r="V437" s="13">
        <v>9960</v>
      </c>
      <c r="W437" s="10">
        <v>31425</v>
      </c>
      <c r="X437" s="10">
        <v>43366</v>
      </c>
      <c r="Y437" s="10">
        <v>90236</v>
      </c>
      <c r="Z437" s="10">
        <v>962246</v>
      </c>
      <c r="AA437" s="13">
        <v>2187</v>
      </c>
      <c r="AB437" s="10">
        <v>162086</v>
      </c>
      <c r="AC437" s="9">
        <v>0</v>
      </c>
      <c r="AD437" s="10">
        <f t="shared" si="49"/>
        <v>1301506</v>
      </c>
      <c r="AE437" s="8">
        <v>77910</v>
      </c>
      <c r="AF437" s="8">
        <v>0</v>
      </c>
      <c r="AG437" s="10">
        <v>0</v>
      </c>
      <c r="AH437" s="10">
        <v>311906</v>
      </c>
      <c r="AI437" s="9">
        <v>0</v>
      </c>
      <c r="AJ437" s="9">
        <v>8655</v>
      </c>
      <c r="AK437" s="10">
        <f t="shared" si="54"/>
        <v>398471</v>
      </c>
      <c r="AL437" s="8">
        <v>6356</v>
      </c>
      <c r="AM437" s="10">
        <v>252</v>
      </c>
      <c r="AN437" s="14">
        <v>11279</v>
      </c>
      <c r="AO437" s="14">
        <v>0</v>
      </c>
      <c r="AP437" s="14">
        <v>37408</v>
      </c>
      <c r="AQ437" s="14">
        <v>6406</v>
      </c>
      <c r="AR437" s="14">
        <v>12990</v>
      </c>
      <c r="AS437" s="14">
        <f t="shared" si="55"/>
        <v>68083</v>
      </c>
      <c r="AT437" s="14">
        <v>47929</v>
      </c>
      <c r="AU437" s="10">
        <f t="shared" si="50"/>
        <v>6165329</v>
      </c>
    </row>
    <row r="438" spans="1:47" ht="24.75" customHeight="1" x14ac:dyDescent="0.2">
      <c r="A438" s="32" t="s">
        <v>916</v>
      </c>
      <c r="B438" s="33" t="s">
        <v>866</v>
      </c>
      <c r="C438" s="33" t="s">
        <v>917</v>
      </c>
      <c r="D438" s="36">
        <v>5</v>
      </c>
      <c r="E438" s="58" t="s">
        <v>49</v>
      </c>
      <c r="F438" s="8">
        <v>49553</v>
      </c>
      <c r="G438" s="9">
        <v>93369</v>
      </c>
      <c r="H438" s="10">
        <f t="shared" si="51"/>
        <v>142922</v>
      </c>
      <c r="I438" s="8">
        <v>1831758</v>
      </c>
      <c r="J438" s="9">
        <v>170918</v>
      </c>
      <c r="K438" s="10">
        <f t="shared" si="52"/>
        <v>2145598</v>
      </c>
      <c r="L438" s="13">
        <v>614479</v>
      </c>
      <c r="M438" s="13">
        <v>940592</v>
      </c>
      <c r="N438" s="10">
        <v>611089</v>
      </c>
      <c r="O438" s="10">
        <f t="shared" si="53"/>
        <v>2166160</v>
      </c>
      <c r="P438" s="11">
        <v>1271</v>
      </c>
      <c r="Q438" s="11">
        <v>111923</v>
      </c>
      <c r="R438" s="11">
        <v>245941</v>
      </c>
      <c r="S438" s="9">
        <v>0</v>
      </c>
      <c r="T438" s="10">
        <f t="shared" si="48"/>
        <v>4670893</v>
      </c>
      <c r="U438" s="12">
        <v>0</v>
      </c>
      <c r="V438" s="13">
        <v>12500</v>
      </c>
      <c r="W438" s="10">
        <v>39304</v>
      </c>
      <c r="X438" s="10">
        <v>54197</v>
      </c>
      <c r="Y438" s="10">
        <v>85130</v>
      </c>
      <c r="Z438" s="10">
        <v>992852</v>
      </c>
      <c r="AA438" s="13">
        <v>3188</v>
      </c>
      <c r="AB438" s="10">
        <v>83703</v>
      </c>
      <c r="AC438" s="9">
        <v>0</v>
      </c>
      <c r="AD438" s="10">
        <f t="shared" si="49"/>
        <v>1270874</v>
      </c>
      <c r="AE438" s="8">
        <v>45436</v>
      </c>
      <c r="AF438" s="8">
        <v>0</v>
      </c>
      <c r="AG438" s="10">
        <v>0</v>
      </c>
      <c r="AH438" s="10">
        <v>181900</v>
      </c>
      <c r="AI438" s="9">
        <v>0</v>
      </c>
      <c r="AJ438" s="9">
        <v>9555</v>
      </c>
      <c r="AK438" s="10">
        <f t="shared" si="54"/>
        <v>236891</v>
      </c>
      <c r="AL438" s="8">
        <v>5054</v>
      </c>
      <c r="AM438" s="10">
        <v>213</v>
      </c>
      <c r="AN438" s="14">
        <v>17795</v>
      </c>
      <c r="AO438" s="14">
        <v>0</v>
      </c>
      <c r="AP438" s="14">
        <v>21767</v>
      </c>
      <c r="AQ438" s="14">
        <v>5758</v>
      </c>
      <c r="AR438" s="14">
        <v>7576</v>
      </c>
      <c r="AS438" s="14">
        <f t="shared" si="55"/>
        <v>52896</v>
      </c>
      <c r="AT438" s="14">
        <v>29901</v>
      </c>
      <c r="AU438" s="10">
        <f t="shared" si="50"/>
        <v>6206920</v>
      </c>
    </row>
    <row r="439" spans="1:47" ht="24.75" customHeight="1" x14ac:dyDescent="0.2">
      <c r="A439" s="32" t="s">
        <v>918</v>
      </c>
      <c r="B439" s="33" t="s">
        <v>866</v>
      </c>
      <c r="C439" s="33" t="s">
        <v>919</v>
      </c>
      <c r="D439" s="36">
        <v>5</v>
      </c>
      <c r="E439" s="58" t="s">
        <v>49</v>
      </c>
      <c r="F439" s="8">
        <v>44616</v>
      </c>
      <c r="G439" s="9">
        <v>76119</v>
      </c>
      <c r="H439" s="10">
        <f t="shared" si="51"/>
        <v>120735</v>
      </c>
      <c r="I439" s="8">
        <v>1450382</v>
      </c>
      <c r="J439" s="9">
        <v>125120</v>
      </c>
      <c r="K439" s="10">
        <f t="shared" si="52"/>
        <v>1696237</v>
      </c>
      <c r="L439" s="13">
        <v>575759</v>
      </c>
      <c r="M439" s="13">
        <v>759666</v>
      </c>
      <c r="N439" s="10">
        <v>429556</v>
      </c>
      <c r="O439" s="10">
        <f t="shared" si="53"/>
        <v>1764981</v>
      </c>
      <c r="P439" s="11">
        <v>857</v>
      </c>
      <c r="Q439" s="11">
        <v>104493</v>
      </c>
      <c r="R439" s="11">
        <v>205454</v>
      </c>
      <c r="S439" s="9">
        <v>0</v>
      </c>
      <c r="T439" s="10">
        <f t="shared" si="48"/>
        <v>3772022</v>
      </c>
      <c r="U439" s="12">
        <v>0</v>
      </c>
      <c r="V439" s="13">
        <v>9943</v>
      </c>
      <c r="W439" s="10">
        <v>31343</v>
      </c>
      <c r="X439" s="10">
        <v>43257</v>
      </c>
      <c r="Y439" s="10">
        <v>76256</v>
      </c>
      <c r="Z439" s="10">
        <v>937937</v>
      </c>
      <c r="AA439" s="13">
        <v>8182</v>
      </c>
      <c r="AB439" s="10">
        <v>28493</v>
      </c>
      <c r="AC439" s="9">
        <v>0</v>
      </c>
      <c r="AD439" s="10">
        <f t="shared" si="49"/>
        <v>1135411</v>
      </c>
      <c r="AE439" s="8">
        <v>52231</v>
      </c>
      <c r="AF439" s="8">
        <v>0</v>
      </c>
      <c r="AG439" s="10">
        <v>0</v>
      </c>
      <c r="AH439" s="10">
        <v>209101</v>
      </c>
      <c r="AI439" s="9">
        <v>0</v>
      </c>
      <c r="AJ439" s="9">
        <v>18937</v>
      </c>
      <c r="AK439" s="10">
        <f t="shared" si="54"/>
        <v>280269</v>
      </c>
      <c r="AL439" s="8">
        <v>3717</v>
      </c>
      <c r="AM439" s="10">
        <v>183</v>
      </c>
      <c r="AN439" s="14">
        <v>17054</v>
      </c>
      <c r="AO439" s="14">
        <v>0</v>
      </c>
      <c r="AP439" s="14">
        <v>25039</v>
      </c>
      <c r="AQ439" s="14">
        <v>3889</v>
      </c>
      <c r="AR439" s="14">
        <v>8708</v>
      </c>
      <c r="AS439" s="14">
        <f t="shared" si="55"/>
        <v>54690</v>
      </c>
      <c r="AT439" s="14">
        <v>7703</v>
      </c>
      <c r="AU439" s="10">
        <f t="shared" si="50"/>
        <v>5238589</v>
      </c>
    </row>
    <row r="440" spans="1:47" ht="24.75" customHeight="1" x14ac:dyDescent="0.2">
      <c r="A440" s="32" t="s">
        <v>920</v>
      </c>
      <c r="B440" s="33" t="s">
        <v>866</v>
      </c>
      <c r="C440" s="33" t="s">
        <v>921</v>
      </c>
      <c r="D440" s="36">
        <v>5</v>
      </c>
      <c r="E440" s="58" t="s">
        <v>180</v>
      </c>
      <c r="F440" s="8">
        <v>116910</v>
      </c>
      <c r="G440" s="9">
        <v>372594</v>
      </c>
      <c r="H440" s="10">
        <f t="shared" si="51"/>
        <v>489504</v>
      </c>
      <c r="I440" s="8">
        <v>5045623</v>
      </c>
      <c r="J440" s="9">
        <v>1018850</v>
      </c>
      <c r="K440" s="10">
        <f t="shared" si="52"/>
        <v>6553977</v>
      </c>
      <c r="L440" s="13">
        <v>2080085</v>
      </c>
      <c r="M440" s="13">
        <v>3340378</v>
      </c>
      <c r="N440" s="10">
        <v>6424977</v>
      </c>
      <c r="O440" s="10">
        <f t="shared" si="53"/>
        <v>11845440</v>
      </c>
      <c r="P440" s="11">
        <v>3277</v>
      </c>
      <c r="Q440" s="11">
        <v>251801</v>
      </c>
      <c r="R440" s="11">
        <v>855159</v>
      </c>
      <c r="S440" s="9">
        <v>0</v>
      </c>
      <c r="T440" s="10">
        <f t="shared" si="48"/>
        <v>19509654</v>
      </c>
      <c r="U440" s="12">
        <v>0</v>
      </c>
      <c r="V440" s="13">
        <v>34396</v>
      </c>
      <c r="W440" s="10">
        <v>107247</v>
      </c>
      <c r="X440" s="10">
        <v>148472</v>
      </c>
      <c r="Y440" s="10">
        <v>289314</v>
      </c>
      <c r="Z440" s="10">
        <v>2551768</v>
      </c>
      <c r="AA440" s="13">
        <v>82334</v>
      </c>
      <c r="AB440" s="10">
        <v>9216</v>
      </c>
      <c r="AC440" s="9">
        <v>0</v>
      </c>
      <c r="AD440" s="10">
        <f t="shared" si="49"/>
        <v>3222747</v>
      </c>
      <c r="AE440" s="8">
        <v>77506</v>
      </c>
      <c r="AF440" s="8">
        <v>406006</v>
      </c>
      <c r="AG440" s="10">
        <v>0</v>
      </c>
      <c r="AH440" s="10">
        <v>310289</v>
      </c>
      <c r="AI440" s="9">
        <v>0</v>
      </c>
      <c r="AJ440" s="9">
        <v>14771</v>
      </c>
      <c r="AK440" s="10">
        <f t="shared" si="54"/>
        <v>808572</v>
      </c>
      <c r="AL440" s="8">
        <v>10115</v>
      </c>
      <c r="AM440" s="10">
        <v>1178</v>
      </c>
      <c r="AN440" s="14">
        <v>67427</v>
      </c>
      <c r="AO440" s="14">
        <v>0</v>
      </c>
      <c r="AP440" s="14">
        <v>37545</v>
      </c>
      <c r="AQ440" s="14">
        <v>14858</v>
      </c>
      <c r="AR440" s="14">
        <v>12923</v>
      </c>
      <c r="AS440" s="14">
        <f t="shared" si="55"/>
        <v>132753</v>
      </c>
      <c r="AT440" s="14">
        <v>0</v>
      </c>
      <c r="AU440" s="10">
        <f t="shared" si="50"/>
        <v>23685019</v>
      </c>
    </row>
    <row r="441" spans="1:47" ht="24.75" customHeight="1" x14ac:dyDescent="0.2">
      <c r="A441" s="32" t="s">
        <v>922</v>
      </c>
      <c r="B441" s="33" t="s">
        <v>866</v>
      </c>
      <c r="C441" s="33" t="s">
        <v>923</v>
      </c>
      <c r="D441" s="36">
        <v>5</v>
      </c>
      <c r="E441" s="58" t="s">
        <v>49</v>
      </c>
      <c r="F441" s="8">
        <v>36735</v>
      </c>
      <c r="G441" s="9">
        <v>60705</v>
      </c>
      <c r="H441" s="10">
        <f t="shared" si="51"/>
        <v>97440</v>
      </c>
      <c r="I441" s="8">
        <v>1224651</v>
      </c>
      <c r="J441" s="9">
        <v>80647</v>
      </c>
      <c r="K441" s="10">
        <f t="shared" si="52"/>
        <v>1402738</v>
      </c>
      <c r="L441" s="13">
        <v>383107</v>
      </c>
      <c r="M441" s="13">
        <v>683013</v>
      </c>
      <c r="N441" s="10">
        <v>497005</v>
      </c>
      <c r="O441" s="10">
        <f t="shared" si="53"/>
        <v>1563125</v>
      </c>
      <c r="P441" s="11">
        <v>1152</v>
      </c>
      <c r="Q441" s="11">
        <v>107044</v>
      </c>
      <c r="R441" s="11">
        <v>379384</v>
      </c>
      <c r="S441" s="9">
        <v>0</v>
      </c>
      <c r="T441" s="10">
        <f t="shared" si="48"/>
        <v>3453443</v>
      </c>
      <c r="U441" s="12">
        <v>0</v>
      </c>
      <c r="V441" s="13">
        <v>8540</v>
      </c>
      <c r="W441" s="10">
        <v>26924</v>
      </c>
      <c r="X441" s="10">
        <v>37174</v>
      </c>
      <c r="Y441" s="10">
        <v>63014</v>
      </c>
      <c r="Z441" s="10">
        <v>774587</v>
      </c>
      <c r="AA441" s="13">
        <v>4423</v>
      </c>
      <c r="AB441" s="10">
        <v>97287</v>
      </c>
      <c r="AC441" s="9">
        <v>0</v>
      </c>
      <c r="AD441" s="10">
        <f t="shared" si="49"/>
        <v>1011949</v>
      </c>
      <c r="AE441" s="8">
        <v>54157</v>
      </c>
      <c r="AF441" s="8">
        <v>0</v>
      </c>
      <c r="AG441" s="10">
        <v>0</v>
      </c>
      <c r="AH441" s="10">
        <v>216818</v>
      </c>
      <c r="AI441" s="9">
        <v>0</v>
      </c>
      <c r="AJ441" s="9">
        <v>10501</v>
      </c>
      <c r="AK441" s="10">
        <f t="shared" si="54"/>
        <v>281476</v>
      </c>
      <c r="AL441" s="8">
        <v>2407</v>
      </c>
      <c r="AM441" s="10">
        <v>227</v>
      </c>
      <c r="AN441" s="14">
        <v>12280</v>
      </c>
      <c r="AO441" s="14">
        <v>0</v>
      </c>
      <c r="AP441" s="14">
        <v>26049</v>
      </c>
      <c r="AQ441" s="14">
        <v>5222</v>
      </c>
      <c r="AR441" s="14">
        <v>9030</v>
      </c>
      <c r="AS441" s="14">
        <f t="shared" si="55"/>
        <v>52581</v>
      </c>
      <c r="AT441" s="14">
        <v>727</v>
      </c>
      <c r="AU441" s="10">
        <f t="shared" si="50"/>
        <v>4801356</v>
      </c>
    </row>
    <row r="442" spans="1:47" ht="24.75" customHeight="1" x14ac:dyDescent="0.2">
      <c r="A442" s="32" t="s">
        <v>924</v>
      </c>
      <c r="B442" s="33" t="s">
        <v>866</v>
      </c>
      <c r="C442" s="33" t="s">
        <v>925</v>
      </c>
      <c r="D442" s="36">
        <v>5</v>
      </c>
      <c r="E442" s="58" t="s">
        <v>49</v>
      </c>
      <c r="F442" s="8">
        <v>54693</v>
      </c>
      <c r="G442" s="9">
        <v>68401</v>
      </c>
      <c r="H442" s="10">
        <f t="shared" si="51"/>
        <v>123094</v>
      </c>
      <c r="I442" s="8">
        <v>1860428</v>
      </c>
      <c r="J442" s="9">
        <v>80640</v>
      </c>
      <c r="K442" s="10">
        <f t="shared" si="52"/>
        <v>2064162</v>
      </c>
      <c r="L442" s="13">
        <v>445099</v>
      </c>
      <c r="M442" s="13">
        <v>879300</v>
      </c>
      <c r="N442" s="10">
        <v>453502</v>
      </c>
      <c r="O442" s="10">
        <f t="shared" si="53"/>
        <v>1777901</v>
      </c>
      <c r="P442" s="11">
        <v>1562</v>
      </c>
      <c r="Q442" s="11">
        <v>150166</v>
      </c>
      <c r="R442" s="11">
        <v>338801</v>
      </c>
      <c r="S442" s="9">
        <v>0</v>
      </c>
      <c r="T442" s="10">
        <f t="shared" si="48"/>
        <v>4332592</v>
      </c>
      <c r="U442" s="12">
        <v>0</v>
      </c>
      <c r="V442" s="13">
        <v>12749</v>
      </c>
      <c r="W442" s="10">
        <v>40190</v>
      </c>
      <c r="X442" s="10">
        <v>55743</v>
      </c>
      <c r="Y442" s="10">
        <v>76774</v>
      </c>
      <c r="Z442" s="10">
        <v>1090510</v>
      </c>
      <c r="AA442" s="13">
        <v>233</v>
      </c>
      <c r="AB442" s="10">
        <v>17309</v>
      </c>
      <c r="AC442" s="9">
        <v>0</v>
      </c>
      <c r="AD442" s="10">
        <f t="shared" si="49"/>
        <v>1293508</v>
      </c>
      <c r="AE442" s="8">
        <v>56935</v>
      </c>
      <c r="AF442" s="8">
        <v>0</v>
      </c>
      <c r="AG442" s="10">
        <v>0</v>
      </c>
      <c r="AH442" s="10">
        <v>227937</v>
      </c>
      <c r="AI442" s="9">
        <v>0</v>
      </c>
      <c r="AJ442" s="9">
        <v>14848</v>
      </c>
      <c r="AK442" s="10">
        <f t="shared" si="54"/>
        <v>299720</v>
      </c>
      <c r="AL442" s="8">
        <v>4212</v>
      </c>
      <c r="AM442" s="10">
        <v>329</v>
      </c>
      <c r="AN442" s="14">
        <v>17984</v>
      </c>
      <c r="AO442" s="14">
        <v>0</v>
      </c>
      <c r="AP442" s="14">
        <v>27308</v>
      </c>
      <c r="AQ442" s="14">
        <v>7082</v>
      </c>
      <c r="AR442" s="14">
        <v>9492</v>
      </c>
      <c r="AS442" s="14">
        <f t="shared" si="55"/>
        <v>61866</v>
      </c>
      <c r="AT442" s="14">
        <v>0</v>
      </c>
      <c r="AU442" s="10">
        <f t="shared" si="50"/>
        <v>5992227</v>
      </c>
    </row>
    <row r="443" spans="1:47" ht="24.75" customHeight="1" x14ac:dyDescent="0.2">
      <c r="A443" s="32" t="s">
        <v>926</v>
      </c>
      <c r="B443" s="33" t="s">
        <v>866</v>
      </c>
      <c r="C443" s="33" t="s">
        <v>927</v>
      </c>
      <c r="D443" s="36">
        <v>5</v>
      </c>
      <c r="E443" s="58" t="s">
        <v>49</v>
      </c>
      <c r="F443" s="8">
        <v>64757</v>
      </c>
      <c r="G443" s="9">
        <v>120294</v>
      </c>
      <c r="H443" s="10">
        <f t="shared" si="51"/>
        <v>185051</v>
      </c>
      <c r="I443" s="8">
        <v>2871229</v>
      </c>
      <c r="J443" s="9">
        <v>551637</v>
      </c>
      <c r="K443" s="10">
        <f t="shared" si="52"/>
        <v>3607917</v>
      </c>
      <c r="L443" s="13">
        <v>888609</v>
      </c>
      <c r="M443" s="13">
        <v>1582113</v>
      </c>
      <c r="N443" s="10">
        <v>966900</v>
      </c>
      <c r="O443" s="10">
        <f t="shared" si="53"/>
        <v>3437622</v>
      </c>
      <c r="P443" s="11">
        <v>1678</v>
      </c>
      <c r="Q443" s="11">
        <v>125820</v>
      </c>
      <c r="R443" s="11">
        <v>255204</v>
      </c>
      <c r="S443" s="9">
        <v>0</v>
      </c>
      <c r="T443" s="10">
        <f t="shared" si="48"/>
        <v>7428241</v>
      </c>
      <c r="U443" s="12">
        <v>0</v>
      </c>
      <c r="V443" s="13">
        <v>19111</v>
      </c>
      <c r="W443" s="10">
        <v>60161</v>
      </c>
      <c r="X443" s="10">
        <v>83579</v>
      </c>
      <c r="Y443" s="10">
        <v>103975</v>
      </c>
      <c r="Z443" s="10">
        <v>1272425</v>
      </c>
      <c r="AA443" s="13">
        <v>261</v>
      </c>
      <c r="AB443" s="10">
        <v>77414</v>
      </c>
      <c r="AC443" s="9">
        <v>0</v>
      </c>
      <c r="AD443" s="10">
        <f t="shared" si="49"/>
        <v>1616926</v>
      </c>
      <c r="AE443" s="8">
        <v>50769</v>
      </c>
      <c r="AF443" s="8">
        <v>0</v>
      </c>
      <c r="AG443" s="10">
        <v>0</v>
      </c>
      <c r="AH443" s="10">
        <v>203252</v>
      </c>
      <c r="AI443" s="9">
        <v>0</v>
      </c>
      <c r="AJ443" s="9">
        <v>7720</v>
      </c>
      <c r="AK443" s="10">
        <f t="shared" si="54"/>
        <v>261741</v>
      </c>
      <c r="AL443" s="8">
        <v>3958</v>
      </c>
      <c r="AM443" s="10">
        <v>517</v>
      </c>
      <c r="AN443" s="14">
        <v>43742</v>
      </c>
      <c r="AO443" s="14">
        <v>0</v>
      </c>
      <c r="AP443" s="14">
        <v>24279</v>
      </c>
      <c r="AQ443" s="14">
        <v>7604</v>
      </c>
      <c r="AR443" s="14">
        <v>8465</v>
      </c>
      <c r="AS443" s="14">
        <f t="shared" si="55"/>
        <v>84090</v>
      </c>
      <c r="AT443" s="14">
        <v>0</v>
      </c>
      <c r="AU443" s="10">
        <f t="shared" si="50"/>
        <v>9395473</v>
      </c>
    </row>
    <row r="444" spans="1:47" ht="24.75" customHeight="1" x14ac:dyDescent="0.2">
      <c r="A444" s="32" t="s">
        <v>928</v>
      </c>
      <c r="B444" s="33" t="s">
        <v>866</v>
      </c>
      <c r="C444" s="33" t="s">
        <v>929</v>
      </c>
      <c r="D444" s="36">
        <v>5</v>
      </c>
      <c r="E444" s="58" t="s">
        <v>49</v>
      </c>
      <c r="F444" s="8">
        <v>59441</v>
      </c>
      <c r="G444" s="9">
        <v>115381</v>
      </c>
      <c r="H444" s="10">
        <f t="shared" si="51"/>
        <v>174822</v>
      </c>
      <c r="I444" s="8">
        <v>2054723</v>
      </c>
      <c r="J444" s="9">
        <v>321878</v>
      </c>
      <c r="K444" s="10">
        <f t="shared" si="52"/>
        <v>2551423</v>
      </c>
      <c r="L444" s="13">
        <v>702106</v>
      </c>
      <c r="M444" s="13">
        <v>1127942</v>
      </c>
      <c r="N444" s="10">
        <v>838842</v>
      </c>
      <c r="O444" s="10">
        <f t="shared" si="53"/>
        <v>2668890</v>
      </c>
      <c r="P444" s="11">
        <v>1943</v>
      </c>
      <c r="Q444" s="11">
        <v>155980</v>
      </c>
      <c r="R444" s="11">
        <v>333169</v>
      </c>
      <c r="S444" s="9">
        <v>0</v>
      </c>
      <c r="T444" s="10">
        <f t="shared" si="48"/>
        <v>5711405</v>
      </c>
      <c r="U444" s="12">
        <v>0</v>
      </c>
      <c r="V444" s="13">
        <v>13805</v>
      </c>
      <c r="W444" s="10">
        <v>43484</v>
      </c>
      <c r="X444" s="10">
        <v>60071</v>
      </c>
      <c r="Y444" s="10">
        <v>131371</v>
      </c>
      <c r="Z444" s="10">
        <v>1263261</v>
      </c>
      <c r="AA444" s="13">
        <v>8254</v>
      </c>
      <c r="AB444" s="10">
        <v>48115</v>
      </c>
      <c r="AC444" s="9">
        <v>0</v>
      </c>
      <c r="AD444" s="10">
        <f t="shared" si="49"/>
        <v>1568361</v>
      </c>
      <c r="AE444" s="8">
        <v>51933</v>
      </c>
      <c r="AF444" s="8">
        <v>0</v>
      </c>
      <c r="AG444" s="10">
        <v>0</v>
      </c>
      <c r="AH444" s="10">
        <v>207915</v>
      </c>
      <c r="AI444" s="9">
        <v>0</v>
      </c>
      <c r="AJ444" s="9">
        <v>14374</v>
      </c>
      <c r="AK444" s="10">
        <f t="shared" si="54"/>
        <v>274222</v>
      </c>
      <c r="AL444" s="8">
        <v>4920</v>
      </c>
      <c r="AM444" s="10">
        <v>323</v>
      </c>
      <c r="AN444" s="14">
        <v>26823</v>
      </c>
      <c r="AO444" s="14">
        <v>0</v>
      </c>
      <c r="AP444" s="14">
        <v>24992</v>
      </c>
      <c r="AQ444" s="14">
        <v>8805</v>
      </c>
      <c r="AR444" s="14">
        <v>8658</v>
      </c>
      <c r="AS444" s="14">
        <f t="shared" si="55"/>
        <v>69278</v>
      </c>
      <c r="AT444" s="14">
        <v>0</v>
      </c>
      <c r="AU444" s="10">
        <f t="shared" si="50"/>
        <v>7628509</v>
      </c>
    </row>
    <row r="445" spans="1:47" ht="24.75" customHeight="1" x14ac:dyDescent="0.2">
      <c r="A445" s="32" t="s">
        <v>930</v>
      </c>
      <c r="B445" s="33" t="s">
        <v>866</v>
      </c>
      <c r="C445" s="33" t="s">
        <v>931</v>
      </c>
      <c r="D445" s="36">
        <v>6</v>
      </c>
      <c r="E445" s="58" t="s">
        <v>49</v>
      </c>
      <c r="F445" s="8">
        <v>36270</v>
      </c>
      <c r="G445" s="9">
        <v>88058</v>
      </c>
      <c r="H445" s="10">
        <f t="shared" si="51"/>
        <v>124328</v>
      </c>
      <c r="I445" s="8">
        <v>1204363</v>
      </c>
      <c r="J445" s="9">
        <v>182668</v>
      </c>
      <c r="K445" s="10">
        <f t="shared" si="52"/>
        <v>1511359</v>
      </c>
      <c r="L445" s="13">
        <v>445150</v>
      </c>
      <c r="M445" s="13">
        <v>775901</v>
      </c>
      <c r="N445" s="10">
        <v>799298</v>
      </c>
      <c r="O445" s="10">
        <f t="shared" si="53"/>
        <v>2020349</v>
      </c>
      <c r="P445" s="11">
        <v>891</v>
      </c>
      <c r="Q445" s="11">
        <v>99741</v>
      </c>
      <c r="R445" s="11">
        <v>252501</v>
      </c>
      <c r="S445" s="9">
        <v>0</v>
      </c>
      <c r="T445" s="10">
        <f t="shared" si="48"/>
        <v>3884841</v>
      </c>
      <c r="U445" s="12">
        <v>0</v>
      </c>
      <c r="V445" s="13">
        <v>8090</v>
      </c>
      <c r="W445" s="10">
        <v>25456</v>
      </c>
      <c r="X445" s="10">
        <v>35158</v>
      </c>
      <c r="Y445" s="10">
        <v>79261</v>
      </c>
      <c r="Z445" s="10">
        <v>791912</v>
      </c>
      <c r="AA445" s="13">
        <v>37534</v>
      </c>
      <c r="AB445" s="10">
        <v>14170</v>
      </c>
      <c r="AC445" s="9">
        <v>0</v>
      </c>
      <c r="AD445" s="10">
        <f t="shared" si="49"/>
        <v>991581</v>
      </c>
      <c r="AE445" s="8">
        <v>35095</v>
      </c>
      <c r="AF445" s="8">
        <v>0</v>
      </c>
      <c r="AG445" s="10">
        <v>0</v>
      </c>
      <c r="AH445" s="10">
        <v>140505</v>
      </c>
      <c r="AI445" s="9">
        <v>0</v>
      </c>
      <c r="AJ445" s="9">
        <v>9410</v>
      </c>
      <c r="AK445" s="10">
        <f t="shared" si="54"/>
        <v>185010</v>
      </c>
      <c r="AL445" s="8">
        <v>2910</v>
      </c>
      <c r="AM445" s="10">
        <v>170</v>
      </c>
      <c r="AN445" s="14">
        <v>21025</v>
      </c>
      <c r="AO445" s="14">
        <v>0</v>
      </c>
      <c r="AP445" s="14">
        <v>16805</v>
      </c>
      <c r="AQ445" s="14">
        <v>4040</v>
      </c>
      <c r="AR445" s="14">
        <v>5851</v>
      </c>
      <c r="AS445" s="14">
        <f t="shared" si="55"/>
        <v>47721</v>
      </c>
      <c r="AT445" s="14">
        <v>276793</v>
      </c>
      <c r="AU445" s="10">
        <f t="shared" si="50"/>
        <v>4835440</v>
      </c>
    </row>
    <row r="446" spans="1:47" ht="24.75" customHeight="1" x14ac:dyDescent="0.2">
      <c r="A446" s="32" t="s">
        <v>932</v>
      </c>
      <c r="B446" s="33" t="s">
        <v>866</v>
      </c>
      <c r="C446" s="33" t="s">
        <v>933</v>
      </c>
      <c r="D446" s="36">
        <v>6</v>
      </c>
      <c r="E446" s="58" t="s">
        <v>49</v>
      </c>
      <c r="F446" s="8">
        <v>18417</v>
      </c>
      <c r="G446" s="9">
        <v>43186</v>
      </c>
      <c r="H446" s="10">
        <f t="shared" si="51"/>
        <v>61603</v>
      </c>
      <c r="I446" s="8">
        <v>633004</v>
      </c>
      <c r="J446" s="9">
        <v>46995</v>
      </c>
      <c r="K446" s="10">
        <f t="shared" si="52"/>
        <v>741602</v>
      </c>
      <c r="L446" s="13">
        <v>261955</v>
      </c>
      <c r="M446" s="13">
        <v>629807</v>
      </c>
      <c r="N446" s="10">
        <v>339601</v>
      </c>
      <c r="O446" s="10">
        <f t="shared" si="53"/>
        <v>1231363</v>
      </c>
      <c r="P446" s="11">
        <v>395</v>
      </c>
      <c r="Q446" s="11">
        <v>41583</v>
      </c>
      <c r="R446" s="11">
        <v>97479</v>
      </c>
      <c r="S446" s="9">
        <v>0</v>
      </c>
      <c r="T446" s="10">
        <f t="shared" si="48"/>
        <v>2112422</v>
      </c>
      <c r="U446" s="12">
        <v>0</v>
      </c>
      <c r="V446" s="13">
        <v>4365</v>
      </c>
      <c r="W446" s="10">
        <v>13796</v>
      </c>
      <c r="X446" s="10">
        <v>19139</v>
      </c>
      <c r="Y446" s="10">
        <v>42956</v>
      </c>
      <c r="Z446" s="10">
        <v>404261</v>
      </c>
      <c r="AA446" s="13">
        <v>9845</v>
      </c>
      <c r="AB446" s="10">
        <v>24883</v>
      </c>
      <c r="AC446" s="9">
        <v>0</v>
      </c>
      <c r="AD446" s="10">
        <f t="shared" si="49"/>
        <v>519245</v>
      </c>
      <c r="AE446" s="8">
        <v>9667</v>
      </c>
      <c r="AF446" s="8">
        <v>0</v>
      </c>
      <c r="AG446" s="10">
        <v>0</v>
      </c>
      <c r="AH446" s="10">
        <v>38706</v>
      </c>
      <c r="AI446" s="9">
        <v>0</v>
      </c>
      <c r="AJ446" s="9">
        <v>2943</v>
      </c>
      <c r="AK446" s="10">
        <f t="shared" si="54"/>
        <v>51316</v>
      </c>
      <c r="AL446" s="8">
        <v>1777</v>
      </c>
      <c r="AM446" s="10">
        <v>120</v>
      </c>
      <c r="AN446" s="14">
        <v>7695</v>
      </c>
      <c r="AO446" s="14">
        <v>0</v>
      </c>
      <c r="AP446" s="14">
        <v>4690</v>
      </c>
      <c r="AQ446" s="14">
        <v>1790</v>
      </c>
      <c r="AR446" s="14">
        <v>1611</v>
      </c>
      <c r="AS446" s="14">
        <f t="shared" si="55"/>
        <v>15786</v>
      </c>
      <c r="AT446" s="14">
        <v>0</v>
      </c>
      <c r="AU446" s="10">
        <f t="shared" si="50"/>
        <v>2700666</v>
      </c>
    </row>
    <row r="447" spans="1:47" ht="24.75" customHeight="1" x14ac:dyDescent="0.2">
      <c r="A447" s="32" t="s">
        <v>934</v>
      </c>
      <c r="B447" s="33" t="s">
        <v>866</v>
      </c>
      <c r="C447" s="33" t="s">
        <v>935</v>
      </c>
      <c r="D447" s="36">
        <v>6</v>
      </c>
      <c r="E447" s="58" t="s">
        <v>49</v>
      </c>
      <c r="F447" s="8">
        <v>20776</v>
      </c>
      <c r="G447" s="9">
        <v>26499</v>
      </c>
      <c r="H447" s="10">
        <f t="shared" si="51"/>
        <v>47275</v>
      </c>
      <c r="I447" s="8">
        <v>625061</v>
      </c>
      <c r="J447" s="9">
        <v>18845</v>
      </c>
      <c r="K447" s="10">
        <f t="shared" si="52"/>
        <v>691181</v>
      </c>
      <c r="L447" s="13">
        <v>181855</v>
      </c>
      <c r="M447" s="13">
        <v>341777</v>
      </c>
      <c r="N447" s="10">
        <v>201547</v>
      </c>
      <c r="O447" s="10">
        <f t="shared" si="53"/>
        <v>725179</v>
      </c>
      <c r="P447" s="11">
        <v>647</v>
      </c>
      <c r="Q447" s="11">
        <v>64565</v>
      </c>
      <c r="R447" s="11">
        <v>98732</v>
      </c>
      <c r="S447" s="9">
        <v>0</v>
      </c>
      <c r="T447" s="10">
        <f t="shared" si="48"/>
        <v>1580304</v>
      </c>
      <c r="U447" s="12">
        <v>0</v>
      </c>
      <c r="V447" s="13">
        <v>4302</v>
      </c>
      <c r="W447" s="10">
        <v>13574</v>
      </c>
      <c r="X447" s="10">
        <v>18719</v>
      </c>
      <c r="Y447" s="10">
        <v>25160</v>
      </c>
      <c r="Z447" s="10">
        <v>412915</v>
      </c>
      <c r="AA447" s="13">
        <v>7458</v>
      </c>
      <c r="AB447" s="10">
        <v>43180</v>
      </c>
      <c r="AC447" s="9">
        <v>0</v>
      </c>
      <c r="AD447" s="10">
        <f t="shared" si="49"/>
        <v>525308</v>
      </c>
      <c r="AE447" s="8">
        <v>28212</v>
      </c>
      <c r="AF447" s="8">
        <v>0</v>
      </c>
      <c r="AG447" s="10">
        <v>0</v>
      </c>
      <c r="AH447" s="10">
        <v>112946</v>
      </c>
      <c r="AI447" s="9">
        <v>0</v>
      </c>
      <c r="AJ447" s="9">
        <v>14683</v>
      </c>
      <c r="AK447" s="10">
        <f t="shared" si="54"/>
        <v>155841</v>
      </c>
      <c r="AL447" s="8">
        <v>1697</v>
      </c>
      <c r="AM447" s="10">
        <v>24</v>
      </c>
      <c r="AN447" s="14">
        <v>8422</v>
      </c>
      <c r="AO447" s="14">
        <v>0</v>
      </c>
      <c r="AP447" s="14">
        <v>13532</v>
      </c>
      <c r="AQ447" s="14">
        <v>2933</v>
      </c>
      <c r="AR447" s="14">
        <v>4704</v>
      </c>
      <c r="AS447" s="14">
        <f t="shared" si="55"/>
        <v>29591</v>
      </c>
      <c r="AT447" s="14">
        <v>0</v>
      </c>
      <c r="AU447" s="10">
        <f t="shared" si="50"/>
        <v>2292765</v>
      </c>
    </row>
    <row r="448" spans="1:47" ht="24.75" customHeight="1" x14ac:dyDescent="0.2">
      <c r="A448" s="32" t="s">
        <v>936</v>
      </c>
      <c r="B448" s="33" t="s">
        <v>866</v>
      </c>
      <c r="C448" s="33" t="s">
        <v>937</v>
      </c>
      <c r="D448" s="36">
        <v>6</v>
      </c>
      <c r="E448" s="58" t="s">
        <v>180</v>
      </c>
      <c r="F448" s="8">
        <v>46906</v>
      </c>
      <c r="G448" s="9">
        <v>111938</v>
      </c>
      <c r="H448" s="10">
        <f t="shared" si="51"/>
        <v>158844</v>
      </c>
      <c r="I448" s="8">
        <v>2120840</v>
      </c>
      <c r="J448" s="9">
        <v>231641</v>
      </c>
      <c r="K448" s="10">
        <f t="shared" si="52"/>
        <v>2511325</v>
      </c>
      <c r="L448" s="13">
        <v>831709</v>
      </c>
      <c r="M448" s="13">
        <v>1890622</v>
      </c>
      <c r="N448" s="10">
        <v>2630104</v>
      </c>
      <c r="O448" s="10">
        <f t="shared" si="53"/>
        <v>5352435</v>
      </c>
      <c r="P448" s="11">
        <v>1268</v>
      </c>
      <c r="Q448" s="11">
        <v>90952</v>
      </c>
      <c r="R448" s="11">
        <v>214447</v>
      </c>
      <c r="S448" s="9">
        <v>0</v>
      </c>
      <c r="T448" s="10">
        <f t="shared" si="48"/>
        <v>8170427</v>
      </c>
      <c r="U448" s="12">
        <v>0</v>
      </c>
      <c r="V448" s="13">
        <v>14520</v>
      </c>
      <c r="W448" s="10">
        <v>45688</v>
      </c>
      <c r="X448" s="10">
        <v>63186</v>
      </c>
      <c r="Y448" s="10">
        <v>97911</v>
      </c>
      <c r="Z448" s="10">
        <v>986448</v>
      </c>
      <c r="AA448" s="13">
        <v>17134</v>
      </c>
      <c r="AB448" s="10">
        <v>0</v>
      </c>
      <c r="AC448" s="9">
        <v>0</v>
      </c>
      <c r="AD448" s="10">
        <f t="shared" si="49"/>
        <v>1224887</v>
      </c>
      <c r="AE448" s="8">
        <v>24203</v>
      </c>
      <c r="AF448" s="8">
        <v>54272</v>
      </c>
      <c r="AG448" s="10">
        <v>0</v>
      </c>
      <c r="AH448" s="10">
        <v>96895</v>
      </c>
      <c r="AI448" s="9">
        <v>0</v>
      </c>
      <c r="AJ448" s="9">
        <v>5498</v>
      </c>
      <c r="AK448" s="10">
        <f t="shared" si="54"/>
        <v>180868</v>
      </c>
      <c r="AL448" s="8">
        <v>3912</v>
      </c>
      <c r="AM448" s="10">
        <v>431</v>
      </c>
      <c r="AN448" s="14">
        <v>28719</v>
      </c>
      <c r="AO448" s="14">
        <v>0</v>
      </c>
      <c r="AP448" s="14">
        <v>11660</v>
      </c>
      <c r="AQ448" s="14">
        <v>5745</v>
      </c>
      <c r="AR448" s="14">
        <v>4035</v>
      </c>
      <c r="AS448" s="14">
        <f t="shared" si="55"/>
        <v>50159</v>
      </c>
      <c r="AT448" s="14">
        <v>0</v>
      </c>
      <c r="AU448" s="10">
        <f t="shared" si="50"/>
        <v>9630684</v>
      </c>
    </row>
    <row r="449" spans="1:47" ht="24.75" customHeight="1" x14ac:dyDescent="0.2">
      <c r="A449" s="32" t="s">
        <v>938</v>
      </c>
      <c r="B449" s="33" t="s">
        <v>866</v>
      </c>
      <c r="C449" s="33" t="s">
        <v>939</v>
      </c>
      <c r="D449" s="36">
        <v>6</v>
      </c>
      <c r="E449" s="58" t="s">
        <v>49</v>
      </c>
      <c r="F449" s="8">
        <v>16220</v>
      </c>
      <c r="G449" s="9">
        <v>33242</v>
      </c>
      <c r="H449" s="10">
        <f t="shared" si="51"/>
        <v>49462</v>
      </c>
      <c r="I449" s="8">
        <v>428291</v>
      </c>
      <c r="J449" s="9">
        <v>32333</v>
      </c>
      <c r="K449" s="10">
        <f t="shared" si="52"/>
        <v>510086</v>
      </c>
      <c r="L449" s="13">
        <v>154616</v>
      </c>
      <c r="M449" s="13">
        <v>273683</v>
      </c>
      <c r="N449" s="10">
        <v>303214</v>
      </c>
      <c r="O449" s="10">
        <f t="shared" si="53"/>
        <v>731513</v>
      </c>
      <c r="P449" s="11">
        <v>499</v>
      </c>
      <c r="Q449" s="11">
        <v>49418</v>
      </c>
      <c r="R449" s="11">
        <v>68196</v>
      </c>
      <c r="S449" s="9">
        <v>0</v>
      </c>
      <c r="T449" s="10">
        <f t="shared" si="48"/>
        <v>1359712</v>
      </c>
      <c r="U449" s="12">
        <v>0</v>
      </c>
      <c r="V449" s="13">
        <v>3103</v>
      </c>
      <c r="W449" s="10">
        <v>9776</v>
      </c>
      <c r="X449" s="10">
        <v>13470</v>
      </c>
      <c r="Y449" s="10">
        <v>32322</v>
      </c>
      <c r="Z449" s="10">
        <v>376678</v>
      </c>
      <c r="AA449" s="13">
        <v>6386</v>
      </c>
      <c r="AB449" s="10">
        <v>3302</v>
      </c>
      <c r="AC449" s="9">
        <v>0</v>
      </c>
      <c r="AD449" s="10">
        <f t="shared" si="49"/>
        <v>445037</v>
      </c>
      <c r="AE449" s="8">
        <v>22533</v>
      </c>
      <c r="AF449" s="8">
        <v>0</v>
      </c>
      <c r="AG449" s="10">
        <v>0</v>
      </c>
      <c r="AH449" s="10">
        <v>90211</v>
      </c>
      <c r="AI449" s="9">
        <v>0</v>
      </c>
      <c r="AJ449" s="9">
        <v>113926</v>
      </c>
      <c r="AK449" s="10">
        <f t="shared" si="54"/>
        <v>226670</v>
      </c>
      <c r="AL449" s="8">
        <v>1497</v>
      </c>
      <c r="AM449" s="10">
        <v>36</v>
      </c>
      <c r="AN449" s="14">
        <v>2693</v>
      </c>
      <c r="AO449" s="14">
        <v>0</v>
      </c>
      <c r="AP449" s="14">
        <v>10800</v>
      </c>
      <c r="AQ449" s="14">
        <v>2260</v>
      </c>
      <c r="AR449" s="14">
        <v>3757</v>
      </c>
      <c r="AS449" s="14">
        <f t="shared" si="55"/>
        <v>19510</v>
      </c>
      <c r="AT449" s="14">
        <v>755</v>
      </c>
      <c r="AU449" s="10">
        <f t="shared" si="50"/>
        <v>2051707</v>
      </c>
    </row>
    <row r="450" spans="1:47" ht="24.75" customHeight="1" x14ac:dyDescent="0.2">
      <c r="A450" s="32" t="s">
        <v>940</v>
      </c>
      <c r="B450" s="33" t="s">
        <v>866</v>
      </c>
      <c r="C450" s="33" t="s">
        <v>941</v>
      </c>
      <c r="D450" s="36">
        <v>6</v>
      </c>
      <c r="E450" s="58" t="s">
        <v>49</v>
      </c>
      <c r="F450" s="8">
        <v>17530</v>
      </c>
      <c r="G450" s="9">
        <v>36805</v>
      </c>
      <c r="H450" s="10">
        <f t="shared" si="51"/>
        <v>54335</v>
      </c>
      <c r="I450" s="8">
        <v>690647</v>
      </c>
      <c r="J450" s="9">
        <v>74584</v>
      </c>
      <c r="K450" s="10">
        <f t="shared" si="52"/>
        <v>819566</v>
      </c>
      <c r="L450" s="13">
        <v>167605</v>
      </c>
      <c r="M450" s="13">
        <v>478311</v>
      </c>
      <c r="N450" s="10">
        <v>675787</v>
      </c>
      <c r="O450" s="10">
        <f t="shared" si="53"/>
        <v>1321703</v>
      </c>
      <c r="P450" s="11">
        <v>485</v>
      </c>
      <c r="Q450" s="11">
        <v>56927</v>
      </c>
      <c r="R450" s="11">
        <v>76486</v>
      </c>
      <c r="S450" s="9">
        <v>0</v>
      </c>
      <c r="T450" s="10">
        <f t="shared" si="48"/>
        <v>2275167</v>
      </c>
      <c r="U450" s="12">
        <v>0</v>
      </c>
      <c r="V450" s="13">
        <v>4862</v>
      </c>
      <c r="W450" s="10">
        <v>15334</v>
      </c>
      <c r="X450" s="10">
        <v>21179</v>
      </c>
      <c r="Y450" s="10">
        <v>36627</v>
      </c>
      <c r="Z450" s="10">
        <v>369153</v>
      </c>
      <c r="AA450" s="13">
        <v>213</v>
      </c>
      <c r="AB450" s="10">
        <v>39360</v>
      </c>
      <c r="AC450" s="9">
        <v>0</v>
      </c>
      <c r="AD450" s="10">
        <f t="shared" si="49"/>
        <v>486728</v>
      </c>
      <c r="AE450" s="8">
        <v>16449</v>
      </c>
      <c r="AF450" s="8">
        <v>0</v>
      </c>
      <c r="AG450" s="10">
        <v>0</v>
      </c>
      <c r="AH450" s="10">
        <v>65856</v>
      </c>
      <c r="AI450" s="9">
        <v>0</v>
      </c>
      <c r="AJ450" s="9">
        <v>2470</v>
      </c>
      <c r="AK450" s="10">
        <f t="shared" si="54"/>
        <v>84775</v>
      </c>
      <c r="AL450" s="8">
        <v>1395</v>
      </c>
      <c r="AM450" s="10">
        <v>80</v>
      </c>
      <c r="AN450" s="14">
        <v>4246</v>
      </c>
      <c r="AO450" s="14">
        <v>0</v>
      </c>
      <c r="AP450" s="14">
        <v>7886</v>
      </c>
      <c r="AQ450" s="14">
        <v>2201</v>
      </c>
      <c r="AR450" s="14">
        <v>2742</v>
      </c>
      <c r="AS450" s="14">
        <f t="shared" si="55"/>
        <v>17075</v>
      </c>
      <c r="AT450" s="14">
        <v>0</v>
      </c>
      <c r="AU450" s="10">
        <f t="shared" si="50"/>
        <v>2865220</v>
      </c>
    </row>
    <row r="451" spans="1:47" ht="24.75" customHeight="1" x14ac:dyDescent="0.2">
      <c r="A451" s="32" t="s">
        <v>942</v>
      </c>
      <c r="B451" s="33" t="s">
        <v>866</v>
      </c>
      <c r="C451" s="33" t="s">
        <v>943</v>
      </c>
      <c r="D451" s="36">
        <v>6</v>
      </c>
      <c r="E451" s="58" t="s">
        <v>49</v>
      </c>
      <c r="F451" s="8">
        <v>61087</v>
      </c>
      <c r="G451" s="9">
        <v>156947</v>
      </c>
      <c r="H451" s="10">
        <f t="shared" si="51"/>
        <v>218034</v>
      </c>
      <c r="I451" s="8">
        <v>2438403</v>
      </c>
      <c r="J451" s="9">
        <v>490971</v>
      </c>
      <c r="K451" s="10">
        <f t="shared" si="52"/>
        <v>3147408</v>
      </c>
      <c r="L451" s="13">
        <v>782424</v>
      </c>
      <c r="M451" s="13">
        <v>1651247</v>
      </c>
      <c r="N451" s="10">
        <v>890337</v>
      </c>
      <c r="O451" s="10">
        <f t="shared" si="53"/>
        <v>3324008</v>
      </c>
      <c r="P451" s="11">
        <v>1414</v>
      </c>
      <c r="Q451" s="11">
        <v>123563</v>
      </c>
      <c r="R451" s="11">
        <v>344717</v>
      </c>
      <c r="S451" s="9">
        <v>0</v>
      </c>
      <c r="T451" s="10">
        <f t="shared" si="48"/>
        <v>6941110</v>
      </c>
      <c r="U451" s="12">
        <v>0</v>
      </c>
      <c r="V451" s="13">
        <v>15683</v>
      </c>
      <c r="W451" s="10">
        <v>49401</v>
      </c>
      <c r="X451" s="10">
        <v>68535</v>
      </c>
      <c r="Y451" s="10">
        <v>116355</v>
      </c>
      <c r="Z451" s="10">
        <v>1256368</v>
      </c>
      <c r="AA451" s="13">
        <v>15586</v>
      </c>
      <c r="AB451" s="10">
        <v>35732</v>
      </c>
      <c r="AC451" s="9">
        <v>0</v>
      </c>
      <c r="AD451" s="10">
        <f t="shared" si="49"/>
        <v>1557660</v>
      </c>
      <c r="AE451" s="8">
        <v>38025</v>
      </c>
      <c r="AF451" s="8">
        <v>0</v>
      </c>
      <c r="AG451" s="10">
        <v>0</v>
      </c>
      <c r="AH451" s="10">
        <v>152234</v>
      </c>
      <c r="AI451" s="9">
        <v>0</v>
      </c>
      <c r="AJ451" s="9">
        <v>8502</v>
      </c>
      <c r="AK451" s="10">
        <f t="shared" si="54"/>
        <v>198761</v>
      </c>
      <c r="AL451" s="8">
        <v>5987</v>
      </c>
      <c r="AM451" s="10">
        <v>434</v>
      </c>
      <c r="AN451" s="14">
        <v>50003</v>
      </c>
      <c r="AO451" s="14">
        <v>0</v>
      </c>
      <c r="AP451" s="14">
        <v>18632</v>
      </c>
      <c r="AQ451" s="14">
        <v>6413</v>
      </c>
      <c r="AR451" s="14">
        <v>6340</v>
      </c>
      <c r="AS451" s="14">
        <f t="shared" si="55"/>
        <v>81388</v>
      </c>
      <c r="AT451" s="14">
        <v>0</v>
      </c>
      <c r="AU451" s="10">
        <f t="shared" si="50"/>
        <v>8785340</v>
      </c>
    </row>
    <row r="452" spans="1:47" ht="24.75" customHeight="1" x14ac:dyDescent="0.2">
      <c r="A452" s="32" t="s">
        <v>944</v>
      </c>
      <c r="B452" s="33" t="s">
        <v>866</v>
      </c>
      <c r="C452" s="33" t="s">
        <v>945</v>
      </c>
      <c r="D452" s="36">
        <v>6</v>
      </c>
      <c r="E452" s="58" t="s">
        <v>49</v>
      </c>
      <c r="F452" s="8">
        <v>9522</v>
      </c>
      <c r="G452" s="9">
        <v>14963</v>
      </c>
      <c r="H452" s="10">
        <f t="shared" si="51"/>
        <v>24485</v>
      </c>
      <c r="I452" s="8">
        <v>320640</v>
      </c>
      <c r="J452" s="9">
        <v>19333</v>
      </c>
      <c r="K452" s="10">
        <f t="shared" si="52"/>
        <v>364458</v>
      </c>
      <c r="L452" s="13">
        <v>104876</v>
      </c>
      <c r="M452" s="13">
        <v>143375</v>
      </c>
      <c r="N452" s="10">
        <v>81817</v>
      </c>
      <c r="O452" s="10">
        <f t="shared" si="53"/>
        <v>330068</v>
      </c>
      <c r="P452" s="11">
        <v>308</v>
      </c>
      <c r="Q452" s="11">
        <v>29022</v>
      </c>
      <c r="R452" s="11">
        <v>40172</v>
      </c>
      <c r="S452" s="9">
        <v>0</v>
      </c>
      <c r="T452" s="10">
        <f t="shared" si="48"/>
        <v>764028</v>
      </c>
      <c r="U452" s="12">
        <v>0</v>
      </c>
      <c r="V452" s="13">
        <v>1980</v>
      </c>
      <c r="W452" s="10">
        <v>6252</v>
      </c>
      <c r="X452" s="10">
        <v>8624</v>
      </c>
      <c r="Y452" s="10">
        <v>14654</v>
      </c>
      <c r="Z452" s="10">
        <v>191550</v>
      </c>
      <c r="AA452" s="13">
        <v>4</v>
      </c>
      <c r="AB452" s="10">
        <v>8237</v>
      </c>
      <c r="AC452" s="9">
        <v>0</v>
      </c>
      <c r="AD452" s="10">
        <f t="shared" si="49"/>
        <v>231301</v>
      </c>
      <c r="AE452" s="8">
        <v>19516</v>
      </c>
      <c r="AF452" s="8">
        <v>0</v>
      </c>
      <c r="AG452" s="10">
        <v>0</v>
      </c>
      <c r="AH452" s="10">
        <v>78131</v>
      </c>
      <c r="AI452" s="9">
        <v>0</v>
      </c>
      <c r="AJ452" s="9">
        <v>923</v>
      </c>
      <c r="AK452" s="10">
        <f t="shared" si="54"/>
        <v>98570</v>
      </c>
      <c r="AL452" s="8">
        <v>794</v>
      </c>
      <c r="AM452" s="10">
        <v>20</v>
      </c>
      <c r="AN452" s="14">
        <v>1907</v>
      </c>
      <c r="AO452" s="14">
        <v>0</v>
      </c>
      <c r="AP452" s="14">
        <v>9358</v>
      </c>
      <c r="AQ452" s="14">
        <v>1396</v>
      </c>
      <c r="AR452" s="14">
        <v>3254</v>
      </c>
      <c r="AS452" s="14">
        <f t="shared" si="55"/>
        <v>15915</v>
      </c>
      <c r="AT452" s="14">
        <v>0</v>
      </c>
      <c r="AU452" s="10">
        <f t="shared" si="50"/>
        <v>1110628</v>
      </c>
    </row>
    <row r="453" spans="1:47" ht="24.75" customHeight="1" x14ac:dyDescent="0.2">
      <c r="A453" s="32" t="s">
        <v>946</v>
      </c>
      <c r="B453" s="33" t="s">
        <v>866</v>
      </c>
      <c r="C453" s="33" t="s">
        <v>947</v>
      </c>
      <c r="D453" s="36">
        <v>6</v>
      </c>
      <c r="E453" s="58" t="s">
        <v>49</v>
      </c>
      <c r="F453" s="8">
        <v>25836</v>
      </c>
      <c r="G453" s="9">
        <v>48331</v>
      </c>
      <c r="H453" s="10">
        <f t="shared" si="51"/>
        <v>74167</v>
      </c>
      <c r="I453" s="8">
        <v>938177</v>
      </c>
      <c r="J453" s="9">
        <v>48437</v>
      </c>
      <c r="K453" s="10">
        <f t="shared" si="52"/>
        <v>1060781</v>
      </c>
      <c r="L453" s="13">
        <v>273499</v>
      </c>
      <c r="M453" s="13">
        <v>584794</v>
      </c>
      <c r="N453" s="10">
        <v>431116</v>
      </c>
      <c r="O453" s="10">
        <f t="shared" si="53"/>
        <v>1289409</v>
      </c>
      <c r="P453" s="11">
        <v>558</v>
      </c>
      <c r="Q453" s="11">
        <v>65879</v>
      </c>
      <c r="R453" s="11">
        <v>150889</v>
      </c>
      <c r="S453" s="9">
        <v>0</v>
      </c>
      <c r="T453" s="10">
        <f t="shared" si="48"/>
        <v>2567516</v>
      </c>
      <c r="U453" s="12">
        <v>0</v>
      </c>
      <c r="V453" s="13">
        <v>5818</v>
      </c>
      <c r="W453" s="10">
        <v>18347</v>
      </c>
      <c r="X453" s="10">
        <v>25286</v>
      </c>
      <c r="Y453" s="10">
        <v>42739</v>
      </c>
      <c r="Z453" s="10">
        <v>516385</v>
      </c>
      <c r="AA453" s="13">
        <v>4</v>
      </c>
      <c r="AB453" s="10">
        <v>1814</v>
      </c>
      <c r="AC453" s="9">
        <v>0</v>
      </c>
      <c r="AD453" s="10">
        <f t="shared" si="49"/>
        <v>610393</v>
      </c>
      <c r="AE453" s="8">
        <v>29812</v>
      </c>
      <c r="AF453" s="8">
        <v>0</v>
      </c>
      <c r="AG453" s="10">
        <v>0</v>
      </c>
      <c r="AH453" s="10">
        <v>119350</v>
      </c>
      <c r="AI453" s="9">
        <v>0</v>
      </c>
      <c r="AJ453" s="9">
        <v>3556</v>
      </c>
      <c r="AK453" s="10">
        <f t="shared" si="54"/>
        <v>152718</v>
      </c>
      <c r="AL453" s="8">
        <v>1333</v>
      </c>
      <c r="AM453" s="10">
        <v>13</v>
      </c>
      <c r="AN453" s="14">
        <v>10459</v>
      </c>
      <c r="AO453" s="14">
        <v>0</v>
      </c>
      <c r="AP453" s="14">
        <v>14245</v>
      </c>
      <c r="AQ453" s="14">
        <v>2531</v>
      </c>
      <c r="AR453" s="14">
        <v>4971</v>
      </c>
      <c r="AS453" s="14">
        <f t="shared" si="55"/>
        <v>32206</v>
      </c>
      <c r="AT453" s="14">
        <v>0</v>
      </c>
      <c r="AU453" s="10">
        <f t="shared" si="50"/>
        <v>3364179</v>
      </c>
    </row>
    <row r="454" spans="1:47" ht="24.75" customHeight="1" x14ac:dyDescent="0.2">
      <c r="A454" s="32" t="s">
        <v>948</v>
      </c>
      <c r="B454" s="33" t="s">
        <v>866</v>
      </c>
      <c r="C454" s="33" t="s">
        <v>949</v>
      </c>
      <c r="D454" s="36">
        <v>6</v>
      </c>
      <c r="E454" s="58" t="s">
        <v>49</v>
      </c>
      <c r="F454" s="8">
        <v>9921</v>
      </c>
      <c r="G454" s="9">
        <v>46659</v>
      </c>
      <c r="H454" s="10">
        <f t="shared" si="51"/>
        <v>56580</v>
      </c>
      <c r="I454" s="8">
        <v>311832</v>
      </c>
      <c r="J454" s="9">
        <v>128328</v>
      </c>
      <c r="K454" s="10">
        <f t="shared" si="52"/>
        <v>496740</v>
      </c>
      <c r="L454" s="13">
        <v>356502</v>
      </c>
      <c r="M454" s="13">
        <v>513423</v>
      </c>
      <c r="N454" s="10">
        <v>524203</v>
      </c>
      <c r="O454" s="10">
        <f t="shared" si="53"/>
        <v>1394128</v>
      </c>
      <c r="P454" s="11">
        <v>295</v>
      </c>
      <c r="Q454" s="11">
        <v>26253</v>
      </c>
      <c r="R454" s="11">
        <v>54486</v>
      </c>
      <c r="S454" s="9">
        <v>0</v>
      </c>
      <c r="T454" s="10">
        <f t="shared" si="48"/>
        <v>1971902</v>
      </c>
      <c r="U454" s="12">
        <v>0</v>
      </c>
      <c r="V454" s="13">
        <v>2199</v>
      </c>
      <c r="W454" s="10">
        <v>6936</v>
      </c>
      <c r="X454" s="10">
        <v>9551</v>
      </c>
      <c r="Y454" s="10">
        <v>43345</v>
      </c>
      <c r="Z454" s="10">
        <v>251188</v>
      </c>
      <c r="AA454" s="13">
        <v>5</v>
      </c>
      <c r="AB454" s="10">
        <v>0</v>
      </c>
      <c r="AC454" s="9">
        <v>0</v>
      </c>
      <c r="AD454" s="10">
        <f t="shared" si="49"/>
        <v>313224</v>
      </c>
      <c r="AE454" s="8">
        <v>11508</v>
      </c>
      <c r="AF454" s="8">
        <v>0</v>
      </c>
      <c r="AG454" s="10">
        <v>0</v>
      </c>
      <c r="AH454" s="10">
        <v>46074</v>
      </c>
      <c r="AI454" s="9">
        <v>0</v>
      </c>
      <c r="AJ454" s="9">
        <v>960</v>
      </c>
      <c r="AK454" s="10">
        <f t="shared" si="54"/>
        <v>58542</v>
      </c>
      <c r="AL454" s="8">
        <v>570</v>
      </c>
      <c r="AM454" s="10">
        <v>14</v>
      </c>
      <c r="AN454" s="14">
        <v>2354</v>
      </c>
      <c r="AO454" s="14">
        <v>0</v>
      </c>
      <c r="AP454" s="14">
        <v>5552</v>
      </c>
      <c r="AQ454" s="14">
        <v>1337</v>
      </c>
      <c r="AR454" s="14">
        <v>1919</v>
      </c>
      <c r="AS454" s="14">
        <f t="shared" si="55"/>
        <v>11162</v>
      </c>
      <c r="AT454" s="14">
        <v>0</v>
      </c>
      <c r="AU454" s="10">
        <f t="shared" si="50"/>
        <v>2355414</v>
      </c>
    </row>
    <row r="455" spans="1:47" ht="24.75" customHeight="1" x14ac:dyDescent="0.2">
      <c r="A455" s="32" t="s">
        <v>950</v>
      </c>
      <c r="B455" s="33" t="s">
        <v>866</v>
      </c>
      <c r="C455" s="33" t="s">
        <v>951</v>
      </c>
      <c r="D455" s="36">
        <v>6</v>
      </c>
      <c r="E455" s="58" t="s">
        <v>49</v>
      </c>
      <c r="F455" s="8">
        <v>30160</v>
      </c>
      <c r="G455" s="9">
        <v>69338</v>
      </c>
      <c r="H455" s="10">
        <f t="shared" si="51"/>
        <v>99498</v>
      </c>
      <c r="I455" s="8">
        <v>1094976</v>
      </c>
      <c r="J455" s="9">
        <v>95516</v>
      </c>
      <c r="K455" s="10">
        <f t="shared" si="52"/>
        <v>1289990</v>
      </c>
      <c r="L455" s="13">
        <v>471879</v>
      </c>
      <c r="M455" s="13">
        <v>724348</v>
      </c>
      <c r="N455" s="10">
        <v>509049</v>
      </c>
      <c r="O455" s="10">
        <f t="shared" si="53"/>
        <v>1705276</v>
      </c>
      <c r="P455" s="11">
        <v>621</v>
      </c>
      <c r="Q455" s="11">
        <v>74359</v>
      </c>
      <c r="R455" s="11">
        <v>178339</v>
      </c>
      <c r="S455" s="9">
        <v>0</v>
      </c>
      <c r="T455" s="10">
        <f t="shared" ref="T455:T518" si="56">SUM(K455,O455,Q455,P455,R455,S455)</f>
        <v>3248585</v>
      </c>
      <c r="U455" s="12">
        <v>0</v>
      </c>
      <c r="V455" s="13">
        <v>7291</v>
      </c>
      <c r="W455" s="10">
        <v>22942</v>
      </c>
      <c r="X455" s="10">
        <v>31766</v>
      </c>
      <c r="Y455" s="10">
        <v>63504</v>
      </c>
      <c r="Z455" s="10">
        <v>630480</v>
      </c>
      <c r="AA455" s="13">
        <v>173</v>
      </c>
      <c r="AB455" s="10">
        <v>2880</v>
      </c>
      <c r="AC455" s="9">
        <v>0</v>
      </c>
      <c r="AD455" s="10">
        <f t="shared" ref="AD455:AD518" si="57">SUM(U455:AC455)</f>
        <v>759036</v>
      </c>
      <c r="AE455" s="8">
        <v>25858</v>
      </c>
      <c r="AF455" s="8">
        <v>0</v>
      </c>
      <c r="AG455" s="10">
        <v>0</v>
      </c>
      <c r="AH455" s="10">
        <v>103523</v>
      </c>
      <c r="AI455" s="9">
        <v>0</v>
      </c>
      <c r="AJ455" s="9">
        <v>3559</v>
      </c>
      <c r="AK455" s="10">
        <f t="shared" si="54"/>
        <v>132940</v>
      </c>
      <c r="AL455" s="8">
        <v>2692</v>
      </c>
      <c r="AM455" s="10">
        <v>19</v>
      </c>
      <c r="AN455" s="14">
        <v>15521</v>
      </c>
      <c r="AO455" s="14">
        <v>0</v>
      </c>
      <c r="AP455" s="14">
        <v>12411</v>
      </c>
      <c r="AQ455" s="14">
        <v>2815</v>
      </c>
      <c r="AR455" s="14">
        <v>4312</v>
      </c>
      <c r="AS455" s="14">
        <f t="shared" si="55"/>
        <v>35059</v>
      </c>
      <c r="AT455" s="14">
        <v>0</v>
      </c>
      <c r="AU455" s="10">
        <f t="shared" ref="AU455:AU518" si="58">SUM(T455,AD455,AK455,AL455,AM455,AS455)-AT455</f>
        <v>4178331</v>
      </c>
    </row>
    <row r="456" spans="1:47" ht="24.75" customHeight="1" x14ac:dyDescent="0.2">
      <c r="A456" s="32" t="s">
        <v>952</v>
      </c>
      <c r="B456" s="33" t="s">
        <v>866</v>
      </c>
      <c r="C456" s="33" t="s">
        <v>953</v>
      </c>
      <c r="D456" s="36">
        <v>6</v>
      </c>
      <c r="E456" s="58" t="s">
        <v>49</v>
      </c>
      <c r="F456" s="8">
        <v>17588</v>
      </c>
      <c r="G456" s="9">
        <v>15173</v>
      </c>
      <c r="H456" s="10">
        <f t="shared" ref="H456:H519" si="59">F456+G456</f>
        <v>32761</v>
      </c>
      <c r="I456" s="8">
        <v>556728</v>
      </c>
      <c r="J456" s="9">
        <v>11560</v>
      </c>
      <c r="K456" s="10">
        <f t="shared" ref="K456:K519" si="60">SUM(H456:J456)</f>
        <v>601049</v>
      </c>
      <c r="L456" s="13">
        <v>89242</v>
      </c>
      <c r="M456" s="13">
        <v>218314</v>
      </c>
      <c r="N456" s="10">
        <v>58558</v>
      </c>
      <c r="O456" s="10">
        <f t="shared" ref="O456:O519" si="61">SUM(L456:N456)</f>
        <v>366114</v>
      </c>
      <c r="P456" s="11">
        <v>416</v>
      </c>
      <c r="Q456" s="11">
        <v>38375</v>
      </c>
      <c r="R456" s="11">
        <v>35302</v>
      </c>
      <c r="S456" s="9">
        <v>0</v>
      </c>
      <c r="T456" s="10">
        <f t="shared" si="56"/>
        <v>1041256</v>
      </c>
      <c r="U456" s="12">
        <v>0</v>
      </c>
      <c r="V456" s="13">
        <v>3723</v>
      </c>
      <c r="W456" s="10">
        <v>11722</v>
      </c>
      <c r="X456" s="10">
        <v>16137</v>
      </c>
      <c r="Y456" s="10">
        <v>14094</v>
      </c>
      <c r="Z456" s="10">
        <v>345350</v>
      </c>
      <c r="AA456" s="13">
        <v>0</v>
      </c>
      <c r="AB456" s="10">
        <v>0</v>
      </c>
      <c r="AC456" s="9">
        <v>0</v>
      </c>
      <c r="AD456" s="10">
        <f t="shared" si="57"/>
        <v>391026</v>
      </c>
      <c r="AE456" s="8">
        <v>18122</v>
      </c>
      <c r="AF456" s="8">
        <v>0</v>
      </c>
      <c r="AG456" s="10">
        <v>0</v>
      </c>
      <c r="AH456" s="10">
        <v>72552</v>
      </c>
      <c r="AI456" s="9">
        <v>0</v>
      </c>
      <c r="AJ456" s="9">
        <v>1846</v>
      </c>
      <c r="AK456" s="10">
        <f t="shared" ref="AK456:AK519" si="62">SUM(AE456:AJ456)</f>
        <v>92520</v>
      </c>
      <c r="AL456" s="8">
        <v>1643</v>
      </c>
      <c r="AM456" s="10">
        <v>89</v>
      </c>
      <c r="AN456" s="14">
        <v>4829</v>
      </c>
      <c r="AO456" s="14">
        <v>0</v>
      </c>
      <c r="AP456" s="14">
        <v>8707</v>
      </c>
      <c r="AQ456" s="14">
        <v>1886</v>
      </c>
      <c r="AR456" s="14">
        <v>3022</v>
      </c>
      <c r="AS456" s="14">
        <f t="shared" ref="AS456:AS519" si="63">SUM(AN456:AR456)</f>
        <v>18444</v>
      </c>
      <c r="AT456" s="14">
        <v>0</v>
      </c>
      <c r="AU456" s="10">
        <f t="shared" si="58"/>
        <v>1544978</v>
      </c>
    </row>
    <row r="457" spans="1:47" ht="24.75" customHeight="1" x14ac:dyDescent="0.2">
      <c r="A457" s="32" t="s">
        <v>954</v>
      </c>
      <c r="B457" s="33" t="s">
        <v>955</v>
      </c>
      <c r="C457" s="33" t="s">
        <v>956</v>
      </c>
      <c r="D457" s="36">
        <v>3</v>
      </c>
      <c r="E457" s="58" t="s">
        <v>180</v>
      </c>
      <c r="F457" s="8">
        <v>621084</v>
      </c>
      <c r="G457" s="9">
        <v>1482009</v>
      </c>
      <c r="H457" s="10">
        <f t="shared" si="59"/>
        <v>2103093</v>
      </c>
      <c r="I457" s="8">
        <v>29303850</v>
      </c>
      <c r="J457" s="9">
        <v>4227068</v>
      </c>
      <c r="K457" s="10">
        <f t="shared" si="60"/>
        <v>35634011</v>
      </c>
      <c r="L457" s="13">
        <v>10013021</v>
      </c>
      <c r="M457" s="13">
        <v>14110776</v>
      </c>
      <c r="N457" s="10">
        <v>5715782</v>
      </c>
      <c r="O457" s="10">
        <f t="shared" si="61"/>
        <v>29839579</v>
      </c>
      <c r="P457" s="11">
        <v>13870</v>
      </c>
      <c r="Q457" s="11">
        <v>1059667</v>
      </c>
      <c r="R457" s="11">
        <v>3021186</v>
      </c>
      <c r="S457" s="9">
        <v>10</v>
      </c>
      <c r="T457" s="10">
        <f t="shared" si="56"/>
        <v>69568323</v>
      </c>
      <c r="U457" s="12">
        <v>2883355</v>
      </c>
      <c r="V457" s="13">
        <v>206075</v>
      </c>
      <c r="W457" s="10">
        <v>547120</v>
      </c>
      <c r="X457" s="10">
        <v>784590</v>
      </c>
      <c r="Y457" s="10">
        <v>1205774</v>
      </c>
      <c r="Z457" s="10">
        <v>14000744</v>
      </c>
      <c r="AA457" s="13">
        <v>93646</v>
      </c>
      <c r="AB457" s="10">
        <v>96480</v>
      </c>
      <c r="AC457" s="9">
        <v>0</v>
      </c>
      <c r="AD457" s="10">
        <f t="shared" si="57"/>
        <v>19817784</v>
      </c>
      <c r="AE457" s="8">
        <v>254586</v>
      </c>
      <c r="AF457" s="8">
        <v>0</v>
      </c>
      <c r="AG457" s="10">
        <v>0</v>
      </c>
      <c r="AH457" s="10">
        <v>1019202</v>
      </c>
      <c r="AI457" s="9">
        <v>0</v>
      </c>
      <c r="AJ457" s="9">
        <v>96281</v>
      </c>
      <c r="AK457" s="10">
        <f t="shared" si="62"/>
        <v>1370069</v>
      </c>
      <c r="AL457" s="8">
        <v>64566</v>
      </c>
      <c r="AM457" s="10">
        <v>4488</v>
      </c>
      <c r="AN457" s="14">
        <v>313381</v>
      </c>
      <c r="AO457" s="14">
        <v>0</v>
      </c>
      <c r="AP457" s="14">
        <v>143866</v>
      </c>
      <c r="AQ457" s="14">
        <v>62913</v>
      </c>
      <c r="AR457" s="14">
        <v>42447</v>
      </c>
      <c r="AS457" s="14">
        <f t="shared" si="63"/>
        <v>562607</v>
      </c>
      <c r="AT457" s="14">
        <v>0</v>
      </c>
      <c r="AU457" s="10">
        <f t="shared" si="58"/>
        <v>91387837</v>
      </c>
    </row>
    <row r="458" spans="1:47" ht="24.75" customHeight="1" x14ac:dyDescent="0.2">
      <c r="A458" s="32" t="s">
        <v>957</v>
      </c>
      <c r="B458" s="33" t="s">
        <v>955</v>
      </c>
      <c r="C458" s="33" t="s">
        <v>958</v>
      </c>
      <c r="D458" s="36">
        <v>5</v>
      </c>
      <c r="E458" s="58" t="s">
        <v>49</v>
      </c>
      <c r="F458" s="8">
        <v>163210</v>
      </c>
      <c r="G458" s="9">
        <v>335687</v>
      </c>
      <c r="H458" s="10">
        <f t="shared" si="59"/>
        <v>498897</v>
      </c>
      <c r="I458" s="8">
        <v>6090478</v>
      </c>
      <c r="J458" s="9">
        <v>397309</v>
      </c>
      <c r="K458" s="10">
        <f t="shared" si="60"/>
        <v>6986684</v>
      </c>
      <c r="L458" s="13">
        <v>2013330</v>
      </c>
      <c r="M458" s="13">
        <v>3220236</v>
      </c>
      <c r="N458" s="10">
        <v>1369563</v>
      </c>
      <c r="O458" s="10">
        <f t="shared" si="61"/>
        <v>6603129</v>
      </c>
      <c r="P458" s="11">
        <v>4148</v>
      </c>
      <c r="Q458" s="11">
        <v>392424</v>
      </c>
      <c r="R458" s="11">
        <v>759405</v>
      </c>
      <c r="S458" s="9">
        <v>0</v>
      </c>
      <c r="T458" s="10">
        <f t="shared" si="56"/>
        <v>14745790</v>
      </c>
      <c r="U458" s="12">
        <v>0</v>
      </c>
      <c r="V458" s="13">
        <v>42394</v>
      </c>
      <c r="W458" s="10">
        <v>113832</v>
      </c>
      <c r="X458" s="10">
        <v>163031</v>
      </c>
      <c r="Y458" s="10">
        <v>288418</v>
      </c>
      <c r="Z458" s="10">
        <v>3738686</v>
      </c>
      <c r="AA458" s="13">
        <v>18402</v>
      </c>
      <c r="AB458" s="10">
        <v>50228</v>
      </c>
      <c r="AC458" s="9">
        <v>0</v>
      </c>
      <c r="AD458" s="10">
        <f t="shared" si="57"/>
        <v>4414991</v>
      </c>
      <c r="AE458" s="8">
        <v>94946</v>
      </c>
      <c r="AF458" s="8">
        <v>0</v>
      </c>
      <c r="AG458" s="10">
        <v>0</v>
      </c>
      <c r="AH458" s="10">
        <v>380107</v>
      </c>
      <c r="AI458" s="9">
        <v>0</v>
      </c>
      <c r="AJ458" s="9">
        <v>31370</v>
      </c>
      <c r="AK458" s="10">
        <f t="shared" si="62"/>
        <v>506423</v>
      </c>
      <c r="AL458" s="8">
        <v>16838</v>
      </c>
      <c r="AM458" s="10">
        <v>515</v>
      </c>
      <c r="AN458" s="14">
        <v>79568</v>
      </c>
      <c r="AO458" s="14">
        <v>0</v>
      </c>
      <c r="AP458" s="14">
        <v>53368</v>
      </c>
      <c r="AQ458" s="14">
        <v>18801</v>
      </c>
      <c r="AR458" s="14">
        <v>15830</v>
      </c>
      <c r="AS458" s="14">
        <f t="shared" si="63"/>
        <v>167567</v>
      </c>
      <c r="AT458" s="14">
        <v>0</v>
      </c>
      <c r="AU458" s="10">
        <f t="shared" si="58"/>
        <v>19852124</v>
      </c>
    </row>
    <row r="459" spans="1:47" ht="24.75" customHeight="1" x14ac:dyDescent="0.2">
      <c r="A459" s="32" t="s">
        <v>959</v>
      </c>
      <c r="B459" s="33" t="s">
        <v>955</v>
      </c>
      <c r="C459" s="33" t="s">
        <v>960</v>
      </c>
      <c r="D459" s="36">
        <v>5</v>
      </c>
      <c r="E459" s="58" t="s">
        <v>49</v>
      </c>
      <c r="F459" s="8">
        <v>185987</v>
      </c>
      <c r="G459" s="9">
        <v>323670</v>
      </c>
      <c r="H459" s="10">
        <f t="shared" si="59"/>
        <v>509657</v>
      </c>
      <c r="I459" s="8">
        <v>6748607</v>
      </c>
      <c r="J459" s="9">
        <v>381671</v>
      </c>
      <c r="K459" s="10">
        <f t="shared" si="60"/>
        <v>7639935</v>
      </c>
      <c r="L459" s="13">
        <v>2261193</v>
      </c>
      <c r="M459" s="13">
        <v>3825086</v>
      </c>
      <c r="N459" s="10">
        <v>2087072</v>
      </c>
      <c r="O459" s="10">
        <f t="shared" si="61"/>
        <v>8173351</v>
      </c>
      <c r="P459" s="11">
        <v>4435</v>
      </c>
      <c r="Q459" s="11">
        <v>403137</v>
      </c>
      <c r="R459" s="11">
        <v>916309</v>
      </c>
      <c r="S459" s="9">
        <v>3312</v>
      </c>
      <c r="T459" s="10">
        <f t="shared" si="56"/>
        <v>17140479</v>
      </c>
      <c r="U459" s="12">
        <v>0</v>
      </c>
      <c r="V459" s="13">
        <v>46210</v>
      </c>
      <c r="W459" s="10">
        <v>123853</v>
      </c>
      <c r="X459" s="10">
        <v>177278</v>
      </c>
      <c r="Y459" s="10">
        <v>319697</v>
      </c>
      <c r="Z459" s="10">
        <v>4051969</v>
      </c>
      <c r="AA459" s="13">
        <v>151650</v>
      </c>
      <c r="AB459" s="10">
        <v>278689</v>
      </c>
      <c r="AC459" s="9">
        <v>0</v>
      </c>
      <c r="AD459" s="10">
        <f t="shared" si="57"/>
        <v>5149346</v>
      </c>
      <c r="AE459" s="8">
        <v>120525</v>
      </c>
      <c r="AF459" s="8">
        <v>0</v>
      </c>
      <c r="AG459" s="10">
        <v>0</v>
      </c>
      <c r="AH459" s="10">
        <v>482510</v>
      </c>
      <c r="AI459" s="9">
        <v>0</v>
      </c>
      <c r="AJ459" s="9">
        <v>38889</v>
      </c>
      <c r="AK459" s="10">
        <f t="shared" si="62"/>
        <v>641924</v>
      </c>
      <c r="AL459" s="8">
        <v>17201</v>
      </c>
      <c r="AM459" s="10">
        <v>164</v>
      </c>
      <c r="AN459" s="14">
        <v>94511</v>
      </c>
      <c r="AO459" s="14">
        <v>0</v>
      </c>
      <c r="AP459" s="14">
        <v>67804</v>
      </c>
      <c r="AQ459" s="14">
        <v>20107</v>
      </c>
      <c r="AR459" s="14">
        <v>20095</v>
      </c>
      <c r="AS459" s="14">
        <f t="shared" si="63"/>
        <v>202517</v>
      </c>
      <c r="AT459" s="14">
        <v>0</v>
      </c>
      <c r="AU459" s="10">
        <f t="shared" si="58"/>
        <v>23151631</v>
      </c>
    </row>
    <row r="460" spans="1:47" ht="24.75" customHeight="1" x14ac:dyDescent="0.2">
      <c r="A460" s="32" t="s">
        <v>961</v>
      </c>
      <c r="B460" s="33" t="s">
        <v>955</v>
      </c>
      <c r="C460" s="33" t="s">
        <v>962</v>
      </c>
      <c r="D460" s="36">
        <v>5</v>
      </c>
      <c r="E460" s="58" t="s">
        <v>49</v>
      </c>
      <c r="F460" s="8">
        <v>136269</v>
      </c>
      <c r="G460" s="9">
        <v>332611</v>
      </c>
      <c r="H460" s="10">
        <f t="shared" si="59"/>
        <v>468880</v>
      </c>
      <c r="I460" s="8">
        <v>5006231</v>
      </c>
      <c r="J460" s="9">
        <v>555082</v>
      </c>
      <c r="K460" s="10">
        <f t="shared" si="60"/>
        <v>6030193</v>
      </c>
      <c r="L460" s="13">
        <v>2011644</v>
      </c>
      <c r="M460" s="13">
        <v>2882649</v>
      </c>
      <c r="N460" s="10">
        <v>1731788</v>
      </c>
      <c r="O460" s="10">
        <f t="shared" si="61"/>
        <v>6626081</v>
      </c>
      <c r="P460" s="11">
        <v>4641</v>
      </c>
      <c r="Q460" s="11">
        <v>317283</v>
      </c>
      <c r="R460" s="11">
        <v>678152</v>
      </c>
      <c r="S460" s="9">
        <v>10940</v>
      </c>
      <c r="T460" s="10">
        <f t="shared" si="56"/>
        <v>13667290</v>
      </c>
      <c r="U460" s="12">
        <v>0</v>
      </c>
      <c r="V460" s="13">
        <v>35132</v>
      </c>
      <c r="W460" s="10">
        <v>93458</v>
      </c>
      <c r="X460" s="10">
        <v>133837</v>
      </c>
      <c r="Y460" s="10">
        <v>265479</v>
      </c>
      <c r="Z460" s="10">
        <v>3076409</v>
      </c>
      <c r="AA460" s="13">
        <v>11761</v>
      </c>
      <c r="AB460" s="10">
        <v>117678</v>
      </c>
      <c r="AC460" s="9">
        <v>0</v>
      </c>
      <c r="AD460" s="10">
        <f t="shared" si="57"/>
        <v>3733754</v>
      </c>
      <c r="AE460" s="8">
        <v>82158</v>
      </c>
      <c r="AF460" s="8">
        <v>0</v>
      </c>
      <c r="AG460" s="10">
        <v>0</v>
      </c>
      <c r="AH460" s="10">
        <v>328913</v>
      </c>
      <c r="AI460" s="9">
        <v>0</v>
      </c>
      <c r="AJ460" s="9">
        <v>81158</v>
      </c>
      <c r="AK460" s="10">
        <f t="shared" si="62"/>
        <v>492229</v>
      </c>
      <c r="AL460" s="8">
        <v>14064</v>
      </c>
      <c r="AM460" s="10">
        <v>565</v>
      </c>
      <c r="AN460" s="14">
        <v>83402</v>
      </c>
      <c r="AO460" s="14">
        <v>0</v>
      </c>
      <c r="AP460" s="14">
        <v>46366</v>
      </c>
      <c r="AQ460" s="14">
        <v>21045</v>
      </c>
      <c r="AR460" s="14">
        <v>13698</v>
      </c>
      <c r="AS460" s="14">
        <f t="shared" si="63"/>
        <v>164511</v>
      </c>
      <c r="AT460" s="14">
        <v>349</v>
      </c>
      <c r="AU460" s="10">
        <f t="shared" si="58"/>
        <v>18072064</v>
      </c>
    </row>
    <row r="461" spans="1:47" ht="24.75" customHeight="1" x14ac:dyDescent="0.2">
      <c r="A461" s="32" t="s">
        <v>963</v>
      </c>
      <c r="B461" s="33" t="s">
        <v>955</v>
      </c>
      <c r="C461" s="33" t="s">
        <v>964</v>
      </c>
      <c r="D461" s="36">
        <v>5</v>
      </c>
      <c r="E461" s="58" t="s">
        <v>49</v>
      </c>
      <c r="F461" s="8">
        <v>115384</v>
      </c>
      <c r="G461" s="9">
        <v>237834</v>
      </c>
      <c r="H461" s="10">
        <f t="shared" si="59"/>
        <v>353218</v>
      </c>
      <c r="I461" s="8">
        <v>4230554</v>
      </c>
      <c r="J461" s="9">
        <v>666313</v>
      </c>
      <c r="K461" s="10">
        <f t="shared" si="60"/>
        <v>5250085</v>
      </c>
      <c r="L461" s="13">
        <v>1652158</v>
      </c>
      <c r="M461" s="13">
        <v>2323918</v>
      </c>
      <c r="N461" s="10">
        <v>1306634</v>
      </c>
      <c r="O461" s="10">
        <f t="shared" si="61"/>
        <v>5282710</v>
      </c>
      <c r="P461" s="11">
        <v>6044</v>
      </c>
      <c r="Q461" s="11">
        <v>266235</v>
      </c>
      <c r="R461" s="11">
        <v>561985</v>
      </c>
      <c r="S461" s="9">
        <v>343</v>
      </c>
      <c r="T461" s="10">
        <f t="shared" si="56"/>
        <v>11367402</v>
      </c>
      <c r="U461" s="12">
        <v>0</v>
      </c>
      <c r="V461" s="13">
        <v>29491</v>
      </c>
      <c r="W461" s="10">
        <v>78382</v>
      </c>
      <c r="X461" s="10">
        <v>112342</v>
      </c>
      <c r="Y461" s="10">
        <v>209679</v>
      </c>
      <c r="Z461" s="10">
        <v>2486701</v>
      </c>
      <c r="AA461" s="13">
        <v>7975</v>
      </c>
      <c r="AB461" s="10">
        <v>147013</v>
      </c>
      <c r="AC461" s="9">
        <v>0</v>
      </c>
      <c r="AD461" s="10">
        <f t="shared" si="57"/>
        <v>3071583</v>
      </c>
      <c r="AE461" s="8">
        <v>80450</v>
      </c>
      <c r="AF461" s="8">
        <v>0</v>
      </c>
      <c r="AG461" s="10">
        <v>0</v>
      </c>
      <c r="AH461" s="10">
        <v>322069</v>
      </c>
      <c r="AI461" s="9">
        <v>0</v>
      </c>
      <c r="AJ461" s="9">
        <v>145689</v>
      </c>
      <c r="AK461" s="10">
        <f t="shared" si="62"/>
        <v>548208</v>
      </c>
      <c r="AL461" s="8">
        <v>10528</v>
      </c>
      <c r="AM461" s="10">
        <v>135</v>
      </c>
      <c r="AN461" s="14">
        <v>58967</v>
      </c>
      <c r="AO461" s="14">
        <v>0</v>
      </c>
      <c r="AP461" s="14">
        <v>45332</v>
      </c>
      <c r="AQ461" s="14">
        <v>27411</v>
      </c>
      <c r="AR461" s="14">
        <v>13413</v>
      </c>
      <c r="AS461" s="14">
        <f t="shared" si="63"/>
        <v>145123</v>
      </c>
      <c r="AT461" s="14">
        <v>0</v>
      </c>
      <c r="AU461" s="10">
        <f t="shared" si="58"/>
        <v>15142979</v>
      </c>
    </row>
    <row r="462" spans="1:47" ht="24.75" customHeight="1" x14ac:dyDescent="0.2">
      <c r="A462" s="32" t="s">
        <v>965</v>
      </c>
      <c r="B462" s="33" t="s">
        <v>955</v>
      </c>
      <c r="C462" s="33" t="s">
        <v>966</v>
      </c>
      <c r="D462" s="36">
        <v>5</v>
      </c>
      <c r="E462" s="58" t="s">
        <v>49</v>
      </c>
      <c r="F462" s="8">
        <v>94790</v>
      </c>
      <c r="G462" s="9">
        <v>188776</v>
      </c>
      <c r="H462" s="10">
        <f t="shared" si="59"/>
        <v>283566</v>
      </c>
      <c r="I462" s="8">
        <v>3091700</v>
      </c>
      <c r="J462" s="9">
        <v>291573</v>
      </c>
      <c r="K462" s="10">
        <f t="shared" si="60"/>
        <v>3666839</v>
      </c>
      <c r="L462" s="13">
        <v>1190458</v>
      </c>
      <c r="M462" s="13">
        <v>2104227</v>
      </c>
      <c r="N462" s="10">
        <v>1757740</v>
      </c>
      <c r="O462" s="10">
        <f t="shared" si="61"/>
        <v>5052425</v>
      </c>
      <c r="P462" s="11">
        <v>2632</v>
      </c>
      <c r="Q462" s="11">
        <v>208476</v>
      </c>
      <c r="R462" s="11">
        <v>460127</v>
      </c>
      <c r="S462" s="9">
        <v>225</v>
      </c>
      <c r="T462" s="10">
        <f t="shared" si="56"/>
        <v>9390724</v>
      </c>
      <c r="U462" s="12">
        <v>0</v>
      </c>
      <c r="V462" s="13">
        <v>21424</v>
      </c>
      <c r="W462" s="10">
        <v>56891</v>
      </c>
      <c r="X462" s="10">
        <v>81348</v>
      </c>
      <c r="Y462" s="10">
        <v>169419</v>
      </c>
      <c r="Z462" s="10">
        <v>2028314</v>
      </c>
      <c r="AA462" s="13">
        <v>539276</v>
      </c>
      <c r="AB462" s="10">
        <v>55180</v>
      </c>
      <c r="AC462" s="9">
        <v>0</v>
      </c>
      <c r="AD462" s="10">
        <f t="shared" si="57"/>
        <v>2951852</v>
      </c>
      <c r="AE462" s="8">
        <v>82394</v>
      </c>
      <c r="AF462" s="8">
        <v>0</v>
      </c>
      <c r="AG462" s="10">
        <v>0</v>
      </c>
      <c r="AH462" s="10">
        <v>329931</v>
      </c>
      <c r="AI462" s="9">
        <v>0</v>
      </c>
      <c r="AJ462" s="9">
        <v>164568</v>
      </c>
      <c r="AK462" s="10">
        <f t="shared" si="62"/>
        <v>576893</v>
      </c>
      <c r="AL462" s="8">
        <v>6734</v>
      </c>
      <c r="AM462" s="10">
        <v>51</v>
      </c>
      <c r="AN462" s="14">
        <v>34600</v>
      </c>
      <c r="AO462" s="14">
        <v>0</v>
      </c>
      <c r="AP462" s="14">
        <v>45485</v>
      </c>
      <c r="AQ462" s="14">
        <v>11933</v>
      </c>
      <c r="AR462" s="14">
        <v>13737</v>
      </c>
      <c r="AS462" s="14">
        <f t="shared" si="63"/>
        <v>105755</v>
      </c>
      <c r="AT462" s="14">
        <v>14886</v>
      </c>
      <c r="AU462" s="10">
        <f t="shared" si="58"/>
        <v>13017123</v>
      </c>
    </row>
    <row r="463" spans="1:47" ht="24.75" customHeight="1" x14ac:dyDescent="0.2">
      <c r="A463" s="32" t="s">
        <v>967</v>
      </c>
      <c r="B463" s="33" t="s">
        <v>955</v>
      </c>
      <c r="C463" s="33" t="s">
        <v>968</v>
      </c>
      <c r="D463" s="36">
        <v>5</v>
      </c>
      <c r="E463" s="58" t="s">
        <v>49</v>
      </c>
      <c r="F463" s="8">
        <v>205337</v>
      </c>
      <c r="G463" s="9">
        <v>492002</v>
      </c>
      <c r="H463" s="10">
        <f t="shared" si="59"/>
        <v>697339</v>
      </c>
      <c r="I463" s="8">
        <v>8585689</v>
      </c>
      <c r="J463" s="9">
        <v>1604743</v>
      </c>
      <c r="K463" s="10">
        <f t="shared" si="60"/>
        <v>10887771</v>
      </c>
      <c r="L463" s="13">
        <v>3096653</v>
      </c>
      <c r="M463" s="13">
        <v>4378095</v>
      </c>
      <c r="N463" s="10">
        <v>2583054</v>
      </c>
      <c r="O463" s="10">
        <f t="shared" si="61"/>
        <v>10057802</v>
      </c>
      <c r="P463" s="11">
        <v>4711</v>
      </c>
      <c r="Q463" s="11">
        <v>372194</v>
      </c>
      <c r="R463" s="11">
        <v>1064269</v>
      </c>
      <c r="S463" s="9">
        <v>0</v>
      </c>
      <c r="T463" s="10">
        <f t="shared" si="56"/>
        <v>22386747</v>
      </c>
      <c r="U463" s="12">
        <v>0</v>
      </c>
      <c r="V463" s="13">
        <v>59049</v>
      </c>
      <c r="W463" s="10">
        <v>156763</v>
      </c>
      <c r="X463" s="10">
        <v>225036</v>
      </c>
      <c r="Y463" s="10">
        <v>394606</v>
      </c>
      <c r="Z463" s="10">
        <v>4509787</v>
      </c>
      <c r="AA463" s="13">
        <v>14749</v>
      </c>
      <c r="AB463" s="10">
        <v>22291</v>
      </c>
      <c r="AC463" s="9">
        <v>0</v>
      </c>
      <c r="AD463" s="10">
        <f t="shared" si="57"/>
        <v>5382281</v>
      </c>
      <c r="AE463" s="8">
        <v>110088</v>
      </c>
      <c r="AF463" s="8">
        <v>0</v>
      </c>
      <c r="AG463" s="10">
        <v>0</v>
      </c>
      <c r="AH463" s="10">
        <v>440724</v>
      </c>
      <c r="AI463" s="9">
        <v>0</v>
      </c>
      <c r="AJ463" s="9">
        <v>21468</v>
      </c>
      <c r="AK463" s="10">
        <f t="shared" si="62"/>
        <v>572280</v>
      </c>
      <c r="AL463" s="8">
        <v>21180</v>
      </c>
      <c r="AM463" s="10">
        <v>1474</v>
      </c>
      <c r="AN463" s="14">
        <v>123273</v>
      </c>
      <c r="AO463" s="14">
        <v>0</v>
      </c>
      <c r="AP463" s="14">
        <v>62018</v>
      </c>
      <c r="AQ463" s="14">
        <v>21365</v>
      </c>
      <c r="AR463" s="14">
        <v>18355</v>
      </c>
      <c r="AS463" s="14">
        <f t="shared" si="63"/>
        <v>225011</v>
      </c>
      <c r="AT463" s="14">
        <v>0</v>
      </c>
      <c r="AU463" s="10">
        <f t="shared" si="58"/>
        <v>28588973</v>
      </c>
    </row>
    <row r="464" spans="1:47" ht="24.75" customHeight="1" x14ac:dyDescent="0.2">
      <c r="A464" s="32" t="s">
        <v>969</v>
      </c>
      <c r="B464" s="33" t="s">
        <v>955</v>
      </c>
      <c r="C464" s="33" t="s">
        <v>970</v>
      </c>
      <c r="D464" s="36">
        <v>5</v>
      </c>
      <c r="E464" s="58" t="s">
        <v>49</v>
      </c>
      <c r="F464" s="8">
        <v>98068</v>
      </c>
      <c r="G464" s="9">
        <v>195639</v>
      </c>
      <c r="H464" s="10">
        <f t="shared" si="59"/>
        <v>293707</v>
      </c>
      <c r="I464" s="8">
        <v>3666092</v>
      </c>
      <c r="J464" s="9">
        <v>442879</v>
      </c>
      <c r="K464" s="10">
        <f t="shared" si="60"/>
        <v>4402678</v>
      </c>
      <c r="L464" s="13">
        <v>1450323</v>
      </c>
      <c r="M464" s="13">
        <v>2258759</v>
      </c>
      <c r="N464" s="10">
        <v>1667702</v>
      </c>
      <c r="O464" s="10">
        <f t="shared" si="61"/>
        <v>5376784</v>
      </c>
      <c r="P464" s="11">
        <v>2951</v>
      </c>
      <c r="Q464" s="11">
        <v>217102</v>
      </c>
      <c r="R464" s="11">
        <v>525636</v>
      </c>
      <c r="S464" s="9">
        <v>0</v>
      </c>
      <c r="T464" s="10">
        <f t="shared" si="56"/>
        <v>10525151</v>
      </c>
      <c r="U464" s="12">
        <v>0</v>
      </c>
      <c r="V464" s="13">
        <v>24684</v>
      </c>
      <c r="W464" s="10">
        <v>65604</v>
      </c>
      <c r="X464" s="10">
        <v>94126</v>
      </c>
      <c r="Y464" s="10">
        <v>166523</v>
      </c>
      <c r="Z464" s="10">
        <v>2065318</v>
      </c>
      <c r="AA464" s="13">
        <v>1183</v>
      </c>
      <c r="AB464" s="10">
        <v>21658</v>
      </c>
      <c r="AC464" s="9">
        <v>0</v>
      </c>
      <c r="AD464" s="10">
        <f t="shared" si="57"/>
        <v>2439096</v>
      </c>
      <c r="AE464" s="8">
        <v>83456</v>
      </c>
      <c r="AF464" s="8">
        <v>0</v>
      </c>
      <c r="AG464" s="10">
        <v>0</v>
      </c>
      <c r="AH464" s="10">
        <v>334110</v>
      </c>
      <c r="AI464" s="9">
        <v>0</v>
      </c>
      <c r="AJ464" s="9">
        <v>11501</v>
      </c>
      <c r="AK464" s="10">
        <f t="shared" si="62"/>
        <v>429067</v>
      </c>
      <c r="AL464" s="8">
        <v>8880</v>
      </c>
      <c r="AM464" s="10">
        <v>449</v>
      </c>
      <c r="AN464" s="14">
        <v>56738</v>
      </c>
      <c r="AO464" s="14">
        <v>0</v>
      </c>
      <c r="AP464" s="14">
        <v>47440</v>
      </c>
      <c r="AQ464" s="14">
        <v>13375</v>
      </c>
      <c r="AR464" s="14">
        <v>13914</v>
      </c>
      <c r="AS464" s="14">
        <f t="shared" si="63"/>
        <v>131467</v>
      </c>
      <c r="AT464" s="14">
        <v>0</v>
      </c>
      <c r="AU464" s="10">
        <f t="shared" si="58"/>
        <v>13534110</v>
      </c>
    </row>
    <row r="465" spans="1:47" ht="24.75" customHeight="1" x14ac:dyDescent="0.2">
      <c r="A465" s="32" t="s">
        <v>971</v>
      </c>
      <c r="B465" s="33" t="s">
        <v>955</v>
      </c>
      <c r="C465" s="33" t="s">
        <v>972</v>
      </c>
      <c r="D465" s="36">
        <v>5</v>
      </c>
      <c r="E465" s="58" t="s">
        <v>49</v>
      </c>
      <c r="F465" s="8">
        <v>84047</v>
      </c>
      <c r="G465" s="9">
        <v>170971</v>
      </c>
      <c r="H465" s="10">
        <f t="shared" si="59"/>
        <v>255018</v>
      </c>
      <c r="I465" s="8">
        <v>3071156</v>
      </c>
      <c r="J465" s="9">
        <v>230890</v>
      </c>
      <c r="K465" s="10">
        <f t="shared" si="60"/>
        <v>3557064</v>
      </c>
      <c r="L465" s="13">
        <v>1043106</v>
      </c>
      <c r="M465" s="13">
        <v>1833886</v>
      </c>
      <c r="N465" s="10">
        <v>1346365</v>
      </c>
      <c r="O465" s="10">
        <f t="shared" si="61"/>
        <v>4223357</v>
      </c>
      <c r="P465" s="11">
        <v>2344</v>
      </c>
      <c r="Q465" s="11">
        <v>209581</v>
      </c>
      <c r="R465" s="11">
        <v>414609</v>
      </c>
      <c r="S465" s="9">
        <v>0</v>
      </c>
      <c r="T465" s="10">
        <f t="shared" si="56"/>
        <v>8406955</v>
      </c>
      <c r="U465" s="12">
        <v>0</v>
      </c>
      <c r="V465" s="13">
        <v>20940</v>
      </c>
      <c r="W465" s="10">
        <v>55865</v>
      </c>
      <c r="X465" s="10">
        <v>80011</v>
      </c>
      <c r="Y465" s="10">
        <v>164440</v>
      </c>
      <c r="Z465" s="10">
        <v>1912878</v>
      </c>
      <c r="AA465" s="13">
        <v>12037</v>
      </c>
      <c r="AB465" s="10">
        <v>38016</v>
      </c>
      <c r="AC465" s="9">
        <v>0</v>
      </c>
      <c r="AD465" s="10">
        <f t="shared" si="57"/>
        <v>2284187</v>
      </c>
      <c r="AE465" s="8">
        <v>67103</v>
      </c>
      <c r="AF465" s="8">
        <v>0</v>
      </c>
      <c r="AG465" s="10">
        <v>0</v>
      </c>
      <c r="AH465" s="10">
        <v>268640</v>
      </c>
      <c r="AI465" s="9">
        <v>0</v>
      </c>
      <c r="AJ465" s="9">
        <v>71446</v>
      </c>
      <c r="AK465" s="10">
        <f t="shared" si="62"/>
        <v>407189</v>
      </c>
      <c r="AL465" s="8">
        <v>7154</v>
      </c>
      <c r="AM465" s="10">
        <v>536</v>
      </c>
      <c r="AN465" s="14">
        <v>43285</v>
      </c>
      <c r="AO465" s="14">
        <v>0</v>
      </c>
      <c r="AP465" s="14">
        <v>37564</v>
      </c>
      <c r="AQ465" s="14">
        <v>10622</v>
      </c>
      <c r="AR465" s="14">
        <v>11188</v>
      </c>
      <c r="AS465" s="14">
        <f t="shared" si="63"/>
        <v>102659</v>
      </c>
      <c r="AT465" s="14">
        <v>17612</v>
      </c>
      <c r="AU465" s="10">
        <f t="shared" si="58"/>
        <v>11191068</v>
      </c>
    </row>
    <row r="466" spans="1:47" ht="24.75" customHeight="1" x14ac:dyDescent="0.2">
      <c r="A466" s="32" t="s">
        <v>973</v>
      </c>
      <c r="B466" s="33" t="s">
        <v>955</v>
      </c>
      <c r="C466" s="33" t="s">
        <v>974</v>
      </c>
      <c r="D466" s="36">
        <v>5</v>
      </c>
      <c r="E466" s="58" t="s">
        <v>49</v>
      </c>
      <c r="F466" s="8">
        <v>37315</v>
      </c>
      <c r="G466" s="9">
        <v>75999</v>
      </c>
      <c r="H466" s="10">
        <f t="shared" si="59"/>
        <v>113314</v>
      </c>
      <c r="I466" s="8">
        <v>1317951</v>
      </c>
      <c r="J466" s="9">
        <v>115723</v>
      </c>
      <c r="K466" s="10">
        <f t="shared" si="60"/>
        <v>1546988</v>
      </c>
      <c r="L466" s="13">
        <v>444792</v>
      </c>
      <c r="M466" s="13">
        <v>747856</v>
      </c>
      <c r="N466" s="10">
        <v>568778</v>
      </c>
      <c r="O466" s="10">
        <f t="shared" si="61"/>
        <v>1761426</v>
      </c>
      <c r="P466" s="11">
        <v>1121</v>
      </c>
      <c r="Q466" s="11">
        <v>84422</v>
      </c>
      <c r="R466" s="11">
        <v>175238</v>
      </c>
      <c r="S466" s="9">
        <v>0</v>
      </c>
      <c r="T466" s="10">
        <f t="shared" si="56"/>
        <v>3569195</v>
      </c>
      <c r="U466" s="12">
        <v>0</v>
      </c>
      <c r="V466" s="13">
        <v>8746</v>
      </c>
      <c r="W466" s="10">
        <v>23798</v>
      </c>
      <c r="X466" s="10">
        <v>34094</v>
      </c>
      <c r="Y466" s="10">
        <v>62758</v>
      </c>
      <c r="Z466" s="10">
        <v>803227</v>
      </c>
      <c r="AA466" s="13">
        <v>10326</v>
      </c>
      <c r="AB466" s="10">
        <v>23154</v>
      </c>
      <c r="AC466" s="9">
        <v>0</v>
      </c>
      <c r="AD466" s="10">
        <f t="shared" si="57"/>
        <v>966103</v>
      </c>
      <c r="AE466" s="8">
        <v>27436</v>
      </c>
      <c r="AF466" s="8">
        <v>0</v>
      </c>
      <c r="AG466" s="10">
        <v>0</v>
      </c>
      <c r="AH466" s="10">
        <v>109837</v>
      </c>
      <c r="AI466" s="9">
        <v>0</v>
      </c>
      <c r="AJ466" s="9">
        <v>49618</v>
      </c>
      <c r="AK466" s="10">
        <f t="shared" si="62"/>
        <v>186891</v>
      </c>
      <c r="AL466" s="8">
        <v>3810</v>
      </c>
      <c r="AM466" s="10">
        <v>242</v>
      </c>
      <c r="AN466" s="14">
        <v>18051</v>
      </c>
      <c r="AO466" s="14">
        <v>0</v>
      </c>
      <c r="AP466" s="14">
        <v>15446</v>
      </c>
      <c r="AQ466" s="14">
        <v>5084</v>
      </c>
      <c r="AR466" s="14">
        <v>4574</v>
      </c>
      <c r="AS466" s="14">
        <f t="shared" si="63"/>
        <v>43155</v>
      </c>
      <c r="AT466" s="14">
        <v>0</v>
      </c>
      <c r="AU466" s="10">
        <f t="shared" si="58"/>
        <v>4769396</v>
      </c>
    </row>
    <row r="467" spans="1:47" ht="24.75" customHeight="1" x14ac:dyDescent="0.2">
      <c r="A467" s="32" t="s">
        <v>975</v>
      </c>
      <c r="B467" s="33" t="s">
        <v>955</v>
      </c>
      <c r="C467" s="33" t="s">
        <v>976</v>
      </c>
      <c r="D467" s="36">
        <v>5</v>
      </c>
      <c r="E467" s="58" t="s">
        <v>49</v>
      </c>
      <c r="F467" s="8">
        <v>151270</v>
      </c>
      <c r="G467" s="9">
        <v>306563</v>
      </c>
      <c r="H467" s="10">
        <f t="shared" si="59"/>
        <v>457833</v>
      </c>
      <c r="I467" s="8">
        <v>5617874</v>
      </c>
      <c r="J467" s="9">
        <v>656312</v>
      </c>
      <c r="K467" s="10">
        <f t="shared" si="60"/>
        <v>6732019</v>
      </c>
      <c r="L467" s="13">
        <v>1966479</v>
      </c>
      <c r="M467" s="13">
        <v>3015780</v>
      </c>
      <c r="N467" s="10">
        <v>2683493</v>
      </c>
      <c r="O467" s="10">
        <f t="shared" si="61"/>
        <v>7665752</v>
      </c>
      <c r="P467" s="11">
        <v>3632</v>
      </c>
      <c r="Q467" s="11">
        <v>336613</v>
      </c>
      <c r="R467" s="11">
        <v>821282</v>
      </c>
      <c r="S467" s="9">
        <v>0</v>
      </c>
      <c r="T467" s="10">
        <f t="shared" si="56"/>
        <v>15559298</v>
      </c>
      <c r="U467" s="12">
        <v>0</v>
      </c>
      <c r="V467" s="13">
        <v>38009</v>
      </c>
      <c r="W467" s="10">
        <v>100955</v>
      </c>
      <c r="X467" s="10">
        <v>144906</v>
      </c>
      <c r="Y467" s="10">
        <v>239213</v>
      </c>
      <c r="Z467" s="10">
        <v>3036943</v>
      </c>
      <c r="AA467" s="13">
        <v>63933</v>
      </c>
      <c r="AB467" s="10">
        <v>32563</v>
      </c>
      <c r="AC467" s="9">
        <v>0</v>
      </c>
      <c r="AD467" s="10">
        <f t="shared" si="57"/>
        <v>3656522</v>
      </c>
      <c r="AE467" s="8">
        <v>85617</v>
      </c>
      <c r="AF467" s="8">
        <v>0</v>
      </c>
      <c r="AG467" s="10">
        <v>0</v>
      </c>
      <c r="AH467" s="10">
        <v>342756</v>
      </c>
      <c r="AI467" s="9">
        <v>0</v>
      </c>
      <c r="AJ467" s="9">
        <v>45397</v>
      </c>
      <c r="AK467" s="10">
        <f t="shared" si="62"/>
        <v>473770</v>
      </c>
      <c r="AL467" s="8">
        <v>10901</v>
      </c>
      <c r="AM467" s="10">
        <v>621</v>
      </c>
      <c r="AN467" s="14">
        <v>86578</v>
      </c>
      <c r="AO467" s="14">
        <v>0</v>
      </c>
      <c r="AP467" s="14">
        <v>48225</v>
      </c>
      <c r="AQ467" s="14">
        <v>16466</v>
      </c>
      <c r="AR467" s="14">
        <v>14275</v>
      </c>
      <c r="AS467" s="14">
        <f t="shared" si="63"/>
        <v>165544</v>
      </c>
      <c r="AT467" s="14">
        <v>0</v>
      </c>
      <c r="AU467" s="10">
        <f t="shared" si="58"/>
        <v>19866656</v>
      </c>
    </row>
    <row r="468" spans="1:47" ht="24.75" customHeight="1" x14ac:dyDescent="0.2">
      <c r="A468" s="32" t="s">
        <v>977</v>
      </c>
      <c r="B468" s="33" t="s">
        <v>955</v>
      </c>
      <c r="C468" s="33" t="s">
        <v>978</v>
      </c>
      <c r="D468" s="36">
        <v>5</v>
      </c>
      <c r="E468" s="58" t="s">
        <v>49</v>
      </c>
      <c r="F468" s="8">
        <v>54916</v>
      </c>
      <c r="G468" s="9">
        <v>109681</v>
      </c>
      <c r="H468" s="10">
        <f t="shared" si="59"/>
        <v>164597</v>
      </c>
      <c r="I468" s="8">
        <v>2153166</v>
      </c>
      <c r="J468" s="9">
        <v>122073</v>
      </c>
      <c r="K468" s="10">
        <f t="shared" si="60"/>
        <v>2439836</v>
      </c>
      <c r="L468" s="13">
        <v>701036</v>
      </c>
      <c r="M468" s="13">
        <v>1249521</v>
      </c>
      <c r="N468" s="10">
        <v>1058132</v>
      </c>
      <c r="O468" s="10">
        <f t="shared" si="61"/>
        <v>3008689</v>
      </c>
      <c r="P468" s="11">
        <v>1369</v>
      </c>
      <c r="Q468" s="11">
        <v>116456</v>
      </c>
      <c r="R468" s="11">
        <v>278383</v>
      </c>
      <c r="S468" s="9">
        <v>0</v>
      </c>
      <c r="T468" s="10">
        <f t="shared" si="56"/>
        <v>5844733</v>
      </c>
      <c r="U468" s="12">
        <v>0</v>
      </c>
      <c r="V468" s="13">
        <v>14153</v>
      </c>
      <c r="W468" s="10">
        <v>37589</v>
      </c>
      <c r="X468" s="10">
        <v>53905</v>
      </c>
      <c r="Y468" s="10">
        <v>84139</v>
      </c>
      <c r="Z468" s="10">
        <v>1158796</v>
      </c>
      <c r="AA468" s="13">
        <v>7052</v>
      </c>
      <c r="AB468" s="10">
        <v>64282</v>
      </c>
      <c r="AC468" s="9">
        <v>0</v>
      </c>
      <c r="AD468" s="10">
        <f t="shared" si="57"/>
        <v>1419916</v>
      </c>
      <c r="AE468" s="8">
        <v>41910</v>
      </c>
      <c r="AF468" s="8">
        <v>0</v>
      </c>
      <c r="AG468" s="10">
        <v>0</v>
      </c>
      <c r="AH468" s="10">
        <v>167784</v>
      </c>
      <c r="AI468" s="9">
        <v>0</v>
      </c>
      <c r="AJ468" s="9">
        <v>14351</v>
      </c>
      <c r="AK468" s="10">
        <f t="shared" si="62"/>
        <v>224045</v>
      </c>
      <c r="AL468" s="8">
        <v>4312</v>
      </c>
      <c r="AM468" s="10">
        <v>188</v>
      </c>
      <c r="AN468" s="14">
        <v>34808</v>
      </c>
      <c r="AO468" s="14">
        <v>0</v>
      </c>
      <c r="AP468" s="14">
        <v>24247</v>
      </c>
      <c r="AQ468" s="14">
        <v>6205</v>
      </c>
      <c r="AR468" s="14">
        <v>6988</v>
      </c>
      <c r="AS468" s="14">
        <f t="shared" si="63"/>
        <v>72248</v>
      </c>
      <c r="AT468" s="14">
        <v>0</v>
      </c>
      <c r="AU468" s="10">
        <f t="shared" si="58"/>
        <v>7565442</v>
      </c>
    </row>
    <row r="469" spans="1:47" ht="24.75" customHeight="1" x14ac:dyDescent="0.2">
      <c r="A469" s="32" t="s">
        <v>979</v>
      </c>
      <c r="B469" s="33" t="s">
        <v>955</v>
      </c>
      <c r="C469" s="33" t="s">
        <v>980</v>
      </c>
      <c r="D469" s="36">
        <v>5</v>
      </c>
      <c r="E469" s="58" t="s">
        <v>49</v>
      </c>
      <c r="F469" s="8">
        <v>27846</v>
      </c>
      <c r="G469" s="9">
        <v>51174</v>
      </c>
      <c r="H469" s="10">
        <f t="shared" si="59"/>
        <v>79020</v>
      </c>
      <c r="I469" s="8">
        <v>872203</v>
      </c>
      <c r="J469" s="9">
        <v>44187</v>
      </c>
      <c r="K469" s="10">
        <f t="shared" si="60"/>
        <v>995410</v>
      </c>
      <c r="L469" s="13">
        <v>342905</v>
      </c>
      <c r="M469" s="13">
        <v>518143</v>
      </c>
      <c r="N469" s="10">
        <v>498447</v>
      </c>
      <c r="O469" s="10">
        <f t="shared" si="61"/>
        <v>1359495</v>
      </c>
      <c r="P469" s="11">
        <v>1202</v>
      </c>
      <c r="Q469" s="11">
        <v>77756</v>
      </c>
      <c r="R469" s="11">
        <v>123985</v>
      </c>
      <c r="S469" s="9">
        <v>0</v>
      </c>
      <c r="T469" s="10">
        <f t="shared" si="56"/>
        <v>2557848</v>
      </c>
      <c r="U469" s="12">
        <v>0</v>
      </c>
      <c r="V469" s="13">
        <v>6094</v>
      </c>
      <c r="W469" s="10">
        <v>16598</v>
      </c>
      <c r="X469" s="10">
        <v>23660</v>
      </c>
      <c r="Y469" s="10">
        <v>47211</v>
      </c>
      <c r="Z469" s="10">
        <v>624809</v>
      </c>
      <c r="AA469" s="13">
        <v>929</v>
      </c>
      <c r="AB469" s="10">
        <v>29376</v>
      </c>
      <c r="AC469" s="9">
        <v>0</v>
      </c>
      <c r="AD469" s="10">
        <f t="shared" si="57"/>
        <v>748677</v>
      </c>
      <c r="AE469" s="8">
        <v>27466</v>
      </c>
      <c r="AF469" s="8">
        <v>0</v>
      </c>
      <c r="AG469" s="10">
        <v>0</v>
      </c>
      <c r="AH469" s="10">
        <v>109960</v>
      </c>
      <c r="AI469" s="9">
        <v>0</v>
      </c>
      <c r="AJ469" s="9">
        <v>19280</v>
      </c>
      <c r="AK469" s="10">
        <f t="shared" si="62"/>
        <v>156706</v>
      </c>
      <c r="AL469" s="8">
        <v>2029</v>
      </c>
      <c r="AM469" s="10">
        <v>56</v>
      </c>
      <c r="AN469" s="14">
        <v>8543</v>
      </c>
      <c r="AO469" s="14">
        <v>0</v>
      </c>
      <c r="AP469" s="14">
        <v>15446</v>
      </c>
      <c r="AQ469" s="14">
        <v>5448</v>
      </c>
      <c r="AR469" s="14">
        <v>4579</v>
      </c>
      <c r="AS469" s="14">
        <f t="shared" si="63"/>
        <v>34016</v>
      </c>
      <c r="AT469" s="14">
        <v>20308</v>
      </c>
      <c r="AU469" s="10">
        <f t="shared" si="58"/>
        <v>3479024</v>
      </c>
    </row>
    <row r="470" spans="1:47" ht="24.75" customHeight="1" x14ac:dyDescent="0.2">
      <c r="A470" s="32" t="s">
        <v>981</v>
      </c>
      <c r="B470" s="33" t="s">
        <v>955</v>
      </c>
      <c r="C470" s="33" t="s">
        <v>982</v>
      </c>
      <c r="D470" s="36">
        <v>5</v>
      </c>
      <c r="E470" s="58" t="s">
        <v>49</v>
      </c>
      <c r="F470" s="8">
        <v>73736</v>
      </c>
      <c r="G470" s="9">
        <v>120669</v>
      </c>
      <c r="H470" s="10">
        <f t="shared" si="59"/>
        <v>194405</v>
      </c>
      <c r="I470" s="8">
        <v>3431282</v>
      </c>
      <c r="J470" s="9">
        <v>436619</v>
      </c>
      <c r="K470" s="10">
        <f t="shared" si="60"/>
        <v>4062306</v>
      </c>
      <c r="L470" s="13">
        <v>1137733</v>
      </c>
      <c r="M470" s="13">
        <v>1452358</v>
      </c>
      <c r="N470" s="10">
        <v>847919</v>
      </c>
      <c r="O470" s="10">
        <f t="shared" si="61"/>
        <v>3438010</v>
      </c>
      <c r="P470" s="11">
        <v>1523</v>
      </c>
      <c r="Q470" s="11">
        <v>129720</v>
      </c>
      <c r="R470" s="11">
        <v>286471</v>
      </c>
      <c r="S470" s="9">
        <v>0</v>
      </c>
      <c r="T470" s="10">
        <f t="shared" si="56"/>
        <v>7918030</v>
      </c>
      <c r="U470" s="12">
        <v>0</v>
      </c>
      <c r="V470" s="13">
        <v>24920</v>
      </c>
      <c r="W470" s="10">
        <v>66191</v>
      </c>
      <c r="X470" s="10">
        <v>94951</v>
      </c>
      <c r="Y470" s="10">
        <v>121116</v>
      </c>
      <c r="Z470" s="10">
        <v>1565539</v>
      </c>
      <c r="AA470" s="13">
        <v>4881</v>
      </c>
      <c r="AB470" s="10">
        <v>461</v>
      </c>
      <c r="AC470" s="9">
        <v>0</v>
      </c>
      <c r="AD470" s="10">
        <f t="shared" si="57"/>
        <v>1878059</v>
      </c>
      <c r="AE470" s="8">
        <v>48758</v>
      </c>
      <c r="AF470" s="8">
        <v>0</v>
      </c>
      <c r="AG470" s="10">
        <v>0</v>
      </c>
      <c r="AH470" s="10">
        <v>195197</v>
      </c>
      <c r="AI470" s="9">
        <v>0</v>
      </c>
      <c r="AJ470" s="9">
        <v>7406</v>
      </c>
      <c r="AK470" s="10">
        <f t="shared" si="62"/>
        <v>251361</v>
      </c>
      <c r="AL470" s="8">
        <v>6770</v>
      </c>
      <c r="AM470" s="10">
        <v>35</v>
      </c>
      <c r="AN470" s="14">
        <v>40083</v>
      </c>
      <c r="AO470" s="14">
        <v>0</v>
      </c>
      <c r="AP470" s="14">
        <v>27455</v>
      </c>
      <c r="AQ470" s="14">
        <v>6902</v>
      </c>
      <c r="AR470" s="14">
        <v>8129</v>
      </c>
      <c r="AS470" s="14">
        <f t="shared" si="63"/>
        <v>82569</v>
      </c>
      <c r="AT470" s="14">
        <v>0</v>
      </c>
      <c r="AU470" s="10">
        <f t="shared" si="58"/>
        <v>10136824</v>
      </c>
    </row>
    <row r="471" spans="1:47" ht="24.75" customHeight="1" x14ac:dyDescent="0.2">
      <c r="A471" s="32" t="s">
        <v>983</v>
      </c>
      <c r="B471" s="33" t="s">
        <v>955</v>
      </c>
      <c r="C471" s="33" t="s">
        <v>984</v>
      </c>
      <c r="D471" s="36">
        <v>6</v>
      </c>
      <c r="E471" s="58" t="s">
        <v>49</v>
      </c>
      <c r="F471" s="8">
        <v>39277</v>
      </c>
      <c r="G471" s="9">
        <v>95918</v>
      </c>
      <c r="H471" s="10">
        <f t="shared" si="59"/>
        <v>135195</v>
      </c>
      <c r="I471" s="8">
        <v>1580294</v>
      </c>
      <c r="J471" s="9">
        <v>249189</v>
      </c>
      <c r="K471" s="10">
        <f t="shared" si="60"/>
        <v>1964678</v>
      </c>
      <c r="L471" s="13">
        <v>716408</v>
      </c>
      <c r="M471" s="13">
        <v>924816</v>
      </c>
      <c r="N471" s="10">
        <v>1061855</v>
      </c>
      <c r="O471" s="10">
        <f t="shared" si="61"/>
        <v>2703079</v>
      </c>
      <c r="P471" s="11">
        <v>1687</v>
      </c>
      <c r="Q471" s="11">
        <v>86795</v>
      </c>
      <c r="R471" s="11">
        <v>209779</v>
      </c>
      <c r="S471" s="9">
        <v>0</v>
      </c>
      <c r="T471" s="10">
        <f t="shared" si="56"/>
        <v>4966018</v>
      </c>
      <c r="U471" s="12">
        <v>0</v>
      </c>
      <c r="V471" s="13">
        <v>10751</v>
      </c>
      <c r="W471" s="10">
        <v>28574</v>
      </c>
      <c r="X471" s="10">
        <v>41012</v>
      </c>
      <c r="Y471" s="10">
        <v>86467</v>
      </c>
      <c r="Z471" s="10">
        <v>856276</v>
      </c>
      <c r="AA471" s="13">
        <v>2720</v>
      </c>
      <c r="AB471" s="10">
        <v>0</v>
      </c>
      <c r="AC471" s="9">
        <v>0</v>
      </c>
      <c r="AD471" s="10">
        <f t="shared" si="57"/>
        <v>1025800</v>
      </c>
      <c r="AE471" s="8">
        <v>28627</v>
      </c>
      <c r="AF471" s="8">
        <v>0</v>
      </c>
      <c r="AG471" s="10">
        <v>0</v>
      </c>
      <c r="AH471" s="10">
        <v>114607</v>
      </c>
      <c r="AI471" s="9">
        <v>0</v>
      </c>
      <c r="AJ471" s="9">
        <v>4094</v>
      </c>
      <c r="AK471" s="10">
        <f t="shared" si="62"/>
        <v>147328</v>
      </c>
      <c r="AL471" s="8">
        <v>3023</v>
      </c>
      <c r="AM471" s="10">
        <v>26</v>
      </c>
      <c r="AN471" s="14">
        <v>22987</v>
      </c>
      <c r="AO471" s="14">
        <v>0</v>
      </c>
      <c r="AP471" s="14">
        <v>16110</v>
      </c>
      <c r="AQ471" s="14">
        <v>7652</v>
      </c>
      <c r="AR471" s="14">
        <v>4773</v>
      </c>
      <c r="AS471" s="14">
        <f t="shared" si="63"/>
        <v>51522</v>
      </c>
      <c r="AT471" s="14">
        <v>0</v>
      </c>
      <c r="AU471" s="10">
        <f t="shared" si="58"/>
        <v>6193717</v>
      </c>
    </row>
    <row r="472" spans="1:47" ht="24.75" customHeight="1" x14ac:dyDescent="0.2">
      <c r="A472" s="32" t="s">
        <v>985</v>
      </c>
      <c r="B472" s="33" t="s">
        <v>955</v>
      </c>
      <c r="C472" s="33" t="s">
        <v>986</v>
      </c>
      <c r="D472" s="36">
        <v>6</v>
      </c>
      <c r="E472" s="58" t="s">
        <v>49</v>
      </c>
      <c r="F472" s="8">
        <v>25738</v>
      </c>
      <c r="G472" s="9">
        <v>32394</v>
      </c>
      <c r="H472" s="10">
        <f t="shared" si="59"/>
        <v>58132</v>
      </c>
      <c r="I472" s="8">
        <v>834848</v>
      </c>
      <c r="J472" s="9">
        <v>19037</v>
      </c>
      <c r="K472" s="10">
        <f t="shared" si="60"/>
        <v>912017</v>
      </c>
      <c r="L472" s="13">
        <v>268922</v>
      </c>
      <c r="M472" s="13">
        <v>418524</v>
      </c>
      <c r="N472" s="10">
        <v>181406</v>
      </c>
      <c r="O472" s="10">
        <f t="shared" si="61"/>
        <v>868852</v>
      </c>
      <c r="P472" s="11">
        <v>804</v>
      </c>
      <c r="Q472" s="11">
        <v>64514</v>
      </c>
      <c r="R472" s="11">
        <v>104285</v>
      </c>
      <c r="S472" s="9">
        <v>0</v>
      </c>
      <c r="T472" s="10">
        <f t="shared" si="56"/>
        <v>1950472</v>
      </c>
      <c r="U472" s="12">
        <v>0</v>
      </c>
      <c r="V472" s="13">
        <v>5826</v>
      </c>
      <c r="W472" s="10">
        <v>15614</v>
      </c>
      <c r="X472" s="10">
        <v>22326</v>
      </c>
      <c r="Y472" s="10">
        <v>29018</v>
      </c>
      <c r="Z472" s="10">
        <v>527613</v>
      </c>
      <c r="AA472" s="13">
        <v>1766</v>
      </c>
      <c r="AB472" s="10">
        <v>38381</v>
      </c>
      <c r="AC472" s="9">
        <v>0</v>
      </c>
      <c r="AD472" s="10">
        <f t="shared" si="57"/>
        <v>640544</v>
      </c>
      <c r="AE472" s="8">
        <v>17695</v>
      </c>
      <c r="AF472" s="8">
        <v>0</v>
      </c>
      <c r="AG472" s="10">
        <v>0</v>
      </c>
      <c r="AH472" s="10">
        <v>70845</v>
      </c>
      <c r="AI472" s="9">
        <v>0</v>
      </c>
      <c r="AJ472" s="9">
        <v>7549</v>
      </c>
      <c r="AK472" s="10">
        <f t="shared" si="62"/>
        <v>96089</v>
      </c>
      <c r="AL472" s="8">
        <v>1452</v>
      </c>
      <c r="AM472" s="10">
        <v>745</v>
      </c>
      <c r="AN472" s="14">
        <v>9675</v>
      </c>
      <c r="AO472" s="14">
        <v>0</v>
      </c>
      <c r="AP472" s="14">
        <v>9956</v>
      </c>
      <c r="AQ472" s="14">
        <v>3647</v>
      </c>
      <c r="AR472" s="14">
        <v>2951</v>
      </c>
      <c r="AS472" s="14">
        <f t="shared" si="63"/>
        <v>26229</v>
      </c>
      <c r="AT472" s="14">
        <v>0</v>
      </c>
      <c r="AU472" s="10">
        <f t="shared" si="58"/>
        <v>2715531</v>
      </c>
    </row>
    <row r="473" spans="1:47" ht="24.75" customHeight="1" x14ac:dyDescent="0.2">
      <c r="A473" s="32" t="s">
        <v>987</v>
      </c>
      <c r="B473" s="33" t="s">
        <v>955</v>
      </c>
      <c r="C473" s="33" t="s">
        <v>988</v>
      </c>
      <c r="D473" s="36">
        <v>6</v>
      </c>
      <c r="E473" s="58" t="s">
        <v>49</v>
      </c>
      <c r="F473" s="8">
        <v>13252</v>
      </c>
      <c r="G473" s="9">
        <v>23326</v>
      </c>
      <c r="H473" s="10">
        <f t="shared" si="59"/>
        <v>36578</v>
      </c>
      <c r="I473" s="8">
        <v>385652</v>
      </c>
      <c r="J473" s="9">
        <v>52326</v>
      </c>
      <c r="K473" s="10">
        <f t="shared" si="60"/>
        <v>474556</v>
      </c>
      <c r="L473" s="13">
        <v>152172</v>
      </c>
      <c r="M473" s="13">
        <v>276956</v>
      </c>
      <c r="N473" s="10">
        <v>264780</v>
      </c>
      <c r="O473" s="10">
        <f t="shared" si="61"/>
        <v>693908</v>
      </c>
      <c r="P473" s="11">
        <v>380</v>
      </c>
      <c r="Q473" s="11">
        <v>38699</v>
      </c>
      <c r="R473" s="11">
        <v>35641</v>
      </c>
      <c r="S473" s="9">
        <v>0</v>
      </c>
      <c r="T473" s="10">
        <f t="shared" si="56"/>
        <v>1243184</v>
      </c>
      <c r="U473" s="12">
        <v>0</v>
      </c>
      <c r="V473" s="13">
        <v>2651</v>
      </c>
      <c r="W473" s="10">
        <v>7265</v>
      </c>
      <c r="X473" s="10">
        <v>10357</v>
      </c>
      <c r="Y473" s="10">
        <v>17482</v>
      </c>
      <c r="Z473" s="10">
        <v>286698</v>
      </c>
      <c r="AA473" s="13">
        <v>200</v>
      </c>
      <c r="AB473" s="10">
        <v>33869</v>
      </c>
      <c r="AC473" s="9">
        <v>0</v>
      </c>
      <c r="AD473" s="10">
        <f t="shared" si="57"/>
        <v>358522</v>
      </c>
      <c r="AE473" s="8">
        <v>15752</v>
      </c>
      <c r="AF473" s="8">
        <v>0</v>
      </c>
      <c r="AG473" s="10">
        <v>0</v>
      </c>
      <c r="AH473" s="10">
        <v>63065</v>
      </c>
      <c r="AI473" s="9">
        <v>0</v>
      </c>
      <c r="AJ473" s="9">
        <v>23477</v>
      </c>
      <c r="AK473" s="10">
        <f t="shared" si="62"/>
        <v>102294</v>
      </c>
      <c r="AL473" s="8">
        <v>1245</v>
      </c>
      <c r="AM473" s="10">
        <v>44</v>
      </c>
      <c r="AN473" s="14">
        <v>2439</v>
      </c>
      <c r="AO473" s="14">
        <v>0</v>
      </c>
      <c r="AP473" s="14">
        <v>8882</v>
      </c>
      <c r="AQ473" s="14">
        <v>1725</v>
      </c>
      <c r="AR473" s="14">
        <v>2626</v>
      </c>
      <c r="AS473" s="14">
        <f t="shared" si="63"/>
        <v>15672</v>
      </c>
      <c r="AT473" s="14">
        <v>192</v>
      </c>
      <c r="AU473" s="10">
        <f t="shared" si="58"/>
        <v>1720769</v>
      </c>
    </row>
    <row r="474" spans="1:47" ht="24.75" customHeight="1" x14ac:dyDescent="0.2">
      <c r="A474" s="32" t="s">
        <v>989</v>
      </c>
      <c r="B474" s="33" t="s">
        <v>955</v>
      </c>
      <c r="C474" s="33" t="s">
        <v>990</v>
      </c>
      <c r="D474" s="36">
        <v>6</v>
      </c>
      <c r="E474" s="58" t="s">
        <v>49</v>
      </c>
      <c r="F474" s="8">
        <v>13898</v>
      </c>
      <c r="G474" s="9">
        <v>24046</v>
      </c>
      <c r="H474" s="10">
        <f t="shared" si="59"/>
        <v>37944</v>
      </c>
      <c r="I474" s="8">
        <v>487212</v>
      </c>
      <c r="J474" s="9">
        <v>143265</v>
      </c>
      <c r="K474" s="10">
        <f t="shared" si="60"/>
        <v>668421</v>
      </c>
      <c r="L474" s="13">
        <v>159696</v>
      </c>
      <c r="M474" s="13">
        <v>379307</v>
      </c>
      <c r="N474" s="10">
        <v>297281</v>
      </c>
      <c r="O474" s="10">
        <f t="shared" si="61"/>
        <v>836284</v>
      </c>
      <c r="P474" s="11">
        <v>368</v>
      </c>
      <c r="Q474" s="11">
        <v>35316</v>
      </c>
      <c r="R474" s="11">
        <v>54983</v>
      </c>
      <c r="S474" s="9">
        <v>0</v>
      </c>
      <c r="T474" s="10">
        <f t="shared" si="56"/>
        <v>1595372</v>
      </c>
      <c r="U474" s="12">
        <v>0</v>
      </c>
      <c r="V474" s="13">
        <v>3323</v>
      </c>
      <c r="W474" s="10">
        <v>8922</v>
      </c>
      <c r="X474" s="10">
        <v>12768</v>
      </c>
      <c r="Y474" s="10">
        <v>24465</v>
      </c>
      <c r="Z474" s="10">
        <v>293957</v>
      </c>
      <c r="AA474" s="13">
        <v>53</v>
      </c>
      <c r="AB474" s="10">
        <v>18892</v>
      </c>
      <c r="AC474" s="9">
        <v>0</v>
      </c>
      <c r="AD474" s="10">
        <f t="shared" si="57"/>
        <v>362380</v>
      </c>
      <c r="AE474" s="8">
        <v>12726</v>
      </c>
      <c r="AF474" s="8">
        <v>0</v>
      </c>
      <c r="AG474" s="10">
        <v>0</v>
      </c>
      <c r="AH474" s="10">
        <v>50953</v>
      </c>
      <c r="AI474" s="9">
        <v>0</v>
      </c>
      <c r="AJ474" s="9">
        <v>6168</v>
      </c>
      <c r="AK474" s="10">
        <f t="shared" si="62"/>
        <v>69847</v>
      </c>
      <c r="AL474" s="8">
        <v>1159</v>
      </c>
      <c r="AM474" s="10">
        <v>123</v>
      </c>
      <c r="AN474" s="14">
        <v>7034</v>
      </c>
      <c r="AO474" s="14">
        <v>0</v>
      </c>
      <c r="AP474" s="14">
        <v>7157</v>
      </c>
      <c r="AQ474" s="14">
        <v>1667</v>
      </c>
      <c r="AR474" s="14">
        <v>2122</v>
      </c>
      <c r="AS474" s="14">
        <f t="shared" si="63"/>
        <v>17980</v>
      </c>
      <c r="AT474" s="14">
        <v>0</v>
      </c>
      <c r="AU474" s="10">
        <f t="shared" si="58"/>
        <v>2046861</v>
      </c>
    </row>
    <row r="475" spans="1:47" ht="24.75" customHeight="1" x14ac:dyDescent="0.2">
      <c r="A475" s="32" t="s">
        <v>991</v>
      </c>
      <c r="B475" s="33" t="s">
        <v>955</v>
      </c>
      <c r="C475" s="33" t="s">
        <v>992</v>
      </c>
      <c r="D475" s="36">
        <v>6</v>
      </c>
      <c r="E475" s="58" t="s">
        <v>180</v>
      </c>
      <c r="F475" s="8">
        <v>18448</v>
      </c>
      <c r="G475" s="9">
        <v>61727</v>
      </c>
      <c r="H475" s="10">
        <f t="shared" si="59"/>
        <v>80175</v>
      </c>
      <c r="I475" s="8">
        <v>688429</v>
      </c>
      <c r="J475" s="9">
        <v>255414</v>
      </c>
      <c r="K475" s="10">
        <f t="shared" si="60"/>
        <v>1024018</v>
      </c>
      <c r="L475" s="13">
        <v>407787</v>
      </c>
      <c r="M475" s="13">
        <v>1000331</v>
      </c>
      <c r="N475" s="10">
        <v>936679</v>
      </c>
      <c r="O475" s="10">
        <f t="shared" si="61"/>
        <v>2344797</v>
      </c>
      <c r="P475" s="11">
        <v>571</v>
      </c>
      <c r="Q475" s="11">
        <v>47743</v>
      </c>
      <c r="R475" s="11">
        <v>81356</v>
      </c>
      <c r="S475" s="9">
        <v>0</v>
      </c>
      <c r="T475" s="10">
        <f t="shared" si="56"/>
        <v>3498485</v>
      </c>
      <c r="U475" s="12">
        <v>0</v>
      </c>
      <c r="V475" s="13">
        <v>4431</v>
      </c>
      <c r="W475" s="10">
        <v>11778</v>
      </c>
      <c r="X475" s="10">
        <v>16895</v>
      </c>
      <c r="Y475" s="10">
        <v>127055</v>
      </c>
      <c r="Z475" s="10">
        <v>608193</v>
      </c>
      <c r="AA475" s="13">
        <v>3809</v>
      </c>
      <c r="AB475" s="10">
        <v>7603</v>
      </c>
      <c r="AC475" s="9">
        <v>0</v>
      </c>
      <c r="AD475" s="10">
        <f t="shared" si="57"/>
        <v>779764</v>
      </c>
      <c r="AE475" s="8">
        <v>27839</v>
      </c>
      <c r="AF475" s="8">
        <v>0</v>
      </c>
      <c r="AG475" s="10">
        <v>0</v>
      </c>
      <c r="AH475" s="10">
        <v>111450</v>
      </c>
      <c r="AI475" s="9">
        <v>0</v>
      </c>
      <c r="AJ475" s="9">
        <v>4037</v>
      </c>
      <c r="AK475" s="10">
        <f t="shared" si="62"/>
        <v>143326</v>
      </c>
      <c r="AL475" s="8">
        <v>2759</v>
      </c>
      <c r="AM475" s="10">
        <v>2048</v>
      </c>
      <c r="AN475" s="14">
        <v>13583</v>
      </c>
      <c r="AO475" s="14">
        <v>0</v>
      </c>
      <c r="AP475" s="14">
        <v>15720</v>
      </c>
      <c r="AQ475" s="14">
        <v>2588</v>
      </c>
      <c r="AR475" s="14">
        <v>4641</v>
      </c>
      <c r="AS475" s="14">
        <f t="shared" si="63"/>
        <v>36532</v>
      </c>
      <c r="AT475" s="14">
        <v>0</v>
      </c>
      <c r="AU475" s="10">
        <f t="shared" si="58"/>
        <v>4462914</v>
      </c>
    </row>
    <row r="476" spans="1:47" ht="24.75" customHeight="1" x14ac:dyDescent="0.2">
      <c r="A476" s="32" t="s">
        <v>993</v>
      </c>
      <c r="B476" s="33" t="s">
        <v>955</v>
      </c>
      <c r="C476" s="33" t="s">
        <v>994</v>
      </c>
      <c r="D476" s="36">
        <v>6</v>
      </c>
      <c r="E476" s="58" t="s">
        <v>49</v>
      </c>
      <c r="F476" s="8">
        <v>46628</v>
      </c>
      <c r="G476" s="9">
        <v>88404</v>
      </c>
      <c r="H476" s="10">
        <f t="shared" si="59"/>
        <v>135032</v>
      </c>
      <c r="I476" s="8">
        <v>1841859</v>
      </c>
      <c r="J476" s="9">
        <v>212726</v>
      </c>
      <c r="K476" s="10">
        <f t="shared" si="60"/>
        <v>2189617</v>
      </c>
      <c r="L476" s="13">
        <v>657762</v>
      </c>
      <c r="M476" s="13">
        <v>1075150</v>
      </c>
      <c r="N476" s="10">
        <v>730941</v>
      </c>
      <c r="O476" s="10">
        <f t="shared" si="61"/>
        <v>2463853</v>
      </c>
      <c r="P476" s="11">
        <v>1158</v>
      </c>
      <c r="Q476" s="11">
        <v>95053</v>
      </c>
      <c r="R476" s="11">
        <v>216933</v>
      </c>
      <c r="S476" s="9">
        <v>0</v>
      </c>
      <c r="T476" s="10">
        <f t="shared" si="56"/>
        <v>4966614</v>
      </c>
      <c r="U476" s="12">
        <v>0</v>
      </c>
      <c r="V476" s="13">
        <v>12493</v>
      </c>
      <c r="W476" s="10">
        <v>33397</v>
      </c>
      <c r="X476" s="10">
        <v>47922</v>
      </c>
      <c r="Y476" s="10">
        <v>80449</v>
      </c>
      <c r="Z476" s="10">
        <v>1026293</v>
      </c>
      <c r="AA476" s="13">
        <v>2162</v>
      </c>
      <c r="AB476" s="10">
        <v>20160</v>
      </c>
      <c r="AC476" s="9">
        <v>0</v>
      </c>
      <c r="AD476" s="10">
        <f t="shared" si="57"/>
        <v>1222876</v>
      </c>
      <c r="AE476" s="8">
        <v>30899</v>
      </c>
      <c r="AF476" s="8">
        <v>0</v>
      </c>
      <c r="AG476" s="10">
        <v>0</v>
      </c>
      <c r="AH476" s="10">
        <v>123702</v>
      </c>
      <c r="AI476" s="9">
        <v>0</v>
      </c>
      <c r="AJ476" s="9">
        <v>5786</v>
      </c>
      <c r="AK476" s="10">
        <f t="shared" si="62"/>
        <v>160387</v>
      </c>
      <c r="AL476" s="8">
        <v>4563</v>
      </c>
      <c r="AM476" s="10">
        <v>23</v>
      </c>
      <c r="AN476" s="14">
        <v>25900</v>
      </c>
      <c r="AO476" s="14">
        <v>0</v>
      </c>
      <c r="AP476" s="14">
        <v>17318</v>
      </c>
      <c r="AQ476" s="14">
        <v>5250</v>
      </c>
      <c r="AR476" s="14">
        <v>5152</v>
      </c>
      <c r="AS476" s="14">
        <f t="shared" si="63"/>
        <v>53620</v>
      </c>
      <c r="AT476" s="14">
        <v>14</v>
      </c>
      <c r="AU476" s="10">
        <f t="shared" si="58"/>
        <v>6408069</v>
      </c>
    </row>
    <row r="477" spans="1:47" ht="24.75" customHeight="1" x14ac:dyDescent="0.2">
      <c r="A477" s="32" t="s">
        <v>995</v>
      </c>
      <c r="B477" s="33" t="s">
        <v>955</v>
      </c>
      <c r="C477" s="33" t="s">
        <v>996</v>
      </c>
      <c r="D477" s="36">
        <v>6</v>
      </c>
      <c r="E477" s="58" t="s">
        <v>49</v>
      </c>
      <c r="F477" s="8">
        <v>30457</v>
      </c>
      <c r="G477" s="9">
        <v>68439</v>
      </c>
      <c r="H477" s="10">
        <f t="shared" si="59"/>
        <v>98896</v>
      </c>
      <c r="I477" s="8">
        <v>1105829</v>
      </c>
      <c r="J477" s="9">
        <v>80444</v>
      </c>
      <c r="K477" s="10">
        <f t="shared" si="60"/>
        <v>1285169</v>
      </c>
      <c r="L477" s="13">
        <v>399262</v>
      </c>
      <c r="M477" s="13">
        <v>667162</v>
      </c>
      <c r="N477" s="10">
        <v>490989</v>
      </c>
      <c r="O477" s="10">
        <f t="shared" si="61"/>
        <v>1557413</v>
      </c>
      <c r="P477" s="11">
        <v>505</v>
      </c>
      <c r="Q477" s="11">
        <v>55500</v>
      </c>
      <c r="R477" s="11">
        <v>128137</v>
      </c>
      <c r="S477" s="9">
        <v>0</v>
      </c>
      <c r="T477" s="10">
        <f t="shared" si="56"/>
        <v>3026724</v>
      </c>
      <c r="U477" s="12">
        <v>0</v>
      </c>
      <c r="V477" s="13">
        <v>7451</v>
      </c>
      <c r="W477" s="10">
        <v>20340</v>
      </c>
      <c r="X477" s="10">
        <v>29094</v>
      </c>
      <c r="Y477" s="10">
        <v>43980</v>
      </c>
      <c r="Z477" s="10">
        <v>639447</v>
      </c>
      <c r="AA477" s="13">
        <v>30604</v>
      </c>
      <c r="AB477" s="10">
        <v>0</v>
      </c>
      <c r="AC477" s="9">
        <v>0</v>
      </c>
      <c r="AD477" s="10">
        <f t="shared" si="57"/>
        <v>770916</v>
      </c>
      <c r="AE477" s="8">
        <v>20286</v>
      </c>
      <c r="AF477" s="8">
        <v>0</v>
      </c>
      <c r="AG477" s="10">
        <v>0</v>
      </c>
      <c r="AH477" s="10">
        <v>81219</v>
      </c>
      <c r="AI477" s="9">
        <v>0</v>
      </c>
      <c r="AJ477" s="9">
        <v>3092</v>
      </c>
      <c r="AK477" s="10">
        <f t="shared" si="62"/>
        <v>104597</v>
      </c>
      <c r="AL477" s="8">
        <v>2810</v>
      </c>
      <c r="AM477" s="10">
        <v>13</v>
      </c>
      <c r="AN477" s="14">
        <v>16788</v>
      </c>
      <c r="AO477" s="14">
        <v>0</v>
      </c>
      <c r="AP477" s="14">
        <v>11345</v>
      </c>
      <c r="AQ477" s="14">
        <v>2288</v>
      </c>
      <c r="AR477" s="14">
        <v>3382</v>
      </c>
      <c r="AS477" s="14">
        <f t="shared" si="63"/>
        <v>33803</v>
      </c>
      <c r="AT477" s="14">
        <v>0</v>
      </c>
      <c r="AU477" s="10">
        <f t="shared" si="58"/>
        <v>3938863</v>
      </c>
    </row>
    <row r="478" spans="1:47" ht="24.75" customHeight="1" x14ac:dyDescent="0.2">
      <c r="A478" s="32" t="s">
        <v>997</v>
      </c>
      <c r="B478" s="33" t="s">
        <v>955</v>
      </c>
      <c r="C478" s="33" t="s">
        <v>998</v>
      </c>
      <c r="D478" s="36">
        <v>6</v>
      </c>
      <c r="E478" s="58" t="s">
        <v>49</v>
      </c>
      <c r="F478" s="8">
        <v>12232</v>
      </c>
      <c r="G478" s="9">
        <v>17416</v>
      </c>
      <c r="H478" s="10">
        <f t="shared" si="59"/>
        <v>29648</v>
      </c>
      <c r="I478" s="8">
        <v>371162</v>
      </c>
      <c r="J478" s="9">
        <v>15921</v>
      </c>
      <c r="K478" s="10">
        <f t="shared" si="60"/>
        <v>416731</v>
      </c>
      <c r="L478" s="13">
        <v>167097</v>
      </c>
      <c r="M478" s="13">
        <v>204893</v>
      </c>
      <c r="N478" s="10">
        <v>218856</v>
      </c>
      <c r="O478" s="10">
        <f t="shared" si="61"/>
        <v>590846</v>
      </c>
      <c r="P478" s="11">
        <v>314</v>
      </c>
      <c r="Q478" s="11">
        <v>32227</v>
      </c>
      <c r="R478" s="11">
        <v>56860</v>
      </c>
      <c r="S478" s="9">
        <v>0</v>
      </c>
      <c r="T478" s="10">
        <f t="shared" si="56"/>
        <v>1096978</v>
      </c>
      <c r="U478" s="12">
        <v>0</v>
      </c>
      <c r="V478" s="13">
        <v>2532</v>
      </c>
      <c r="W478" s="10">
        <v>6937</v>
      </c>
      <c r="X478" s="10">
        <v>9906</v>
      </c>
      <c r="Y478" s="10">
        <v>15889</v>
      </c>
      <c r="Z478" s="10">
        <v>250417</v>
      </c>
      <c r="AA478" s="13">
        <v>46299</v>
      </c>
      <c r="AB478" s="10">
        <v>16762</v>
      </c>
      <c r="AC478" s="9">
        <v>0</v>
      </c>
      <c r="AD478" s="10">
        <f t="shared" si="57"/>
        <v>348742</v>
      </c>
      <c r="AE478" s="8">
        <v>13023</v>
      </c>
      <c r="AF478" s="8">
        <v>0</v>
      </c>
      <c r="AG478" s="10">
        <v>0</v>
      </c>
      <c r="AH478" s="10">
        <v>52140</v>
      </c>
      <c r="AI478" s="9">
        <v>0</v>
      </c>
      <c r="AJ478" s="9">
        <v>24132</v>
      </c>
      <c r="AK478" s="10">
        <f t="shared" si="62"/>
        <v>89295</v>
      </c>
      <c r="AL478" s="8">
        <v>1207</v>
      </c>
      <c r="AM478" s="10">
        <v>5</v>
      </c>
      <c r="AN478" s="14">
        <v>2557</v>
      </c>
      <c r="AO478" s="14">
        <v>0</v>
      </c>
      <c r="AP478" s="14">
        <v>7329</v>
      </c>
      <c r="AQ478" s="14">
        <v>1424</v>
      </c>
      <c r="AR478" s="14">
        <v>2171</v>
      </c>
      <c r="AS478" s="14">
        <f t="shared" si="63"/>
        <v>13481</v>
      </c>
      <c r="AT478" s="14">
        <v>174</v>
      </c>
      <c r="AU478" s="10">
        <f t="shared" si="58"/>
        <v>1549534</v>
      </c>
    </row>
    <row r="479" spans="1:47" ht="24.75" customHeight="1" x14ac:dyDescent="0.2">
      <c r="A479" s="32" t="s">
        <v>999</v>
      </c>
      <c r="B479" s="33" t="s">
        <v>955</v>
      </c>
      <c r="C479" s="33" t="s">
        <v>1000</v>
      </c>
      <c r="D479" s="36">
        <v>6</v>
      </c>
      <c r="E479" s="58" t="s">
        <v>49</v>
      </c>
      <c r="F479" s="8">
        <v>37323</v>
      </c>
      <c r="G479" s="9">
        <v>61411</v>
      </c>
      <c r="H479" s="10">
        <f t="shared" si="59"/>
        <v>98734</v>
      </c>
      <c r="I479" s="8">
        <v>1629796</v>
      </c>
      <c r="J479" s="9">
        <v>127842</v>
      </c>
      <c r="K479" s="10">
        <f t="shared" si="60"/>
        <v>1856372</v>
      </c>
      <c r="L479" s="13">
        <v>472072</v>
      </c>
      <c r="M479" s="13">
        <v>709507</v>
      </c>
      <c r="N479" s="10">
        <v>492207</v>
      </c>
      <c r="O479" s="10">
        <f t="shared" si="61"/>
        <v>1673786</v>
      </c>
      <c r="P479" s="11">
        <v>1109</v>
      </c>
      <c r="Q479" s="11">
        <v>77940</v>
      </c>
      <c r="R479" s="11">
        <v>163666</v>
      </c>
      <c r="S479" s="9">
        <v>0</v>
      </c>
      <c r="T479" s="10">
        <f t="shared" si="56"/>
        <v>3772873</v>
      </c>
      <c r="U479" s="12">
        <v>0</v>
      </c>
      <c r="V479" s="13">
        <v>10751</v>
      </c>
      <c r="W479" s="10">
        <v>28551</v>
      </c>
      <c r="X479" s="10">
        <v>40868</v>
      </c>
      <c r="Y479" s="10">
        <v>45515</v>
      </c>
      <c r="Z479" s="10">
        <v>734940</v>
      </c>
      <c r="AA479" s="13">
        <v>7188</v>
      </c>
      <c r="AB479" s="10">
        <v>22579</v>
      </c>
      <c r="AC479" s="9">
        <v>0</v>
      </c>
      <c r="AD479" s="10">
        <f t="shared" si="57"/>
        <v>890392</v>
      </c>
      <c r="AE479" s="8">
        <v>28169</v>
      </c>
      <c r="AF479" s="8">
        <v>0</v>
      </c>
      <c r="AG479" s="10">
        <v>0</v>
      </c>
      <c r="AH479" s="10">
        <v>112775</v>
      </c>
      <c r="AI479" s="9">
        <v>0</v>
      </c>
      <c r="AJ479" s="9">
        <v>4694</v>
      </c>
      <c r="AK479" s="10">
        <f t="shared" si="62"/>
        <v>145638</v>
      </c>
      <c r="AL479" s="8">
        <v>4095</v>
      </c>
      <c r="AM479" s="10">
        <v>841</v>
      </c>
      <c r="AN479" s="14">
        <v>17514</v>
      </c>
      <c r="AO479" s="14">
        <v>0</v>
      </c>
      <c r="AP479" s="14">
        <v>15833</v>
      </c>
      <c r="AQ479" s="14">
        <v>5028</v>
      </c>
      <c r="AR479" s="14">
        <v>4696</v>
      </c>
      <c r="AS479" s="14">
        <f t="shared" si="63"/>
        <v>43071</v>
      </c>
      <c r="AT479" s="14">
        <v>0</v>
      </c>
      <c r="AU479" s="10">
        <f t="shared" si="58"/>
        <v>4856910</v>
      </c>
    </row>
    <row r="480" spans="1:47" ht="24.75" customHeight="1" x14ac:dyDescent="0.2">
      <c r="A480" s="32" t="s">
        <v>1001</v>
      </c>
      <c r="B480" s="33" t="s">
        <v>955</v>
      </c>
      <c r="C480" s="33" t="s">
        <v>1002</v>
      </c>
      <c r="D480" s="36">
        <v>6</v>
      </c>
      <c r="E480" s="58" t="s">
        <v>49</v>
      </c>
      <c r="F480" s="8">
        <v>47851</v>
      </c>
      <c r="G480" s="9">
        <v>126414</v>
      </c>
      <c r="H480" s="10">
        <f t="shared" si="59"/>
        <v>174265</v>
      </c>
      <c r="I480" s="8">
        <v>879589</v>
      </c>
      <c r="J480" s="9">
        <v>128415</v>
      </c>
      <c r="K480" s="10">
        <f t="shared" si="60"/>
        <v>1182269</v>
      </c>
      <c r="L480" s="13">
        <v>592582</v>
      </c>
      <c r="M480" s="13">
        <v>1201928</v>
      </c>
      <c r="N480" s="10">
        <v>743635</v>
      </c>
      <c r="O480" s="10">
        <f t="shared" si="61"/>
        <v>2538145</v>
      </c>
      <c r="P480" s="11">
        <v>934</v>
      </c>
      <c r="Q480" s="11">
        <v>80484</v>
      </c>
      <c r="R480" s="11">
        <v>143882</v>
      </c>
      <c r="S480" s="9">
        <v>0</v>
      </c>
      <c r="T480" s="10">
        <f t="shared" si="56"/>
        <v>3945714</v>
      </c>
      <c r="U480" s="12">
        <v>0</v>
      </c>
      <c r="V480" s="13">
        <v>5933</v>
      </c>
      <c r="W480" s="10">
        <v>15983</v>
      </c>
      <c r="X480" s="10">
        <v>22894</v>
      </c>
      <c r="Y480" s="10">
        <v>54263</v>
      </c>
      <c r="Z480" s="10">
        <v>633697</v>
      </c>
      <c r="AA480" s="13">
        <v>4875</v>
      </c>
      <c r="AB480" s="10">
        <v>30414</v>
      </c>
      <c r="AC480" s="9">
        <v>0</v>
      </c>
      <c r="AD480" s="10">
        <f t="shared" si="57"/>
        <v>768059</v>
      </c>
      <c r="AE480" s="8">
        <v>32265</v>
      </c>
      <c r="AF480" s="8">
        <v>0</v>
      </c>
      <c r="AG480" s="10">
        <v>0</v>
      </c>
      <c r="AH480" s="10">
        <v>129170</v>
      </c>
      <c r="AI480" s="9">
        <v>0</v>
      </c>
      <c r="AJ480" s="9">
        <v>49156</v>
      </c>
      <c r="AK480" s="10">
        <f t="shared" si="62"/>
        <v>210591</v>
      </c>
      <c r="AL480" s="8">
        <v>2537</v>
      </c>
      <c r="AM480" s="10">
        <v>177</v>
      </c>
      <c r="AN480" s="14">
        <v>6654</v>
      </c>
      <c r="AO480" s="14">
        <v>0</v>
      </c>
      <c r="AP480" s="14">
        <v>18134</v>
      </c>
      <c r="AQ480" s="14">
        <v>4235</v>
      </c>
      <c r="AR480" s="14">
        <v>5379</v>
      </c>
      <c r="AS480" s="14">
        <f t="shared" si="63"/>
        <v>34402</v>
      </c>
      <c r="AT480" s="14">
        <v>0</v>
      </c>
      <c r="AU480" s="10">
        <f t="shared" si="58"/>
        <v>4961480</v>
      </c>
    </row>
    <row r="481" spans="1:47" ht="24.75" customHeight="1" x14ac:dyDescent="0.2">
      <c r="A481" s="32" t="s">
        <v>1003</v>
      </c>
      <c r="B481" s="33" t="s">
        <v>955</v>
      </c>
      <c r="C481" s="33" t="s">
        <v>1004</v>
      </c>
      <c r="D481" s="36">
        <v>6</v>
      </c>
      <c r="E481" s="58" t="s">
        <v>49</v>
      </c>
      <c r="F481" s="8">
        <v>16766</v>
      </c>
      <c r="G481" s="9">
        <v>25823</v>
      </c>
      <c r="H481" s="10">
        <f t="shared" si="59"/>
        <v>42589</v>
      </c>
      <c r="I481" s="8">
        <v>488557</v>
      </c>
      <c r="J481" s="9">
        <v>43149</v>
      </c>
      <c r="K481" s="10">
        <f t="shared" si="60"/>
        <v>574295</v>
      </c>
      <c r="L481" s="13">
        <v>196824</v>
      </c>
      <c r="M481" s="13">
        <v>298784</v>
      </c>
      <c r="N481" s="10">
        <v>253312</v>
      </c>
      <c r="O481" s="10">
        <f t="shared" si="61"/>
        <v>748920</v>
      </c>
      <c r="P481" s="11">
        <v>525</v>
      </c>
      <c r="Q481" s="11">
        <v>49010</v>
      </c>
      <c r="R481" s="11">
        <v>80590</v>
      </c>
      <c r="S481" s="9">
        <v>0</v>
      </c>
      <c r="T481" s="10">
        <f t="shared" si="56"/>
        <v>1453340</v>
      </c>
      <c r="U481" s="12">
        <v>0</v>
      </c>
      <c r="V481" s="13">
        <v>3338</v>
      </c>
      <c r="W481" s="10">
        <v>9165</v>
      </c>
      <c r="X481" s="10">
        <v>13070</v>
      </c>
      <c r="Y481" s="10">
        <v>26942</v>
      </c>
      <c r="Z481" s="10">
        <v>376377</v>
      </c>
      <c r="AA481" s="13">
        <v>6539</v>
      </c>
      <c r="AB481" s="10">
        <v>33753</v>
      </c>
      <c r="AC481" s="9">
        <v>0</v>
      </c>
      <c r="AD481" s="10">
        <f t="shared" si="57"/>
        <v>469184</v>
      </c>
      <c r="AE481" s="8">
        <v>18360</v>
      </c>
      <c r="AF481" s="8">
        <v>0</v>
      </c>
      <c r="AG481" s="10">
        <v>0</v>
      </c>
      <c r="AH481" s="10">
        <v>73507</v>
      </c>
      <c r="AI481" s="9">
        <v>0</v>
      </c>
      <c r="AJ481" s="9">
        <v>43434</v>
      </c>
      <c r="AK481" s="10">
        <f t="shared" si="62"/>
        <v>135301</v>
      </c>
      <c r="AL481" s="8">
        <v>1246</v>
      </c>
      <c r="AM481" s="10">
        <v>51</v>
      </c>
      <c r="AN481" s="14">
        <v>4562</v>
      </c>
      <c r="AO481" s="14">
        <v>0</v>
      </c>
      <c r="AP481" s="14">
        <v>10328</v>
      </c>
      <c r="AQ481" s="14">
        <v>2381</v>
      </c>
      <c r="AR481" s="14">
        <v>3061</v>
      </c>
      <c r="AS481" s="14">
        <f t="shared" si="63"/>
        <v>20332</v>
      </c>
      <c r="AT481" s="14">
        <v>776</v>
      </c>
      <c r="AU481" s="10">
        <f t="shared" si="58"/>
        <v>2078678</v>
      </c>
    </row>
    <row r="482" spans="1:47" ht="24.75" customHeight="1" x14ac:dyDescent="0.2">
      <c r="A482" s="32" t="s">
        <v>1005</v>
      </c>
      <c r="B482" s="33" t="s">
        <v>1006</v>
      </c>
      <c r="C482" s="33" t="s">
        <v>1007</v>
      </c>
      <c r="D482" s="36">
        <v>3</v>
      </c>
      <c r="E482" s="58" t="s">
        <v>49</v>
      </c>
      <c r="F482" s="8">
        <v>389503</v>
      </c>
      <c r="G482" s="9">
        <v>821694</v>
      </c>
      <c r="H482" s="10">
        <f t="shared" si="59"/>
        <v>1211197</v>
      </c>
      <c r="I482" s="8">
        <v>16553104</v>
      </c>
      <c r="J482" s="9">
        <v>1939103</v>
      </c>
      <c r="K482" s="10">
        <f t="shared" si="60"/>
        <v>19703404</v>
      </c>
      <c r="L482" s="13">
        <v>6171205</v>
      </c>
      <c r="M482" s="13">
        <v>8497530</v>
      </c>
      <c r="N482" s="10">
        <v>2913452</v>
      </c>
      <c r="O482" s="10">
        <f t="shared" si="61"/>
        <v>17582187</v>
      </c>
      <c r="P482" s="11">
        <v>11556</v>
      </c>
      <c r="Q482" s="11">
        <v>829122</v>
      </c>
      <c r="R482" s="11">
        <v>1822490</v>
      </c>
      <c r="S482" s="9">
        <v>0</v>
      </c>
      <c r="T482" s="10">
        <f t="shared" si="56"/>
        <v>39948759</v>
      </c>
      <c r="U482" s="12">
        <v>1715733</v>
      </c>
      <c r="V482" s="13">
        <v>116006</v>
      </c>
      <c r="W482" s="10">
        <v>339709</v>
      </c>
      <c r="X482" s="10">
        <v>466025</v>
      </c>
      <c r="Y482" s="10">
        <v>961182</v>
      </c>
      <c r="Z482" s="10">
        <v>8918256</v>
      </c>
      <c r="AA482" s="13">
        <v>98782</v>
      </c>
      <c r="AB482" s="10">
        <v>19699</v>
      </c>
      <c r="AC482" s="9">
        <v>0</v>
      </c>
      <c r="AD482" s="10">
        <f t="shared" si="57"/>
        <v>12635392</v>
      </c>
      <c r="AE482" s="8">
        <v>247137</v>
      </c>
      <c r="AF482" s="8">
        <v>0</v>
      </c>
      <c r="AG482" s="10">
        <v>0</v>
      </c>
      <c r="AH482" s="10">
        <v>989382</v>
      </c>
      <c r="AI482" s="9">
        <v>0</v>
      </c>
      <c r="AJ482" s="9">
        <v>102599</v>
      </c>
      <c r="AK482" s="10">
        <f t="shared" si="62"/>
        <v>1339118</v>
      </c>
      <c r="AL482" s="8">
        <v>73818</v>
      </c>
      <c r="AM482" s="10">
        <v>0</v>
      </c>
      <c r="AN482" s="14">
        <v>226969</v>
      </c>
      <c r="AO482" s="14">
        <v>0</v>
      </c>
      <c r="AP482" s="14">
        <v>151542</v>
      </c>
      <c r="AQ482" s="14">
        <v>52394</v>
      </c>
      <c r="AR482" s="14">
        <v>41205</v>
      </c>
      <c r="AS482" s="14">
        <f t="shared" si="63"/>
        <v>472110</v>
      </c>
      <c r="AT482" s="14">
        <v>0</v>
      </c>
      <c r="AU482" s="10">
        <f t="shared" si="58"/>
        <v>54469197</v>
      </c>
    </row>
    <row r="483" spans="1:47" ht="24.75" customHeight="1" x14ac:dyDescent="0.2">
      <c r="A483" s="32" t="s">
        <v>1008</v>
      </c>
      <c r="B483" s="33" t="s">
        <v>1006</v>
      </c>
      <c r="C483" s="33" t="s">
        <v>1009</v>
      </c>
      <c r="D483" s="36">
        <v>3</v>
      </c>
      <c r="E483" s="58" t="s">
        <v>49</v>
      </c>
      <c r="F483" s="8">
        <v>434070</v>
      </c>
      <c r="G483" s="9">
        <v>1054802</v>
      </c>
      <c r="H483" s="10">
        <f t="shared" si="59"/>
        <v>1488872</v>
      </c>
      <c r="I483" s="8">
        <v>19089246</v>
      </c>
      <c r="J483" s="9">
        <v>2380795</v>
      </c>
      <c r="K483" s="10">
        <f t="shared" si="60"/>
        <v>22958913</v>
      </c>
      <c r="L483" s="13">
        <v>6463777</v>
      </c>
      <c r="M483" s="13">
        <v>9903281</v>
      </c>
      <c r="N483" s="10">
        <v>4767363</v>
      </c>
      <c r="O483" s="10">
        <f t="shared" si="61"/>
        <v>21134421</v>
      </c>
      <c r="P483" s="11">
        <v>10448</v>
      </c>
      <c r="Q483" s="11">
        <v>882158</v>
      </c>
      <c r="R483" s="11">
        <v>1928111</v>
      </c>
      <c r="S483" s="9">
        <v>0</v>
      </c>
      <c r="T483" s="10">
        <f t="shared" si="56"/>
        <v>46914051</v>
      </c>
      <c r="U483" s="12">
        <v>2003195</v>
      </c>
      <c r="V483" s="13">
        <v>134377</v>
      </c>
      <c r="W483" s="10">
        <v>388870</v>
      </c>
      <c r="X483" s="10">
        <v>533660</v>
      </c>
      <c r="Y483" s="10">
        <v>1025615</v>
      </c>
      <c r="Z483" s="10">
        <v>9902117</v>
      </c>
      <c r="AA483" s="13">
        <v>70225</v>
      </c>
      <c r="AB483" s="10">
        <v>77146</v>
      </c>
      <c r="AC483" s="9">
        <v>0</v>
      </c>
      <c r="AD483" s="10">
        <f t="shared" si="57"/>
        <v>14135205</v>
      </c>
      <c r="AE483" s="8">
        <v>247707</v>
      </c>
      <c r="AF483" s="8">
        <v>0</v>
      </c>
      <c r="AG483" s="10">
        <v>0</v>
      </c>
      <c r="AH483" s="10">
        <v>991662</v>
      </c>
      <c r="AI483" s="9">
        <v>0</v>
      </c>
      <c r="AJ483" s="9">
        <v>96062</v>
      </c>
      <c r="AK483" s="10">
        <f t="shared" si="62"/>
        <v>1335431</v>
      </c>
      <c r="AL483" s="8">
        <v>70133</v>
      </c>
      <c r="AM483" s="10">
        <v>56</v>
      </c>
      <c r="AN483" s="14">
        <v>275742</v>
      </c>
      <c r="AO483" s="14">
        <v>0</v>
      </c>
      <c r="AP483" s="14">
        <v>151580</v>
      </c>
      <c r="AQ483" s="14">
        <v>47359</v>
      </c>
      <c r="AR483" s="14">
        <v>41299</v>
      </c>
      <c r="AS483" s="14">
        <f t="shared" si="63"/>
        <v>515980</v>
      </c>
      <c r="AT483" s="14">
        <v>0</v>
      </c>
      <c r="AU483" s="10">
        <f t="shared" si="58"/>
        <v>62970856</v>
      </c>
    </row>
    <row r="484" spans="1:47" ht="24.75" customHeight="1" x14ac:dyDescent="0.2">
      <c r="A484" s="32" t="s">
        <v>1010</v>
      </c>
      <c r="B484" s="33" t="s">
        <v>1006</v>
      </c>
      <c r="C484" s="33" t="s">
        <v>1011</v>
      </c>
      <c r="D484" s="36">
        <v>5</v>
      </c>
      <c r="E484" s="58" t="s">
        <v>49</v>
      </c>
      <c r="F484" s="8">
        <v>114651</v>
      </c>
      <c r="G484" s="9">
        <v>209146</v>
      </c>
      <c r="H484" s="10">
        <f t="shared" si="59"/>
        <v>323797</v>
      </c>
      <c r="I484" s="8">
        <v>4066494</v>
      </c>
      <c r="J484" s="9">
        <v>265744</v>
      </c>
      <c r="K484" s="10">
        <f t="shared" si="60"/>
        <v>4656035</v>
      </c>
      <c r="L484" s="13">
        <v>1269634</v>
      </c>
      <c r="M484" s="13">
        <v>2040483</v>
      </c>
      <c r="N484" s="10">
        <v>828277</v>
      </c>
      <c r="O484" s="10">
        <f t="shared" si="61"/>
        <v>4138394</v>
      </c>
      <c r="P484" s="11">
        <v>2945</v>
      </c>
      <c r="Q484" s="11">
        <v>288589</v>
      </c>
      <c r="R484" s="11">
        <v>434879</v>
      </c>
      <c r="S484" s="9">
        <v>0</v>
      </c>
      <c r="T484" s="10">
        <f t="shared" si="56"/>
        <v>9520842</v>
      </c>
      <c r="U484" s="12">
        <v>0</v>
      </c>
      <c r="V484" s="13">
        <v>28206</v>
      </c>
      <c r="W484" s="10">
        <v>85106</v>
      </c>
      <c r="X484" s="10">
        <v>116226</v>
      </c>
      <c r="Y484" s="10">
        <v>259268</v>
      </c>
      <c r="Z484" s="10">
        <v>2708562</v>
      </c>
      <c r="AA484" s="13">
        <v>51637</v>
      </c>
      <c r="AB484" s="10">
        <v>17168</v>
      </c>
      <c r="AC484" s="9">
        <v>0</v>
      </c>
      <c r="AD484" s="10">
        <f t="shared" si="57"/>
        <v>3266173</v>
      </c>
      <c r="AE484" s="8">
        <v>71830</v>
      </c>
      <c r="AF484" s="8">
        <v>0</v>
      </c>
      <c r="AG484" s="10">
        <v>0</v>
      </c>
      <c r="AH484" s="10">
        <v>287566</v>
      </c>
      <c r="AI484" s="9">
        <v>0</v>
      </c>
      <c r="AJ484" s="9">
        <v>61944</v>
      </c>
      <c r="AK484" s="10">
        <f t="shared" si="62"/>
        <v>421340</v>
      </c>
      <c r="AL484" s="8">
        <v>17363</v>
      </c>
      <c r="AM484" s="10">
        <v>0</v>
      </c>
      <c r="AN484" s="14">
        <v>45992</v>
      </c>
      <c r="AO484" s="14">
        <v>0</v>
      </c>
      <c r="AP484" s="14">
        <v>43850</v>
      </c>
      <c r="AQ484" s="14">
        <v>13353</v>
      </c>
      <c r="AR484" s="14">
        <v>11976</v>
      </c>
      <c r="AS484" s="14">
        <f t="shared" si="63"/>
        <v>115171</v>
      </c>
      <c r="AT484" s="14">
        <v>27351</v>
      </c>
      <c r="AU484" s="10">
        <f t="shared" si="58"/>
        <v>13313538</v>
      </c>
    </row>
    <row r="485" spans="1:47" ht="24.75" customHeight="1" x14ac:dyDescent="0.2">
      <c r="A485" s="32" t="s">
        <v>1012</v>
      </c>
      <c r="B485" s="33" t="s">
        <v>1006</v>
      </c>
      <c r="C485" s="33" t="s">
        <v>1013</v>
      </c>
      <c r="D485" s="36">
        <v>4</v>
      </c>
      <c r="E485" s="58" t="s">
        <v>49</v>
      </c>
      <c r="F485" s="8">
        <v>261904</v>
      </c>
      <c r="G485" s="9">
        <v>511966</v>
      </c>
      <c r="H485" s="10">
        <f t="shared" si="59"/>
        <v>773870</v>
      </c>
      <c r="I485" s="8">
        <v>9752178</v>
      </c>
      <c r="J485" s="9">
        <v>1017072</v>
      </c>
      <c r="K485" s="10">
        <f t="shared" si="60"/>
        <v>11543120</v>
      </c>
      <c r="L485" s="13">
        <v>3544225</v>
      </c>
      <c r="M485" s="13">
        <v>5290005</v>
      </c>
      <c r="N485" s="10">
        <v>2493222</v>
      </c>
      <c r="O485" s="10">
        <f t="shared" si="61"/>
        <v>11327452</v>
      </c>
      <c r="P485" s="11">
        <v>6296</v>
      </c>
      <c r="Q485" s="11">
        <v>581295</v>
      </c>
      <c r="R485" s="11">
        <v>1366942</v>
      </c>
      <c r="S485" s="9">
        <v>0</v>
      </c>
      <c r="T485" s="10">
        <f t="shared" si="56"/>
        <v>24825105</v>
      </c>
      <c r="U485" s="12">
        <v>0</v>
      </c>
      <c r="V485" s="13">
        <v>66597</v>
      </c>
      <c r="W485" s="10">
        <v>190974</v>
      </c>
      <c r="X485" s="10">
        <v>261724</v>
      </c>
      <c r="Y485" s="10">
        <v>540713</v>
      </c>
      <c r="Z485" s="10">
        <v>5572743</v>
      </c>
      <c r="AA485" s="13">
        <v>20958</v>
      </c>
      <c r="AB485" s="10">
        <v>0</v>
      </c>
      <c r="AC485" s="9">
        <v>0</v>
      </c>
      <c r="AD485" s="10">
        <f t="shared" si="57"/>
        <v>6653709</v>
      </c>
      <c r="AE485" s="8">
        <v>149046</v>
      </c>
      <c r="AF485" s="8">
        <v>0</v>
      </c>
      <c r="AG485" s="10">
        <v>0</v>
      </c>
      <c r="AH485" s="10">
        <v>596690</v>
      </c>
      <c r="AI485" s="9">
        <v>0</v>
      </c>
      <c r="AJ485" s="9">
        <v>25453</v>
      </c>
      <c r="AK485" s="10">
        <f t="shared" si="62"/>
        <v>771189</v>
      </c>
      <c r="AL485" s="8">
        <v>41532</v>
      </c>
      <c r="AM485" s="10">
        <v>0</v>
      </c>
      <c r="AN485" s="14">
        <v>187330</v>
      </c>
      <c r="AO485" s="14">
        <v>0</v>
      </c>
      <c r="AP485" s="14">
        <v>91367</v>
      </c>
      <c r="AQ485" s="14">
        <v>28553</v>
      </c>
      <c r="AR485" s="14">
        <v>24850</v>
      </c>
      <c r="AS485" s="14">
        <f t="shared" si="63"/>
        <v>332100</v>
      </c>
      <c r="AT485" s="14">
        <v>0</v>
      </c>
      <c r="AU485" s="10">
        <f t="shared" si="58"/>
        <v>32623635</v>
      </c>
    </row>
    <row r="486" spans="1:47" ht="24.75" customHeight="1" x14ac:dyDescent="0.2">
      <c r="A486" s="32" t="s">
        <v>1014</v>
      </c>
      <c r="B486" s="33" t="s">
        <v>1006</v>
      </c>
      <c r="C486" s="33" t="s">
        <v>1015</v>
      </c>
      <c r="D486" s="36">
        <v>4</v>
      </c>
      <c r="E486" s="58" t="s">
        <v>180</v>
      </c>
      <c r="F486" s="8">
        <v>272059</v>
      </c>
      <c r="G486" s="9">
        <v>626513</v>
      </c>
      <c r="H486" s="10">
        <f t="shared" si="59"/>
        <v>898572</v>
      </c>
      <c r="I486" s="8">
        <v>10989846</v>
      </c>
      <c r="J486" s="9">
        <v>4008024</v>
      </c>
      <c r="K486" s="10">
        <f t="shared" si="60"/>
        <v>15896442</v>
      </c>
      <c r="L486" s="13">
        <v>4435982</v>
      </c>
      <c r="M486" s="13">
        <v>6839273</v>
      </c>
      <c r="N486" s="10">
        <v>4680683</v>
      </c>
      <c r="O486" s="10">
        <f t="shared" si="61"/>
        <v>15955938</v>
      </c>
      <c r="P486" s="11">
        <v>7409</v>
      </c>
      <c r="Q486" s="11">
        <v>619962</v>
      </c>
      <c r="R486" s="11">
        <v>1412893</v>
      </c>
      <c r="S486" s="9">
        <v>0</v>
      </c>
      <c r="T486" s="10">
        <f t="shared" si="56"/>
        <v>33892644</v>
      </c>
      <c r="U486" s="12">
        <v>0</v>
      </c>
      <c r="V486" s="13">
        <v>73451</v>
      </c>
      <c r="W486" s="10">
        <v>216439</v>
      </c>
      <c r="X486" s="10">
        <v>296817</v>
      </c>
      <c r="Y486" s="10">
        <v>710216</v>
      </c>
      <c r="Z486" s="10">
        <v>6114274</v>
      </c>
      <c r="AA486" s="13">
        <v>20072</v>
      </c>
      <c r="AB486" s="10">
        <v>25689</v>
      </c>
      <c r="AC486" s="9">
        <v>0</v>
      </c>
      <c r="AD486" s="10">
        <f t="shared" si="57"/>
        <v>7456958</v>
      </c>
      <c r="AE486" s="8">
        <v>153171</v>
      </c>
      <c r="AF486" s="8">
        <v>0</v>
      </c>
      <c r="AG486" s="10">
        <v>0</v>
      </c>
      <c r="AH486" s="10">
        <v>613199</v>
      </c>
      <c r="AI486" s="9">
        <v>0</v>
      </c>
      <c r="AJ486" s="9">
        <v>28715</v>
      </c>
      <c r="AK486" s="10">
        <f t="shared" si="62"/>
        <v>795085</v>
      </c>
      <c r="AL486" s="8">
        <v>42616</v>
      </c>
      <c r="AM486" s="10">
        <v>0</v>
      </c>
      <c r="AN486" s="14">
        <v>172691</v>
      </c>
      <c r="AO486" s="14">
        <v>0</v>
      </c>
      <c r="AP486" s="14">
        <v>94010</v>
      </c>
      <c r="AQ486" s="14">
        <v>33587</v>
      </c>
      <c r="AR486" s="14">
        <v>25538</v>
      </c>
      <c r="AS486" s="14">
        <f t="shared" si="63"/>
        <v>325826</v>
      </c>
      <c r="AT486" s="14">
        <v>0</v>
      </c>
      <c r="AU486" s="10">
        <f t="shared" si="58"/>
        <v>42513129</v>
      </c>
    </row>
    <row r="487" spans="1:47" ht="24.75" customHeight="1" x14ac:dyDescent="0.2">
      <c r="A487" s="32" t="s">
        <v>1016</v>
      </c>
      <c r="B487" s="33" t="s">
        <v>1006</v>
      </c>
      <c r="C487" s="33" t="s">
        <v>1017</v>
      </c>
      <c r="D487" s="36">
        <v>5</v>
      </c>
      <c r="E487" s="58" t="s">
        <v>49</v>
      </c>
      <c r="F487" s="8">
        <v>52385</v>
      </c>
      <c r="G487" s="9">
        <v>112329</v>
      </c>
      <c r="H487" s="10">
        <f t="shared" si="59"/>
        <v>164714</v>
      </c>
      <c r="I487" s="8">
        <v>1768230</v>
      </c>
      <c r="J487" s="9">
        <v>153903</v>
      </c>
      <c r="K487" s="10">
        <f t="shared" si="60"/>
        <v>2086847</v>
      </c>
      <c r="L487" s="13">
        <v>690962</v>
      </c>
      <c r="M487" s="13">
        <v>917504</v>
      </c>
      <c r="N487" s="10">
        <v>629448</v>
      </c>
      <c r="O487" s="10">
        <f t="shared" si="61"/>
        <v>2237914</v>
      </c>
      <c r="P487" s="11">
        <v>2456</v>
      </c>
      <c r="Q487" s="11">
        <v>152455</v>
      </c>
      <c r="R487" s="11">
        <v>296162</v>
      </c>
      <c r="S487" s="9">
        <v>0</v>
      </c>
      <c r="T487" s="10">
        <f t="shared" si="56"/>
        <v>4775834</v>
      </c>
      <c r="U487" s="12">
        <v>0</v>
      </c>
      <c r="V487" s="13">
        <v>12236</v>
      </c>
      <c r="W487" s="10">
        <v>36224</v>
      </c>
      <c r="X487" s="10">
        <v>49591</v>
      </c>
      <c r="Y487" s="10">
        <v>112255</v>
      </c>
      <c r="Z487" s="10">
        <v>1156402</v>
      </c>
      <c r="AA487" s="13">
        <v>37909</v>
      </c>
      <c r="AB487" s="10">
        <v>9216</v>
      </c>
      <c r="AC487" s="9">
        <v>0</v>
      </c>
      <c r="AD487" s="10">
        <f t="shared" si="57"/>
        <v>1413833</v>
      </c>
      <c r="AE487" s="8">
        <v>53500</v>
      </c>
      <c r="AF487" s="8">
        <v>0</v>
      </c>
      <c r="AG487" s="10">
        <v>0</v>
      </c>
      <c r="AH487" s="10">
        <v>214185</v>
      </c>
      <c r="AI487" s="9">
        <v>0</v>
      </c>
      <c r="AJ487" s="9">
        <v>57766</v>
      </c>
      <c r="AK487" s="10">
        <f t="shared" si="62"/>
        <v>325451</v>
      </c>
      <c r="AL487" s="8">
        <v>8765</v>
      </c>
      <c r="AM487" s="10">
        <v>0</v>
      </c>
      <c r="AN487" s="14">
        <v>20174</v>
      </c>
      <c r="AO487" s="14">
        <v>0</v>
      </c>
      <c r="AP487" s="14">
        <v>32684</v>
      </c>
      <c r="AQ487" s="14">
        <v>11131</v>
      </c>
      <c r="AR487" s="14">
        <v>8920</v>
      </c>
      <c r="AS487" s="14">
        <f t="shared" si="63"/>
        <v>72909</v>
      </c>
      <c r="AT487" s="14">
        <v>0</v>
      </c>
      <c r="AU487" s="10">
        <f t="shared" si="58"/>
        <v>6596792</v>
      </c>
    </row>
    <row r="488" spans="1:47" ht="24.75" customHeight="1" x14ac:dyDescent="0.2">
      <c r="A488" s="32" t="s">
        <v>1018</v>
      </c>
      <c r="B488" s="33" t="s">
        <v>1006</v>
      </c>
      <c r="C488" s="33" t="s">
        <v>1019</v>
      </c>
      <c r="D488" s="36">
        <v>5</v>
      </c>
      <c r="E488" s="58" t="s">
        <v>49</v>
      </c>
      <c r="F488" s="8">
        <v>90615</v>
      </c>
      <c r="G488" s="9">
        <v>207324</v>
      </c>
      <c r="H488" s="10">
        <f t="shared" si="59"/>
        <v>297939</v>
      </c>
      <c r="I488" s="8">
        <v>3397035</v>
      </c>
      <c r="J488" s="9">
        <v>342456</v>
      </c>
      <c r="K488" s="10">
        <f t="shared" si="60"/>
        <v>4037430</v>
      </c>
      <c r="L488" s="13">
        <v>1274731</v>
      </c>
      <c r="M488" s="13">
        <v>1964876</v>
      </c>
      <c r="N488" s="10">
        <v>1296102</v>
      </c>
      <c r="O488" s="10">
        <f t="shared" si="61"/>
        <v>4535709</v>
      </c>
      <c r="P488" s="11">
        <v>2197</v>
      </c>
      <c r="Q488" s="11">
        <v>196665</v>
      </c>
      <c r="R488" s="11">
        <v>438108</v>
      </c>
      <c r="S488" s="9">
        <v>0</v>
      </c>
      <c r="T488" s="10">
        <f t="shared" si="56"/>
        <v>9210109</v>
      </c>
      <c r="U488" s="12">
        <v>0</v>
      </c>
      <c r="V488" s="13">
        <v>23204</v>
      </c>
      <c r="W488" s="10">
        <v>68642</v>
      </c>
      <c r="X488" s="10">
        <v>94105</v>
      </c>
      <c r="Y488" s="10">
        <v>195134</v>
      </c>
      <c r="Z488" s="10">
        <v>1973372</v>
      </c>
      <c r="AA488" s="13">
        <v>8768</v>
      </c>
      <c r="AB488" s="10">
        <v>0</v>
      </c>
      <c r="AC488" s="9">
        <v>0</v>
      </c>
      <c r="AD488" s="10">
        <f t="shared" si="57"/>
        <v>2363225</v>
      </c>
      <c r="AE488" s="8">
        <v>49889</v>
      </c>
      <c r="AF488" s="8">
        <v>0</v>
      </c>
      <c r="AG488" s="10">
        <v>0</v>
      </c>
      <c r="AH488" s="10">
        <v>199728</v>
      </c>
      <c r="AI488" s="9">
        <v>0</v>
      </c>
      <c r="AJ488" s="9">
        <v>9325</v>
      </c>
      <c r="AK488" s="10">
        <f t="shared" si="62"/>
        <v>258942</v>
      </c>
      <c r="AL488" s="8">
        <v>11457</v>
      </c>
      <c r="AM488" s="10">
        <v>0</v>
      </c>
      <c r="AN488" s="14">
        <v>45474</v>
      </c>
      <c r="AO488" s="14">
        <v>0</v>
      </c>
      <c r="AP488" s="14">
        <v>30537</v>
      </c>
      <c r="AQ488" s="14">
        <v>9956</v>
      </c>
      <c r="AR488" s="14">
        <v>8318</v>
      </c>
      <c r="AS488" s="14">
        <f t="shared" si="63"/>
        <v>94285</v>
      </c>
      <c r="AT488" s="14">
        <v>0</v>
      </c>
      <c r="AU488" s="10">
        <f t="shared" si="58"/>
        <v>11938018</v>
      </c>
    </row>
    <row r="489" spans="1:47" ht="24.75" customHeight="1" x14ac:dyDescent="0.2">
      <c r="A489" s="32" t="s">
        <v>1020</v>
      </c>
      <c r="B489" s="33" t="s">
        <v>1006</v>
      </c>
      <c r="C489" s="33" t="s">
        <v>1021</v>
      </c>
      <c r="D489" s="36">
        <v>5</v>
      </c>
      <c r="E489" s="58" t="s">
        <v>49</v>
      </c>
      <c r="F489" s="8">
        <v>85827</v>
      </c>
      <c r="G489" s="9">
        <v>179011</v>
      </c>
      <c r="H489" s="10">
        <f t="shared" si="59"/>
        <v>264838</v>
      </c>
      <c r="I489" s="8">
        <v>2935481</v>
      </c>
      <c r="J489" s="9">
        <v>352229</v>
      </c>
      <c r="K489" s="10">
        <f t="shared" si="60"/>
        <v>3552548</v>
      </c>
      <c r="L489" s="13">
        <v>1297963</v>
      </c>
      <c r="M489" s="13">
        <v>1685075</v>
      </c>
      <c r="N489" s="10">
        <v>1324360</v>
      </c>
      <c r="O489" s="10">
        <f t="shared" si="61"/>
        <v>4307398</v>
      </c>
      <c r="P489" s="11">
        <v>4138</v>
      </c>
      <c r="Q489" s="11">
        <v>235029</v>
      </c>
      <c r="R489" s="11">
        <v>419916</v>
      </c>
      <c r="S489" s="9">
        <v>0</v>
      </c>
      <c r="T489" s="10">
        <f t="shared" si="56"/>
        <v>8519029</v>
      </c>
      <c r="U489" s="12">
        <v>0</v>
      </c>
      <c r="V489" s="13">
        <v>20665</v>
      </c>
      <c r="W489" s="10">
        <v>59216</v>
      </c>
      <c r="X489" s="10">
        <v>80965</v>
      </c>
      <c r="Y489" s="10">
        <v>183025</v>
      </c>
      <c r="Z489" s="10">
        <v>1920429</v>
      </c>
      <c r="AA489" s="13">
        <v>24122</v>
      </c>
      <c r="AB489" s="10">
        <v>54143</v>
      </c>
      <c r="AC489" s="9">
        <v>0</v>
      </c>
      <c r="AD489" s="10">
        <f t="shared" si="57"/>
        <v>2342565</v>
      </c>
      <c r="AE489" s="8">
        <v>81144</v>
      </c>
      <c r="AF489" s="8">
        <v>0</v>
      </c>
      <c r="AG489" s="10">
        <v>0</v>
      </c>
      <c r="AH489" s="10">
        <v>324849</v>
      </c>
      <c r="AI489" s="9">
        <v>0</v>
      </c>
      <c r="AJ489" s="9">
        <v>48531</v>
      </c>
      <c r="AK489" s="10">
        <f t="shared" si="62"/>
        <v>454524</v>
      </c>
      <c r="AL489" s="8">
        <v>12367</v>
      </c>
      <c r="AM489" s="10">
        <v>0</v>
      </c>
      <c r="AN489" s="14">
        <v>40295</v>
      </c>
      <c r="AO489" s="14">
        <v>0</v>
      </c>
      <c r="AP489" s="14">
        <v>49764</v>
      </c>
      <c r="AQ489" s="14">
        <v>18755</v>
      </c>
      <c r="AR489" s="14">
        <v>13529</v>
      </c>
      <c r="AS489" s="14">
        <f t="shared" si="63"/>
        <v>122343</v>
      </c>
      <c r="AT489" s="14">
        <v>0</v>
      </c>
      <c r="AU489" s="10">
        <f t="shared" si="58"/>
        <v>11450828</v>
      </c>
    </row>
    <row r="490" spans="1:47" ht="24.75" customHeight="1" x14ac:dyDescent="0.2">
      <c r="A490" s="32" t="s">
        <v>1022</v>
      </c>
      <c r="B490" s="33" t="s">
        <v>1006</v>
      </c>
      <c r="C490" s="33" t="s">
        <v>1023</v>
      </c>
      <c r="D490" s="36">
        <v>5</v>
      </c>
      <c r="E490" s="58" t="s">
        <v>49</v>
      </c>
      <c r="F490" s="8">
        <v>75494</v>
      </c>
      <c r="G490" s="9">
        <v>166756</v>
      </c>
      <c r="H490" s="10">
        <f t="shared" si="59"/>
        <v>242250</v>
      </c>
      <c r="I490" s="8">
        <v>2644512</v>
      </c>
      <c r="J490" s="9">
        <v>244105</v>
      </c>
      <c r="K490" s="10">
        <f t="shared" si="60"/>
        <v>3130867</v>
      </c>
      <c r="L490" s="13">
        <v>1013513</v>
      </c>
      <c r="M490" s="13">
        <v>1437694</v>
      </c>
      <c r="N490" s="10">
        <v>1020126</v>
      </c>
      <c r="O490" s="10">
        <f t="shared" si="61"/>
        <v>3471333</v>
      </c>
      <c r="P490" s="11">
        <v>2239</v>
      </c>
      <c r="Q490" s="11">
        <v>184797</v>
      </c>
      <c r="R490" s="11">
        <v>351548</v>
      </c>
      <c r="S490" s="9">
        <v>0</v>
      </c>
      <c r="T490" s="10">
        <f t="shared" si="56"/>
        <v>7140784</v>
      </c>
      <c r="U490" s="12">
        <v>0</v>
      </c>
      <c r="V490" s="13">
        <v>17391</v>
      </c>
      <c r="W490" s="10">
        <v>51683</v>
      </c>
      <c r="X490" s="10">
        <v>70762</v>
      </c>
      <c r="Y490" s="10">
        <v>152095</v>
      </c>
      <c r="Z490" s="10">
        <v>1619019</v>
      </c>
      <c r="AA490" s="13">
        <v>10423</v>
      </c>
      <c r="AB490" s="10">
        <v>72344</v>
      </c>
      <c r="AC490" s="9">
        <v>0</v>
      </c>
      <c r="AD490" s="10">
        <f t="shared" si="57"/>
        <v>1993717</v>
      </c>
      <c r="AE490" s="8">
        <v>48217</v>
      </c>
      <c r="AF490" s="8">
        <v>0</v>
      </c>
      <c r="AG490" s="10">
        <v>0</v>
      </c>
      <c r="AH490" s="10">
        <v>193035</v>
      </c>
      <c r="AI490" s="9">
        <v>0</v>
      </c>
      <c r="AJ490" s="9">
        <v>42717</v>
      </c>
      <c r="AK490" s="10">
        <f t="shared" si="62"/>
        <v>283969</v>
      </c>
      <c r="AL490" s="8">
        <v>8776</v>
      </c>
      <c r="AM490" s="10">
        <v>0</v>
      </c>
      <c r="AN490" s="14">
        <v>38147</v>
      </c>
      <c r="AO490" s="14">
        <v>0</v>
      </c>
      <c r="AP490" s="14">
        <v>29834</v>
      </c>
      <c r="AQ490" s="14">
        <v>10147</v>
      </c>
      <c r="AR490" s="14">
        <v>8039</v>
      </c>
      <c r="AS490" s="14">
        <f t="shared" si="63"/>
        <v>86167</v>
      </c>
      <c r="AT490" s="14">
        <v>1060</v>
      </c>
      <c r="AU490" s="10">
        <f t="shared" si="58"/>
        <v>9512353</v>
      </c>
    </row>
    <row r="491" spans="1:47" ht="24.75" customHeight="1" x14ac:dyDescent="0.2">
      <c r="A491" s="32" t="s">
        <v>1024</v>
      </c>
      <c r="B491" s="33" t="s">
        <v>1006</v>
      </c>
      <c r="C491" s="33" t="s">
        <v>1025</v>
      </c>
      <c r="D491" s="36">
        <v>5</v>
      </c>
      <c r="E491" s="58" t="s">
        <v>49</v>
      </c>
      <c r="F491" s="8">
        <v>54439</v>
      </c>
      <c r="G491" s="9">
        <v>121427</v>
      </c>
      <c r="H491" s="10">
        <f t="shared" si="59"/>
        <v>175866</v>
      </c>
      <c r="I491" s="8">
        <v>1873967</v>
      </c>
      <c r="J491" s="9">
        <v>174649</v>
      </c>
      <c r="K491" s="10">
        <f t="shared" si="60"/>
        <v>2224482</v>
      </c>
      <c r="L491" s="13">
        <v>700905</v>
      </c>
      <c r="M491" s="13">
        <v>1136340</v>
      </c>
      <c r="N491" s="10">
        <v>660147</v>
      </c>
      <c r="O491" s="10">
        <f t="shared" si="61"/>
        <v>2497392</v>
      </c>
      <c r="P491" s="11">
        <v>1677</v>
      </c>
      <c r="Q491" s="11">
        <v>142497</v>
      </c>
      <c r="R491" s="11">
        <v>240486</v>
      </c>
      <c r="S491" s="9">
        <v>0</v>
      </c>
      <c r="T491" s="10">
        <f t="shared" si="56"/>
        <v>5106534</v>
      </c>
      <c r="U491" s="12">
        <v>0</v>
      </c>
      <c r="V491" s="13">
        <v>13647</v>
      </c>
      <c r="W491" s="10">
        <v>39191</v>
      </c>
      <c r="X491" s="10">
        <v>53677</v>
      </c>
      <c r="Y491" s="10">
        <v>127453</v>
      </c>
      <c r="Z491" s="10">
        <v>1234035</v>
      </c>
      <c r="AA491" s="13">
        <v>7727</v>
      </c>
      <c r="AB491" s="10">
        <v>85132</v>
      </c>
      <c r="AC491" s="9">
        <v>0</v>
      </c>
      <c r="AD491" s="10">
        <f t="shared" si="57"/>
        <v>1560862</v>
      </c>
      <c r="AE491" s="8">
        <v>44442</v>
      </c>
      <c r="AF491" s="8">
        <v>0</v>
      </c>
      <c r="AG491" s="10">
        <v>0</v>
      </c>
      <c r="AH491" s="10">
        <v>177923</v>
      </c>
      <c r="AI491" s="9">
        <v>0</v>
      </c>
      <c r="AJ491" s="9">
        <v>19249</v>
      </c>
      <c r="AK491" s="10">
        <f t="shared" si="62"/>
        <v>241614</v>
      </c>
      <c r="AL491" s="8">
        <v>5100</v>
      </c>
      <c r="AM491" s="10">
        <v>0</v>
      </c>
      <c r="AN491" s="14">
        <v>24465</v>
      </c>
      <c r="AO491" s="14">
        <v>0</v>
      </c>
      <c r="AP491" s="14">
        <v>27146</v>
      </c>
      <c r="AQ491" s="14">
        <v>7603</v>
      </c>
      <c r="AR491" s="14">
        <v>7409</v>
      </c>
      <c r="AS491" s="14">
        <f t="shared" si="63"/>
        <v>66623</v>
      </c>
      <c r="AT491" s="14">
        <v>433</v>
      </c>
      <c r="AU491" s="10">
        <f t="shared" si="58"/>
        <v>6980300</v>
      </c>
    </row>
    <row r="492" spans="1:47" ht="24.75" customHeight="1" x14ac:dyDescent="0.2">
      <c r="A492" s="32" t="s">
        <v>1026</v>
      </c>
      <c r="B492" s="33" t="s">
        <v>1006</v>
      </c>
      <c r="C492" s="33" t="s">
        <v>1027</v>
      </c>
      <c r="D492" s="36">
        <v>5</v>
      </c>
      <c r="E492" s="58" t="s">
        <v>49</v>
      </c>
      <c r="F492" s="8">
        <v>65080</v>
      </c>
      <c r="G492" s="9">
        <v>116904</v>
      </c>
      <c r="H492" s="10">
        <f t="shared" si="59"/>
        <v>181984</v>
      </c>
      <c r="I492" s="8">
        <v>2338701</v>
      </c>
      <c r="J492" s="9">
        <v>1815383</v>
      </c>
      <c r="K492" s="10">
        <f t="shared" si="60"/>
        <v>4336068</v>
      </c>
      <c r="L492" s="13">
        <v>808195</v>
      </c>
      <c r="M492" s="13">
        <v>1377521</v>
      </c>
      <c r="N492" s="10">
        <v>2348884</v>
      </c>
      <c r="O492" s="10">
        <f t="shared" si="61"/>
        <v>4534600</v>
      </c>
      <c r="P492" s="11">
        <v>2054</v>
      </c>
      <c r="Q492" s="11">
        <v>165772</v>
      </c>
      <c r="R492" s="11">
        <v>294771</v>
      </c>
      <c r="S492" s="9">
        <v>0</v>
      </c>
      <c r="T492" s="10">
        <f t="shared" si="56"/>
        <v>9333265</v>
      </c>
      <c r="U492" s="12">
        <v>0</v>
      </c>
      <c r="V492" s="13">
        <v>15959</v>
      </c>
      <c r="W492" s="10">
        <v>47531</v>
      </c>
      <c r="X492" s="10">
        <v>65176</v>
      </c>
      <c r="Y492" s="10">
        <v>126185</v>
      </c>
      <c r="Z492" s="10">
        <v>1387930</v>
      </c>
      <c r="AA492" s="13">
        <v>18522</v>
      </c>
      <c r="AB492" s="10">
        <v>43201</v>
      </c>
      <c r="AC492" s="9">
        <v>0</v>
      </c>
      <c r="AD492" s="10">
        <f t="shared" si="57"/>
        <v>1704504</v>
      </c>
      <c r="AE492" s="8">
        <v>67074</v>
      </c>
      <c r="AF492" s="8">
        <v>0</v>
      </c>
      <c r="AG492" s="10">
        <v>0</v>
      </c>
      <c r="AH492" s="10">
        <v>268451</v>
      </c>
      <c r="AI492" s="9">
        <v>0</v>
      </c>
      <c r="AJ492" s="9">
        <v>32434</v>
      </c>
      <c r="AK492" s="10">
        <f t="shared" si="62"/>
        <v>367959</v>
      </c>
      <c r="AL492" s="8">
        <v>7268</v>
      </c>
      <c r="AM492" s="10">
        <v>0</v>
      </c>
      <c r="AN492" s="14">
        <v>26775</v>
      </c>
      <c r="AO492" s="14">
        <v>0</v>
      </c>
      <c r="AP492" s="14">
        <v>40977</v>
      </c>
      <c r="AQ492" s="14">
        <v>9313</v>
      </c>
      <c r="AR492" s="14">
        <v>11183</v>
      </c>
      <c r="AS492" s="14">
        <f t="shared" si="63"/>
        <v>88248</v>
      </c>
      <c r="AT492" s="14">
        <v>0</v>
      </c>
      <c r="AU492" s="10">
        <f t="shared" si="58"/>
        <v>11501244</v>
      </c>
    </row>
    <row r="493" spans="1:47" ht="24.75" customHeight="1" x14ac:dyDescent="0.2">
      <c r="A493" s="32" t="s">
        <v>1028</v>
      </c>
      <c r="B493" s="33" t="s">
        <v>1006</v>
      </c>
      <c r="C493" s="33" t="s">
        <v>1029</v>
      </c>
      <c r="D493" s="36">
        <v>5</v>
      </c>
      <c r="E493" s="58" t="s">
        <v>49</v>
      </c>
      <c r="F493" s="8">
        <v>58481</v>
      </c>
      <c r="G493" s="9">
        <v>103179</v>
      </c>
      <c r="H493" s="10">
        <f t="shared" si="59"/>
        <v>161660</v>
      </c>
      <c r="I493" s="8">
        <v>2088689</v>
      </c>
      <c r="J493" s="9">
        <v>251191</v>
      </c>
      <c r="K493" s="10">
        <f t="shared" si="60"/>
        <v>2501540</v>
      </c>
      <c r="L493" s="13">
        <v>629219</v>
      </c>
      <c r="M493" s="13">
        <v>1037488</v>
      </c>
      <c r="N493" s="10">
        <v>537987</v>
      </c>
      <c r="O493" s="10">
        <f t="shared" si="61"/>
        <v>2204694</v>
      </c>
      <c r="P493" s="11">
        <v>1708</v>
      </c>
      <c r="Q493" s="11">
        <v>152858</v>
      </c>
      <c r="R493" s="11">
        <v>337307</v>
      </c>
      <c r="S493" s="9">
        <v>0</v>
      </c>
      <c r="T493" s="10">
        <f t="shared" si="56"/>
        <v>5198107</v>
      </c>
      <c r="U493" s="12">
        <v>0</v>
      </c>
      <c r="V493" s="13">
        <v>13976</v>
      </c>
      <c r="W493" s="10">
        <v>41303</v>
      </c>
      <c r="X493" s="10">
        <v>56521</v>
      </c>
      <c r="Y493" s="10">
        <v>109284</v>
      </c>
      <c r="Z493" s="10">
        <v>1267278</v>
      </c>
      <c r="AA493" s="13">
        <v>45474</v>
      </c>
      <c r="AB493" s="10">
        <v>7488</v>
      </c>
      <c r="AC493" s="9">
        <v>0</v>
      </c>
      <c r="AD493" s="10">
        <f t="shared" si="57"/>
        <v>1541324</v>
      </c>
      <c r="AE493" s="8">
        <v>36469</v>
      </c>
      <c r="AF493" s="8">
        <v>0</v>
      </c>
      <c r="AG493" s="10">
        <v>0</v>
      </c>
      <c r="AH493" s="10">
        <v>146003</v>
      </c>
      <c r="AI493" s="9">
        <v>0</v>
      </c>
      <c r="AJ493" s="9">
        <v>48636</v>
      </c>
      <c r="AK493" s="10">
        <f t="shared" si="62"/>
        <v>231108</v>
      </c>
      <c r="AL493" s="8">
        <v>7257</v>
      </c>
      <c r="AM493" s="10">
        <v>0</v>
      </c>
      <c r="AN493" s="14">
        <v>34456</v>
      </c>
      <c r="AO493" s="14">
        <v>0</v>
      </c>
      <c r="AP493" s="14">
        <v>22337</v>
      </c>
      <c r="AQ493" s="14">
        <v>7745</v>
      </c>
      <c r="AR493" s="14">
        <v>6080</v>
      </c>
      <c r="AS493" s="14">
        <f t="shared" si="63"/>
        <v>70618</v>
      </c>
      <c r="AT493" s="14">
        <v>2053</v>
      </c>
      <c r="AU493" s="10">
        <f t="shared" si="58"/>
        <v>7046361</v>
      </c>
    </row>
    <row r="494" spans="1:47" ht="24.75" customHeight="1" x14ac:dyDescent="0.2">
      <c r="A494" s="32" t="s">
        <v>1030</v>
      </c>
      <c r="B494" s="33" t="s">
        <v>1006</v>
      </c>
      <c r="C494" s="33" t="s">
        <v>1031</v>
      </c>
      <c r="D494" s="36">
        <v>6</v>
      </c>
      <c r="E494" s="58" t="s">
        <v>49</v>
      </c>
      <c r="F494" s="8">
        <v>18225</v>
      </c>
      <c r="G494" s="9">
        <v>26356</v>
      </c>
      <c r="H494" s="10">
        <f t="shared" si="59"/>
        <v>44581</v>
      </c>
      <c r="I494" s="8">
        <v>650207</v>
      </c>
      <c r="J494" s="9">
        <v>27027</v>
      </c>
      <c r="K494" s="10">
        <f t="shared" si="60"/>
        <v>721815</v>
      </c>
      <c r="L494" s="13">
        <v>156791</v>
      </c>
      <c r="M494" s="13">
        <v>249066</v>
      </c>
      <c r="N494" s="10">
        <v>121261</v>
      </c>
      <c r="O494" s="10">
        <f t="shared" si="61"/>
        <v>527118</v>
      </c>
      <c r="P494" s="11">
        <v>503</v>
      </c>
      <c r="Q494" s="11">
        <v>48462</v>
      </c>
      <c r="R494" s="11">
        <v>78521</v>
      </c>
      <c r="S494" s="9">
        <v>0</v>
      </c>
      <c r="T494" s="10">
        <f t="shared" si="56"/>
        <v>1376419</v>
      </c>
      <c r="U494" s="12">
        <v>0</v>
      </c>
      <c r="V494" s="13">
        <v>4267</v>
      </c>
      <c r="W494" s="10">
        <v>12406</v>
      </c>
      <c r="X494" s="10">
        <v>16997</v>
      </c>
      <c r="Y494" s="10">
        <v>28119</v>
      </c>
      <c r="Z494" s="10">
        <v>358805</v>
      </c>
      <c r="AA494" s="13">
        <v>9617</v>
      </c>
      <c r="AB494" s="10">
        <v>7488</v>
      </c>
      <c r="AC494" s="9">
        <v>0</v>
      </c>
      <c r="AD494" s="10">
        <f t="shared" si="57"/>
        <v>437699</v>
      </c>
      <c r="AE494" s="8">
        <v>15727</v>
      </c>
      <c r="AF494" s="8">
        <v>0</v>
      </c>
      <c r="AG494" s="10">
        <v>0</v>
      </c>
      <c r="AH494" s="10">
        <v>62964</v>
      </c>
      <c r="AI494" s="9">
        <v>0</v>
      </c>
      <c r="AJ494" s="9">
        <v>5639</v>
      </c>
      <c r="AK494" s="10">
        <f t="shared" si="62"/>
        <v>84330</v>
      </c>
      <c r="AL494" s="8">
        <v>1863</v>
      </c>
      <c r="AM494" s="10">
        <v>0</v>
      </c>
      <c r="AN494" s="14">
        <v>16285</v>
      </c>
      <c r="AO494" s="14">
        <v>0</v>
      </c>
      <c r="AP494" s="14">
        <v>9612</v>
      </c>
      <c r="AQ494" s="14">
        <v>2282</v>
      </c>
      <c r="AR494" s="14">
        <v>2622</v>
      </c>
      <c r="AS494" s="14">
        <f t="shared" si="63"/>
        <v>30801</v>
      </c>
      <c r="AT494" s="14">
        <v>0</v>
      </c>
      <c r="AU494" s="10">
        <f t="shared" si="58"/>
        <v>1931112</v>
      </c>
    </row>
    <row r="495" spans="1:47" ht="24.75" customHeight="1" x14ac:dyDescent="0.2">
      <c r="A495" s="32" t="s">
        <v>1032</v>
      </c>
      <c r="B495" s="33" t="s">
        <v>1006</v>
      </c>
      <c r="C495" s="33" t="s">
        <v>1033</v>
      </c>
      <c r="D495" s="36">
        <v>6</v>
      </c>
      <c r="E495" s="58" t="s">
        <v>49</v>
      </c>
      <c r="F495" s="8">
        <v>27957</v>
      </c>
      <c r="G495" s="9">
        <v>54548</v>
      </c>
      <c r="H495" s="10">
        <f t="shared" si="59"/>
        <v>82505</v>
      </c>
      <c r="I495" s="8">
        <v>1069771</v>
      </c>
      <c r="J495" s="9">
        <v>77268</v>
      </c>
      <c r="K495" s="10">
        <f t="shared" si="60"/>
        <v>1229544</v>
      </c>
      <c r="L495" s="13">
        <v>357803</v>
      </c>
      <c r="M495" s="13">
        <v>589210</v>
      </c>
      <c r="N495" s="10">
        <v>175444</v>
      </c>
      <c r="O495" s="10">
        <f t="shared" si="61"/>
        <v>1122457</v>
      </c>
      <c r="P495" s="11">
        <v>3193</v>
      </c>
      <c r="Q495" s="11">
        <v>71856</v>
      </c>
      <c r="R495" s="11">
        <v>133685</v>
      </c>
      <c r="S495" s="9">
        <v>0</v>
      </c>
      <c r="T495" s="10">
        <f t="shared" si="56"/>
        <v>2560735</v>
      </c>
      <c r="U495" s="12">
        <v>0</v>
      </c>
      <c r="V495" s="13">
        <v>7019</v>
      </c>
      <c r="W495" s="10">
        <v>20096</v>
      </c>
      <c r="X495" s="10">
        <v>27640</v>
      </c>
      <c r="Y495" s="10">
        <v>39673</v>
      </c>
      <c r="Z495" s="10">
        <v>556345</v>
      </c>
      <c r="AA495" s="13">
        <v>835</v>
      </c>
      <c r="AB495" s="10">
        <v>1152</v>
      </c>
      <c r="AC495" s="9">
        <v>0</v>
      </c>
      <c r="AD495" s="10">
        <f t="shared" si="57"/>
        <v>652760</v>
      </c>
      <c r="AE495" s="8">
        <v>17829</v>
      </c>
      <c r="AF495" s="8">
        <v>0</v>
      </c>
      <c r="AG495" s="10">
        <v>0</v>
      </c>
      <c r="AH495" s="10">
        <v>71377</v>
      </c>
      <c r="AI495" s="9">
        <v>0</v>
      </c>
      <c r="AJ495" s="9">
        <v>3594</v>
      </c>
      <c r="AK495" s="10">
        <f t="shared" si="62"/>
        <v>92800</v>
      </c>
      <c r="AL495" s="8">
        <v>3734</v>
      </c>
      <c r="AM495" s="10">
        <v>26</v>
      </c>
      <c r="AN495" s="14">
        <v>29557</v>
      </c>
      <c r="AO495" s="14">
        <v>0</v>
      </c>
      <c r="AP495" s="14">
        <v>10930</v>
      </c>
      <c r="AQ495" s="14">
        <v>14476</v>
      </c>
      <c r="AR495" s="14">
        <v>2973</v>
      </c>
      <c r="AS495" s="14">
        <f t="shared" si="63"/>
        <v>57936</v>
      </c>
      <c r="AT495" s="14">
        <v>0</v>
      </c>
      <c r="AU495" s="10">
        <f t="shared" si="58"/>
        <v>3367991</v>
      </c>
    </row>
    <row r="496" spans="1:47" ht="24.75" customHeight="1" x14ac:dyDescent="0.2">
      <c r="A496" s="32" t="s">
        <v>1034</v>
      </c>
      <c r="B496" s="33" t="s">
        <v>1006</v>
      </c>
      <c r="C496" s="33" t="s">
        <v>1035</v>
      </c>
      <c r="D496" s="36">
        <v>6</v>
      </c>
      <c r="E496" s="58" t="s">
        <v>49</v>
      </c>
      <c r="F496" s="8">
        <v>1125</v>
      </c>
      <c r="G496" s="9">
        <v>2446</v>
      </c>
      <c r="H496" s="10">
        <f t="shared" si="59"/>
        <v>3571</v>
      </c>
      <c r="I496" s="8">
        <v>27769</v>
      </c>
      <c r="J496" s="9">
        <v>1239</v>
      </c>
      <c r="K496" s="10">
        <f t="shared" si="60"/>
        <v>32579</v>
      </c>
      <c r="L496" s="13">
        <v>4601</v>
      </c>
      <c r="M496" s="13">
        <v>6891</v>
      </c>
      <c r="N496" s="10">
        <v>707512</v>
      </c>
      <c r="O496" s="10">
        <f t="shared" si="61"/>
        <v>719004</v>
      </c>
      <c r="P496" s="11">
        <v>62</v>
      </c>
      <c r="Q496" s="11">
        <v>3146</v>
      </c>
      <c r="R496" s="11">
        <v>2565</v>
      </c>
      <c r="S496" s="9">
        <v>0</v>
      </c>
      <c r="T496" s="10">
        <f t="shared" si="56"/>
        <v>757356</v>
      </c>
      <c r="U496" s="12">
        <v>0</v>
      </c>
      <c r="V496" s="13">
        <v>201</v>
      </c>
      <c r="W496" s="10">
        <v>590</v>
      </c>
      <c r="X496" s="10">
        <v>807</v>
      </c>
      <c r="Y496" s="10">
        <v>3862</v>
      </c>
      <c r="Z496" s="10">
        <v>29856</v>
      </c>
      <c r="AA496" s="13">
        <v>6440</v>
      </c>
      <c r="AB496" s="10">
        <v>0</v>
      </c>
      <c r="AC496" s="9">
        <v>0</v>
      </c>
      <c r="AD496" s="10">
        <f t="shared" si="57"/>
        <v>41756</v>
      </c>
      <c r="AE496" s="8">
        <v>9115</v>
      </c>
      <c r="AF496" s="8">
        <v>0</v>
      </c>
      <c r="AG496" s="10">
        <v>0</v>
      </c>
      <c r="AH496" s="10">
        <v>36494</v>
      </c>
      <c r="AI496" s="9">
        <v>0</v>
      </c>
      <c r="AJ496" s="9">
        <v>31542</v>
      </c>
      <c r="AK496" s="10">
        <f t="shared" si="62"/>
        <v>77151</v>
      </c>
      <c r="AL496" s="8">
        <v>645</v>
      </c>
      <c r="AM496" s="10">
        <v>0</v>
      </c>
      <c r="AN496" s="14">
        <v>68</v>
      </c>
      <c r="AO496" s="14">
        <v>0</v>
      </c>
      <c r="AP496" s="14">
        <v>5574</v>
      </c>
      <c r="AQ496" s="14">
        <v>283</v>
      </c>
      <c r="AR496" s="14">
        <v>1519</v>
      </c>
      <c r="AS496" s="14">
        <f t="shared" si="63"/>
        <v>7444</v>
      </c>
      <c r="AT496" s="14">
        <v>0</v>
      </c>
      <c r="AU496" s="10">
        <f t="shared" si="58"/>
        <v>884352</v>
      </c>
    </row>
    <row r="497" spans="1:47" ht="24.75" customHeight="1" x14ac:dyDescent="0.2">
      <c r="A497" s="32" t="s">
        <v>1036</v>
      </c>
      <c r="B497" s="33" t="s">
        <v>1006</v>
      </c>
      <c r="C497" s="33" t="s">
        <v>1037</v>
      </c>
      <c r="D497" s="36">
        <v>6</v>
      </c>
      <c r="E497" s="58" t="s">
        <v>49</v>
      </c>
      <c r="F497" s="8">
        <v>1522</v>
      </c>
      <c r="G497" s="9">
        <v>3466</v>
      </c>
      <c r="H497" s="10">
        <f t="shared" si="59"/>
        <v>4988</v>
      </c>
      <c r="I497" s="8">
        <v>36602</v>
      </c>
      <c r="J497" s="9">
        <v>3031</v>
      </c>
      <c r="K497" s="10">
        <f t="shared" si="60"/>
        <v>44621</v>
      </c>
      <c r="L497" s="13">
        <v>9162</v>
      </c>
      <c r="M497" s="13">
        <v>13377</v>
      </c>
      <c r="N497" s="10">
        <v>76110</v>
      </c>
      <c r="O497" s="10">
        <f t="shared" si="61"/>
        <v>98649</v>
      </c>
      <c r="P497" s="11">
        <v>71</v>
      </c>
      <c r="Q497" s="11">
        <v>5644</v>
      </c>
      <c r="R497" s="11">
        <v>3548</v>
      </c>
      <c r="S497" s="9">
        <v>2088</v>
      </c>
      <c r="T497" s="10">
        <f t="shared" si="56"/>
        <v>154621</v>
      </c>
      <c r="U497" s="12">
        <v>0</v>
      </c>
      <c r="V497" s="13">
        <v>268</v>
      </c>
      <c r="W497" s="10">
        <v>787</v>
      </c>
      <c r="X497" s="10">
        <v>1067</v>
      </c>
      <c r="Y497" s="10">
        <v>3872</v>
      </c>
      <c r="Z497" s="10">
        <v>39816</v>
      </c>
      <c r="AA497" s="13">
        <v>1790</v>
      </c>
      <c r="AB497" s="10">
        <v>0</v>
      </c>
      <c r="AC497" s="9">
        <v>0</v>
      </c>
      <c r="AD497" s="10">
        <f t="shared" si="57"/>
        <v>47600</v>
      </c>
      <c r="AE497" s="8">
        <v>5998</v>
      </c>
      <c r="AF497" s="8">
        <v>0</v>
      </c>
      <c r="AG497" s="10">
        <v>0</v>
      </c>
      <c r="AH497" s="10">
        <v>24015</v>
      </c>
      <c r="AI497" s="9">
        <v>0</v>
      </c>
      <c r="AJ497" s="9">
        <v>32941</v>
      </c>
      <c r="AK497" s="10">
        <f t="shared" si="62"/>
        <v>62954</v>
      </c>
      <c r="AL497" s="8">
        <v>0</v>
      </c>
      <c r="AM497" s="10">
        <v>0</v>
      </c>
      <c r="AN497" s="14">
        <v>102</v>
      </c>
      <c r="AO497" s="14">
        <v>0</v>
      </c>
      <c r="AP497" s="14">
        <v>3671</v>
      </c>
      <c r="AQ497" s="14">
        <v>319</v>
      </c>
      <c r="AR497" s="14">
        <v>1000</v>
      </c>
      <c r="AS497" s="14">
        <f t="shared" si="63"/>
        <v>5092</v>
      </c>
      <c r="AT497" s="14">
        <v>0</v>
      </c>
      <c r="AU497" s="10">
        <f t="shared" si="58"/>
        <v>270267</v>
      </c>
    </row>
    <row r="498" spans="1:47" ht="24.75" customHeight="1" x14ac:dyDescent="0.2">
      <c r="A498" s="32" t="s">
        <v>1038</v>
      </c>
      <c r="B498" s="33" t="s">
        <v>1006</v>
      </c>
      <c r="C498" s="33" t="s">
        <v>1039</v>
      </c>
      <c r="D498" s="36">
        <v>6</v>
      </c>
      <c r="E498" s="58" t="s">
        <v>49</v>
      </c>
      <c r="F498" s="8">
        <v>6920</v>
      </c>
      <c r="G498" s="9">
        <v>15572</v>
      </c>
      <c r="H498" s="10">
        <f t="shared" si="59"/>
        <v>22492</v>
      </c>
      <c r="I498" s="8">
        <v>192677</v>
      </c>
      <c r="J498" s="9">
        <v>19780</v>
      </c>
      <c r="K498" s="10">
        <f t="shared" si="60"/>
        <v>234949</v>
      </c>
      <c r="L498" s="13">
        <v>87928</v>
      </c>
      <c r="M498" s="13">
        <v>118947</v>
      </c>
      <c r="N498" s="10">
        <v>95086</v>
      </c>
      <c r="O498" s="10">
        <f t="shared" si="61"/>
        <v>301961</v>
      </c>
      <c r="P498" s="11">
        <v>251</v>
      </c>
      <c r="Q498" s="11">
        <v>22518</v>
      </c>
      <c r="R498" s="11">
        <v>34948</v>
      </c>
      <c r="S498" s="9">
        <v>0</v>
      </c>
      <c r="T498" s="10">
        <f t="shared" si="56"/>
        <v>594627</v>
      </c>
      <c r="U498" s="12">
        <v>0</v>
      </c>
      <c r="V498" s="13">
        <v>1355</v>
      </c>
      <c r="W498" s="10">
        <v>4205</v>
      </c>
      <c r="X498" s="10">
        <v>5731</v>
      </c>
      <c r="Y498" s="10">
        <v>15126</v>
      </c>
      <c r="Z498" s="10">
        <v>160708</v>
      </c>
      <c r="AA498" s="13">
        <v>21485</v>
      </c>
      <c r="AB498" s="10">
        <v>10944</v>
      </c>
      <c r="AC498" s="9">
        <v>0</v>
      </c>
      <c r="AD498" s="10">
        <f t="shared" si="57"/>
        <v>219554</v>
      </c>
      <c r="AE498" s="8">
        <v>9906</v>
      </c>
      <c r="AF498" s="8">
        <v>0</v>
      </c>
      <c r="AG498" s="10">
        <v>0</v>
      </c>
      <c r="AH498" s="10">
        <v>39663</v>
      </c>
      <c r="AI498" s="9">
        <v>0</v>
      </c>
      <c r="AJ498" s="9">
        <v>56136</v>
      </c>
      <c r="AK498" s="10">
        <f t="shared" si="62"/>
        <v>105705</v>
      </c>
      <c r="AL498" s="8">
        <v>1103</v>
      </c>
      <c r="AM498" s="10">
        <v>0</v>
      </c>
      <c r="AN498" s="14">
        <v>1073</v>
      </c>
      <c r="AO498" s="14">
        <v>0</v>
      </c>
      <c r="AP498" s="14">
        <v>6077</v>
      </c>
      <c r="AQ498" s="14">
        <v>1141</v>
      </c>
      <c r="AR498" s="14">
        <v>1652</v>
      </c>
      <c r="AS498" s="14">
        <f t="shared" si="63"/>
        <v>9943</v>
      </c>
      <c r="AT498" s="14">
        <v>5936</v>
      </c>
      <c r="AU498" s="10">
        <f t="shared" si="58"/>
        <v>924996</v>
      </c>
    </row>
    <row r="499" spans="1:47" ht="24.75" customHeight="1" x14ac:dyDescent="0.2">
      <c r="A499" s="32" t="s">
        <v>1040</v>
      </c>
      <c r="B499" s="33" t="s">
        <v>1006</v>
      </c>
      <c r="C499" s="33" t="s">
        <v>1041</v>
      </c>
      <c r="D499" s="36">
        <v>6</v>
      </c>
      <c r="E499" s="58" t="s">
        <v>49</v>
      </c>
      <c r="F499" s="8">
        <v>1393</v>
      </c>
      <c r="G499" s="9">
        <v>1905</v>
      </c>
      <c r="H499" s="10">
        <f t="shared" si="59"/>
        <v>3298</v>
      </c>
      <c r="I499" s="8">
        <v>29342</v>
      </c>
      <c r="J499" s="9">
        <v>2203</v>
      </c>
      <c r="K499" s="10">
        <f t="shared" si="60"/>
        <v>34843</v>
      </c>
      <c r="L499" s="13">
        <v>9571</v>
      </c>
      <c r="M499" s="13">
        <v>12509</v>
      </c>
      <c r="N499" s="10">
        <v>30954</v>
      </c>
      <c r="O499" s="10">
        <f t="shared" si="61"/>
        <v>53034</v>
      </c>
      <c r="P499" s="11">
        <v>71</v>
      </c>
      <c r="Q499" s="11">
        <v>4549</v>
      </c>
      <c r="R499" s="11">
        <v>2649</v>
      </c>
      <c r="S499" s="9">
        <v>0</v>
      </c>
      <c r="T499" s="10">
        <f t="shared" si="56"/>
        <v>95146</v>
      </c>
      <c r="U499" s="12">
        <v>0</v>
      </c>
      <c r="V499" s="13">
        <v>208</v>
      </c>
      <c r="W499" s="10">
        <v>690</v>
      </c>
      <c r="X499" s="10">
        <v>938</v>
      </c>
      <c r="Y499" s="10">
        <v>2764</v>
      </c>
      <c r="Z499" s="10">
        <v>36806</v>
      </c>
      <c r="AA499" s="13">
        <v>7640</v>
      </c>
      <c r="AB499" s="10">
        <v>0</v>
      </c>
      <c r="AC499" s="9">
        <v>0</v>
      </c>
      <c r="AD499" s="10">
        <f t="shared" si="57"/>
        <v>49046</v>
      </c>
      <c r="AE499" s="8">
        <v>5702</v>
      </c>
      <c r="AF499" s="8">
        <v>0</v>
      </c>
      <c r="AG499" s="10">
        <v>0</v>
      </c>
      <c r="AH499" s="10">
        <v>22834</v>
      </c>
      <c r="AI499" s="9">
        <v>0</v>
      </c>
      <c r="AJ499" s="9">
        <v>31907</v>
      </c>
      <c r="AK499" s="10">
        <f t="shared" si="62"/>
        <v>60443</v>
      </c>
      <c r="AL499" s="8">
        <v>0</v>
      </c>
      <c r="AM499" s="10">
        <v>0</v>
      </c>
      <c r="AN499" s="14">
        <v>47</v>
      </c>
      <c r="AO499" s="14">
        <v>0</v>
      </c>
      <c r="AP499" s="14">
        <v>3494</v>
      </c>
      <c r="AQ499" s="14">
        <v>319</v>
      </c>
      <c r="AR499" s="14">
        <v>950</v>
      </c>
      <c r="AS499" s="14">
        <f t="shared" si="63"/>
        <v>4810</v>
      </c>
      <c r="AT499" s="14">
        <v>0</v>
      </c>
      <c r="AU499" s="10">
        <f t="shared" si="58"/>
        <v>209445</v>
      </c>
    </row>
    <row r="500" spans="1:47" ht="24.75" customHeight="1" x14ac:dyDescent="0.2">
      <c r="A500" s="32" t="s">
        <v>1042</v>
      </c>
      <c r="B500" s="33" t="s">
        <v>1006</v>
      </c>
      <c r="C500" s="33" t="s">
        <v>1043</v>
      </c>
      <c r="D500" s="36">
        <v>6</v>
      </c>
      <c r="E500" s="58" t="s">
        <v>49</v>
      </c>
      <c r="F500" s="8">
        <v>14752</v>
      </c>
      <c r="G500" s="9">
        <v>22748</v>
      </c>
      <c r="H500" s="10">
        <f t="shared" si="59"/>
        <v>37500</v>
      </c>
      <c r="I500" s="8">
        <v>474725</v>
      </c>
      <c r="J500" s="9">
        <v>26033</v>
      </c>
      <c r="K500" s="10">
        <f t="shared" si="60"/>
        <v>538258</v>
      </c>
      <c r="L500" s="13">
        <v>193453</v>
      </c>
      <c r="M500" s="13">
        <v>310205</v>
      </c>
      <c r="N500" s="10">
        <v>154952</v>
      </c>
      <c r="O500" s="10">
        <f t="shared" si="61"/>
        <v>658610</v>
      </c>
      <c r="P500" s="11">
        <v>398</v>
      </c>
      <c r="Q500" s="11">
        <v>40771</v>
      </c>
      <c r="R500" s="11">
        <v>45789</v>
      </c>
      <c r="S500" s="9">
        <v>0</v>
      </c>
      <c r="T500" s="10">
        <f t="shared" si="56"/>
        <v>1283826</v>
      </c>
      <c r="U500" s="12">
        <v>0</v>
      </c>
      <c r="V500" s="13">
        <v>3179</v>
      </c>
      <c r="W500" s="10">
        <v>9435</v>
      </c>
      <c r="X500" s="10">
        <v>12915</v>
      </c>
      <c r="Y500" s="10">
        <v>25142</v>
      </c>
      <c r="Z500" s="10">
        <v>311210</v>
      </c>
      <c r="AA500" s="13">
        <v>1682</v>
      </c>
      <c r="AB500" s="10">
        <v>31795</v>
      </c>
      <c r="AC500" s="9">
        <v>0</v>
      </c>
      <c r="AD500" s="10">
        <f t="shared" si="57"/>
        <v>395358</v>
      </c>
      <c r="AE500" s="8">
        <v>14216</v>
      </c>
      <c r="AF500" s="8">
        <v>0</v>
      </c>
      <c r="AG500" s="10">
        <v>0</v>
      </c>
      <c r="AH500" s="10">
        <v>56914</v>
      </c>
      <c r="AI500" s="9">
        <v>0</v>
      </c>
      <c r="AJ500" s="9">
        <v>8929</v>
      </c>
      <c r="AK500" s="10">
        <f t="shared" si="62"/>
        <v>80059</v>
      </c>
      <c r="AL500" s="8">
        <v>1129</v>
      </c>
      <c r="AM500" s="10">
        <v>0</v>
      </c>
      <c r="AN500" s="14">
        <v>8146</v>
      </c>
      <c r="AO500" s="14">
        <v>0</v>
      </c>
      <c r="AP500" s="14">
        <v>8552</v>
      </c>
      <c r="AQ500" s="14">
        <v>1805</v>
      </c>
      <c r="AR500" s="14">
        <v>2371</v>
      </c>
      <c r="AS500" s="14">
        <f t="shared" si="63"/>
        <v>20874</v>
      </c>
      <c r="AT500" s="14">
        <v>3329</v>
      </c>
      <c r="AU500" s="10">
        <f t="shared" si="58"/>
        <v>1777917</v>
      </c>
    </row>
    <row r="501" spans="1:47" ht="24.75" customHeight="1" x14ac:dyDescent="0.2">
      <c r="A501" s="32" t="s">
        <v>1044</v>
      </c>
      <c r="B501" s="33" t="s">
        <v>1006</v>
      </c>
      <c r="C501" s="33" t="s">
        <v>1045</v>
      </c>
      <c r="D501" s="36">
        <v>6</v>
      </c>
      <c r="E501" s="58" t="s">
        <v>49</v>
      </c>
      <c r="F501" s="8">
        <v>17329</v>
      </c>
      <c r="G501" s="9">
        <v>37254</v>
      </c>
      <c r="H501" s="10">
        <f t="shared" si="59"/>
        <v>54583</v>
      </c>
      <c r="I501" s="8">
        <v>531547</v>
      </c>
      <c r="J501" s="9">
        <v>18861</v>
      </c>
      <c r="K501" s="10">
        <f t="shared" si="60"/>
        <v>604991</v>
      </c>
      <c r="L501" s="13">
        <v>168973</v>
      </c>
      <c r="M501" s="13">
        <v>277268</v>
      </c>
      <c r="N501" s="10">
        <v>286004</v>
      </c>
      <c r="O501" s="10">
        <f t="shared" si="61"/>
        <v>732245</v>
      </c>
      <c r="P501" s="11">
        <v>778</v>
      </c>
      <c r="Q501" s="11">
        <v>53005</v>
      </c>
      <c r="R501" s="11">
        <v>70924</v>
      </c>
      <c r="S501" s="9">
        <v>0</v>
      </c>
      <c r="T501" s="10">
        <f t="shared" si="56"/>
        <v>1461943</v>
      </c>
      <c r="U501" s="12">
        <v>0</v>
      </c>
      <c r="V501" s="13">
        <v>3643</v>
      </c>
      <c r="W501" s="10">
        <v>10868</v>
      </c>
      <c r="X501" s="10">
        <v>14822</v>
      </c>
      <c r="Y501" s="10">
        <v>35034</v>
      </c>
      <c r="Z501" s="10">
        <v>386068</v>
      </c>
      <c r="AA501" s="13">
        <v>112434</v>
      </c>
      <c r="AB501" s="10">
        <v>4378</v>
      </c>
      <c r="AC501" s="9">
        <v>0</v>
      </c>
      <c r="AD501" s="10">
        <f t="shared" si="57"/>
        <v>567247</v>
      </c>
      <c r="AE501" s="8">
        <v>24603</v>
      </c>
      <c r="AF501" s="8">
        <v>0</v>
      </c>
      <c r="AG501" s="10">
        <v>0</v>
      </c>
      <c r="AH501" s="10">
        <v>98495</v>
      </c>
      <c r="AI501" s="9">
        <v>0</v>
      </c>
      <c r="AJ501" s="9">
        <v>46932</v>
      </c>
      <c r="AK501" s="10">
        <f t="shared" si="62"/>
        <v>170030</v>
      </c>
      <c r="AL501" s="8">
        <v>2195</v>
      </c>
      <c r="AM501" s="10">
        <v>0</v>
      </c>
      <c r="AN501" s="14">
        <v>4967</v>
      </c>
      <c r="AO501" s="14">
        <v>0</v>
      </c>
      <c r="AP501" s="14">
        <v>15049</v>
      </c>
      <c r="AQ501" s="14">
        <v>3526</v>
      </c>
      <c r="AR501" s="14">
        <v>4102</v>
      </c>
      <c r="AS501" s="14">
        <f t="shared" si="63"/>
        <v>27644</v>
      </c>
      <c r="AT501" s="14">
        <v>3513</v>
      </c>
      <c r="AU501" s="10">
        <f t="shared" si="58"/>
        <v>2225546</v>
      </c>
    </row>
    <row r="502" spans="1:47" ht="24.75" customHeight="1" x14ac:dyDescent="0.2">
      <c r="A502" s="32" t="s">
        <v>1046</v>
      </c>
      <c r="B502" s="33" t="s">
        <v>1006</v>
      </c>
      <c r="C502" s="33" t="s">
        <v>1047</v>
      </c>
      <c r="D502" s="36">
        <v>6</v>
      </c>
      <c r="E502" s="58" t="s">
        <v>49</v>
      </c>
      <c r="F502" s="8">
        <v>6495</v>
      </c>
      <c r="G502" s="9">
        <v>33563</v>
      </c>
      <c r="H502" s="10">
        <f t="shared" si="59"/>
        <v>40058</v>
      </c>
      <c r="I502" s="8">
        <v>219722</v>
      </c>
      <c r="J502" s="9">
        <v>14776</v>
      </c>
      <c r="K502" s="10">
        <f t="shared" si="60"/>
        <v>274556</v>
      </c>
      <c r="L502" s="13">
        <v>74656</v>
      </c>
      <c r="M502" s="13">
        <v>215072</v>
      </c>
      <c r="N502" s="10">
        <v>208089</v>
      </c>
      <c r="O502" s="10">
        <f t="shared" si="61"/>
        <v>497817</v>
      </c>
      <c r="P502" s="11">
        <v>398</v>
      </c>
      <c r="Q502" s="11">
        <v>22545</v>
      </c>
      <c r="R502" s="11">
        <v>49789</v>
      </c>
      <c r="S502" s="9">
        <v>0</v>
      </c>
      <c r="T502" s="10">
        <f t="shared" si="56"/>
        <v>845105</v>
      </c>
      <c r="U502" s="12">
        <v>0</v>
      </c>
      <c r="V502" s="13">
        <v>1575</v>
      </c>
      <c r="W502" s="10">
        <v>4665</v>
      </c>
      <c r="X502" s="10">
        <v>6363</v>
      </c>
      <c r="Y502" s="10">
        <v>15978</v>
      </c>
      <c r="Z502" s="10">
        <v>138618</v>
      </c>
      <c r="AA502" s="13">
        <v>681560</v>
      </c>
      <c r="AB502" s="10">
        <v>27993</v>
      </c>
      <c r="AC502" s="9">
        <v>0</v>
      </c>
      <c r="AD502" s="10">
        <f t="shared" si="57"/>
        <v>876752</v>
      </c>
      <c r="AE502" s="8">
        <v>10624</v>
      </c>
      <c r="AF502" s="8">
        <v>0</v>
      </c>
      <c r="AG502" s="10">
        <v>0</v>
      </c>
      <c r="AH502" s="10">
        <v>42536</v>
      </c>
      <c r="AI502" s="9">
        <v>0</v>
      </c>
      <c r="AJ502" s="9">
        <v>13073</v>
      </c>
      <c r="AK502" s="10">
        <f t="shared" si="62"/>
        <v>66233</v>
      </c>
      <c r="AL502" s="8">
        <v>1101</v>
      </c>
      <c r="AM502" s="10">
        <v>0</v>
      </c>
      <c r="AN502" s="14">
        <v>1079</v>
      </c>
      <c r="AO502" s="14">
        <v>0</v>
      </c>
      <c r="AP502" s="14">
        <v>6495</v>
      </c>
      <c r="AQ502" s="14">
        <v>1802</v>
      </c>
      <c r="AR502" s="14">
        <v>1772</v>
      </c>
      <c r="AS502" s="14">
        <f t="shared" si="63"/>
        <v>11148</v>
      </c>
      <c r="AT502" s="14">
        <v>4458</v>
      </c>
      <c r="AU502" s="10">
        <f t="shared" si="58"/>
        <v>1795881</v>
      </c>
    </row>
    <row r="503" spans="1:47" ht="24.75" customHeight="1" x14ac:dyDescent="0.2">
      <c r="A503" s="32" t="s">
        <v>1048</v>
      </c>
      <c r="B503" s="33" t="s">
        <v>1006</v>
      </c>
      <c r="C503" s="33" t="s">
        <v>1049</v>
      </c>
      <c r="D503" s="36">
        <v>6</v>
      </c>
      <c r="E503" s="58" t="s">
        <v>49</v>
      </c>
      <c r="F503" s="8">
        <v>11664</v>
      </c>
      <c r="G503" s="9">
        <v>51466</v>
      </c>
      <c r="H503" s="10">
        <f t="shared" si="59"/>
        <v>63130</v>
      </c>
      <c r="I503" s="8">
        <v>412695</v>
      </c>
      <c r="J503" s="9">
        <v>21648</v>
      </c>
      <c r="K503" s="10">
        <f t="shared" si="60"/>
        <v>497473</v>
      </c>
      <c r="L503" s="13">
        <v>117591</v>
      </c>
      <c r="M503" s="13">
        <v>406629</v>
      </c>
      <c r="N503" s="10">
        <v>294348</v>
      </c>
      <c r="O503" s="10">
        <f t="shared" si="61"/>
        <v>818568</v>
      </c>
      <c r="P503" s="11">
        <v>575</v>
      </c>
      <c r="Q503" s="11">
        <v>37321</v>
      </c>
      <c r="R503" s="11">
        <v>49101</v>
      </c>
      <c r="S503" s="9">
        <v>0</v>
      </c>
      <c r="T503" s="10">
        <f t="shared" si="56"/>
        <v>1403038</v>
      </c>
      <c r="U503" s="12">
        <v>0</v>
      </c>
      <c r="V503" s="13">
        <v>2826</v>
      </c>
      <c r="W503" s="10">
        <v>8599</v>
      </c>
      <c r="X503" s="10">
        <v>11603</v>
      </c>
      <c r="Y503" s="10">
        <v>20530</v>
      </c>
      <c r="Z503" s="10">
        <v>224152</v>
      </c>
      <c r="AA503" s="13">
        <v>12828</v>
      </c>
      <c r="AB503" s="10">
        <v>10310</v>
      </c>
      <c r="AC503" s="9">
        <v>0</v>
      </c>
      <c r="AD503" s="10">
        <f t="shared" si="57"/>
        <v>290848</v>
      </c>
      <c r="AE503" s="8">
        <v>24543</v>
      </c>
      <c r="AF503" s="8">
        <v>0</v>
      </c>
      <c r="AG503" s="10">
        <v>0</v>
      </c>
      <c r="AH503" s="10">
        <v>98258</v>
      </c>
      <c r="AI503" s="9">
        <v>0</v>
      </c>
      <c r="AJ503" s="9">
        <v>16051</v>
      </c>
      <c r="AK503" s="10">
        <f t="shared" si="62"/>
        <v>138852</v>
      </c>
      <c r="AL503" s="8">
        <v>2641</v>
      </c>
      <c r="AM503" s="10">
        <v>0</v>
      </c>
      <c r="AN503" s="14">
        <v>2862</v>
      </c>
      <c r="AO503" s="14">
        <v>0</v>
      </c>
      <c r="AP503" s="14">
        <v>15058</v>
      </c>
      <c r="AQ503" s="14">
        <v>2604</v>
      </c>
      <c r="AR503" s="14">
        <v>4092</v>
      </c>
      <c r="AS503" s="14">
        <f t="shared" si="63"/>
        <v>24616</v>
      </c>
      <c r="AT503" s="14">
        <v>0</v>
      </c>
      <c r="AU503" s="10">
        <f t="shared" si="58"/>
        <v>1859995</v>
      </c>
    </row>
    <row r="504" spans="1:47" ht="24.75" customHeight="1" x14ac:dyDescent="0.2">
      <c r="A504" s="32" t="s">
        <v>1050</v>
      </c>
      <c r="B504" s="33" t="s">
        <v>1006</v>
      </c>
      <c r="C504" s="33" t="s">
        <v>1051</v>
      </c>
      <c r="D504" s="36">
        <v>6</v>
      </c>
      <c r="E504" s="58" t="s">
        <v>49</v>
      </c>
      <c r="F504" s="8">
        <v>15378</v>
      </c>
      <c r="G504" s="9">
        <v>83176</v>
      </c>
      <c r="H504" s="10">
        <f t="shared" si="59"/>
        <v>98554</v>
      </c>
      <c r="I504" s="8">
        <v>253118</v>
      </c>
      <c r="J504" s="9">
        <v>45210</v>
      </c>
      <c r="K504" s="10">
        <f t="shared" si="60"/>
        <v>396882</v>
      </c>
      <c r="L504" s="13">
        <v>188139</v>
      </c>
      <c r="M504" s="13">
        <v>443043</v>
      </c>
      <c r="N504" s="10">
        <v>65189</v>
      </c>
      <c r="O504" s="10">
        <f t="shared" si="61"/>
        <v>696371</v>
      </c>
      <c r="P504" s="11">
        <v>346</v>
      </c>
      <c r="Q504" s="11">
        <v>15335</v>
      </c>
      <c r="R504" s="11">
        <v>68939</v>
      </c>
      <c r="S504" s="9">
        <v>0</v>
      </c>
      <c r="T504" s="10">
        <f t="shared" si="56"/>
        <v>1177873</v>
      </c>
      <c r="U504" s="12">
        <v>0</v>
      </c>
      <c r="V504" s="13">
        <v>1593</v>
      </c>
      <c r="W504" s="10">
        <v>4901</v>
      </c>
      <c r="X504" s="10">
        <v>6743</v>
      </c>
      <c r="Y504" s="10">
        <v>21903</v>
      </c>
      <c r="Z504" s="10">
        <v>171805</v>
      </c>
      <c r="AA504" s="13">
        <v>4027</v>
      </c>
      <c r="AB504" s="10">
        <v>5760</v>
      </c>
      <c r="AC504" s="9">
        <v>0</v>
      </c>
      <c r="AD504" s="10">
        <f t="shared" si="57"/>
        <v>216732</v>
      </c>
      <c r="AE504" s="8">
        <v>4199</v>
      </c>
      <c r="AF504" s="8">
        <v>0</v>
      </c>
      <c r="AG504" s="10">
        <v>0</v>
      </c>
      <c r="AH504" s="10">
        <v>16815</v>
      </c>
      <c r="AI504" s="9">
        <v>0</v>
      </c>
      <c r="AJ504" s="9">
        <v>2783</v>
      </c>
      <c r="AK504" s="10">
        <f t="shared" si="62"/>
        <v>23797</v>
      </c>
      <c r="AL504" s="8">
        <v>683</v>
      </c>
      <c r="AM504" s="10">
        <v>0</v>
      </c>
      <c r="AN504" s="14">
        <v>480</v>
      </c>
      <c r="AO504" s="14">
        <v>0</v>
      </c>
      <c r="AP504" s="14">
        <v>2576</v>
      </c>
      <c r="AQ504" s="14">
        <v>1568</v>
      </c>
      <c r="AR504" s="14">
        <v>700</v>
      </c>
      <c r="AS504" s="14">
        <f t="shared" si="63"/>
        <v>5324</v>
      </c>
      <c r="AT504" s="14">
        <v>0</v>
      </c>
      <c r="AU504" s="10">
        <f t="shared" si="58"/>
        <v>1424409</v>
      </c>
    </row>
    <row r="505" spans="1:47" ht="24.75" customHeight="1" x14ac:dyDescent="0.2">
      <c r="A505" s="32" t="s">
        <v>1052</v>
      </c>
      <c r="B505" s="33" t="s">
        <v>1006</v>
      </c>
      <c r="C505" s="33" t="s">
        <v>1053</v>
      </c>
      <c r="D505" s="36">
        <v>6</v>
      </c>
      <c r="E505" s="58" t="s">
        <v>49</v>
      </c>
      <c r="F505" s="8">
        <v>3819</v>
      </c>
      <c r="G505" s="9">
        <v>5228</v>
      </c>
      <c r="H505" s="10">
        <f t="shared" si="59"/>
        <v>9047</v>
      </c>
      <c r="I505" s="8">
        <v>114772</v>
      </c>
      <c r="J505" s="9">
        <v>3256</v>
      </c>
      <c r="K505" s="10">
        <f t="shared" si="60"/>
        <v>127075</v>
      </c>
      <c r="L505" s="13">
        <v>42578</v>
      </c>
      <c r="M505" s="13">
        <v>67107</v>
      </c>
      <c r="N505" s="10">
        <v>135476</v>
      </c>
      <c r="O505" s="10">
        <f t="shared" si="61"/>
        <v>245161</v>
      </c>
      <c r="P505" s="11">
        <v>191</v>
      </c>
      <c r="Q505" s="11">
        <v>13025</v>
      </c>
      <c r="R505" s="11">
        <v>11076</v>
      </c>
      <c r="S505" s="9">
        <v>0</v>
      </c>
      <c r="T505" s="10">
        <f t="shared" si="56"/>
        <v>396528</v>
      </c>
      <c r="U505" s="12">
        <v>0</v>
      </c>
      <c r="V505" s="13">
        <v>746</v>
      </c>
      <c r="W505" s="10">
        <v>2161</v>
      </c>
      <c r="X505" s="10">
        <v>2953</v>
      </c>
      <c r="Y505" s="10">
        <v>8021</v>
      </c>
      <c r="Z505" s="10">
        <v>86355</v>
      </c>
      <c r="AA505" s="13">
        <v>304</v>
      </c>
      <c r="AB505" s="10">
        <v>17972</v>
      </c>
      <c r="AC505" s="9">
        <v>0</v>
      </c>
      <c r="AD505" s="10">
        <f t="shared" si="57"/>
        <v>118512</v>
      </c>
      <c r="AE505" s="8">
        <v>5835</v>
      </c>
      <c r="AF505" s="8">
        <v>0</v>
      </c>
      <c r="AG505" s="10">
        <v>0</v>
      </c>
      <c r="AH505" s="10">
        <v>23363</v>
      </c>
      <c r="AI505" s="9">
        <v>0</v>
      </c>
      <c r="AJ505" s="9">
        <v>11752</v>
      </c>
      <c r="AK505" s="10">
        <f t="shared" si="62"/>
        <v>40950</v>
      </c>
      <c r="AL505" s="8">
        <v>0</v>
      </c>
      <c r="AM505" s="10">
        <v>0</v>
      </c>
      <c r="AN505" s="14">
        <v>1205</v>
      </c>
      <c r="AO505" s="14">
        <v>0</v>
      </c>
      <c r="AP505" s="14">
        <v>3558</v>
      </c>
      <c r="AQ505" s="14">
        <v>863</v>
      </c>
      <c r="AR505" s="14">
        <v>972</v>
      </c>
      <c r="AS505" s="14">
        <f t="shared" si="63"/>
        <v>6598</v>
      </c>
      <c r="AT505" s="14">
        <v>0</v>
      </c>
      <c r="AU505" s="10">
        <f t="shared" si="58"/>
        <v>562588</v>
      </c>
    </row>
    <row r="506" spans="1:47" ht="24.75" customHeight="1" x14ac:dyDescent="0.2">
      <c r="A506" s="32" t="s">
        <v>1054</v>
      </c>
      <c r="B506" s="33" t="s">
        <v>1006</v>
      </c>
      <c r="C506" s="33" t="s">
        <v>1055</v>
      </c>
      <c r="D506" s="36">
        <v>6</v>
      </c>
      <c r="E506" s="58" t="s">
        <v>49</v>
      </c>
      <c r="F506" s="8">
        <v>14248</v>
      </c>
      <c r="G506" s="9">
        <v>29303</v>
      </c>
      <c r="H506" s="10">
        <f t="shared" si="59"/>
        <v>43551</v>
      </c>
      <c r="I506" s="8">
        <v>419909</v>
      </c>
      <c r="J506" s="9">
        <v>69798</v>
      </c>
      <c r="K506" s="10">
        <f t="shared" si="60"/>
        <v>533258</v>
      </c>
      <c r="L506" s="13">
        <v>156940</v>
      </c>
      <c r="M506" s="13">
        <v>273140</v>
      </c>
      <c r="N506" s="10">
        <v>619774</v>
      </c>
      <c r="O506" s="10">
        <f t="shared" si="61"/>
        <v>1049854</v>
      </c>
      <c r="P506" s="11">
        <v>818</v>
      </c>
      <c r="Q506" s="11">
        <v>47461</v>
      </c>
      <c r="R506" s="11">
        <v>66727</v>
      </c>
      <c r="S506" s="9">
        <v>0</v>
      </c>
      <c r="T506" s="10">
        <f t="shared" si="56"/>
        <v>1698118</v>
      </c>
      <c r="U506" s="12">
        <v>0</v>
      </c>
      <c r="V506" s="13">
        <v>2946</v>
      </c>
      <c r="W506" s="10">
        <v>8897</v>
      </c>
      <c r="X506" s="10">
        <v>12131</v>
      </c>
      <c r="Y506" s="10">
        <v>33447</v>
      </c>
      <c r="Z506" s="10">
        <v>324610</v>
      </c>
      <c r="AA506" s="13">
        <v>19778</v>
      </c>
      <c r="AB506" s="10">
        <v>11520</v>
      </c>
      <c r="AC506" s="9">
        <v>0</v>
      </c>
      <c r="AD506" s="10">
        <f t="shared" si="57"/>
        <v>413329</v>
      </c>
      <c r="AE506" s="8">
        <v>23680</v>
      </c>
      <c r="AF506" s="8">
        <v>0</v>
      </c>
      <c r="AG506" s="10">
        <v>0</v>
      </c>
      <c r="AH506" s="10">
        <v>94803</v>
      </c>
      <c r="AI506" s="9">
        <v>0</v>
      </c>
      <c r="AJ506" s="9">
        <v>44598</v>
      </c>
      <c r="AK506" s="10">
        <f t="shared" si="62"/>
        <v>163081</v>
      </c>
      <c r="AL506" s="8">
        <v>2211</v>
      </c>
      <c r="AM506" s="10">
        <v>0</v>
      </c>
      <c r="AN506" s="14">
        <v>3770</v>
      </c>
      <c r="AO506" s="14">
        <v>0</v>
      </c>
      <c r="AP506" s="14">
        <v>14372</v>
      </c>
      <c r="AQ506" s="14">
        <v>3706</v>
      </c>
      <c r="AR506" s="14">
        <v>3948</v>
      </c>
      <c r="AS506" s="14">
        <f t="shared" si="63"/>
        <v>25796</v>
      </c>
      <c r="AT506" s="14">
        <v>17777</v>
      </c>
      <c r="AU506" s="10">
        <f t="shared" si="58"/>
        <v>2284758</v>
      </c>
    </row>
    <row r="507" spans="1:47" ht="24.75" customHeight="1" x14ac:dyDescent="0.2">
      <c r="A507" s="32" t="s">
        <v>1056</v>
      </c>
      <c r="B507" s="33" t="s">
        <v>1006</v>
      </c>
      <c r="C507" s="33" t="s">
        <v>1057</v>
      </c>
      <c r="D507" s="36">
        <v>6</v>
      </c>
      <c r="E507" s="58" t="s">
        <v>49</v>
      </c>
      <c r="F507" s="8">
        <v>4318</v>
      </c>
      <c r="G507" s="9">
        <v>10291</v>
      </c>
      <c r="H507" s="10">
        <f t="shared" si="59"/>
        <v>14609</v>
      </c>
      <c r="I507" s="8">
        <v>113587</v>
      </c>
      <c r="J507" s="9">
        <v>12483</v>
      </c>
      <c r="K507" s="10">
        <f t="shared" si="60"/>
        <v>140679</v>
      </c>
      <c r="L507" s="13">
        <v>46629</v>
      </c>
      <c r="M507" s="13">
        <v>108382</v>
      </c>
      <c r="N507" s="10">
        <v>200958</v>
      </c>
      <c r="O507" s="10">
        <f t="shared" si="61"/>
        <v>355969</v>
      </c>
      <c r="P507" s="11">
        <v>236</v>
      </c>
      <c r="Q507" s="11">
        <v>16306</v>
      </c>
      <c r="R507" s="11">
        <v>18256</v>
      </c>
      <c r="S507" s="9">
        <v>0</v>
      </c>
      <c r="T507" s="10">
        <f t="shared" si="56"/>
        <v>531446</v>
      </c>
      <c r="U507" s="12">
        <v>0</v>
      </c>
      <c r="V507" s="13">
        <v>715</v>
      </c>
      <c r="W507" s="10">
        <v>2223</v>
      </c>
      <c r="X507" s="10">
        <v>3053</v>
      </c>
      <c r="Y507" s="10">
        <v>11021</v>
      </c>
      <c r="Z507" s="10">
        <v>103244</v>
      </c>
      <c r="AA507" s="13">
        <v>19454</v>
      </c>
      <c r="AB507" s="10">
        <v>0</v>
      </c>
      <c r="AC507" s="9">
        <v>0</v>
      </c>
      <c r="AD507" s="10">
        <f t="shared" si="57"/>
        <v>139710</v>
      </c>
      <c r="AE507" s="8">
        <v>12431</v>
      </c>
      <c r="AF507" s="8">
        <v>0</v>
      </c>
      <c r="AG507" s="10">
        <v>0</v>
      </c>
      <c r="AH507" s="10">
        <v>49766</v>
      </c>
      <c r="AI507" s="9">
        <v>0</v>
      </c>
      <c r="AJ507" s="9">
        <v>32275</v>
      </c>
      <c r="AK507" s="10">
        <f t="shared" si="62"/>
        <v>94472</v>
      </c>
      <c r="AL507" s="8">
        <v>1068</v>
      </c>
      <c r="AM507" s="10">
        <v>0</v>
      </c>
      <c r="AN507" s="14">
        <v>783</v>
      </c>
      <c r="AO507" s="14">
        <v>0</v>
      </c>
      <c r="AP507" s="14">
        <v>7594</v>
      </c>
      <c r="AQ507" s="14">
        <v>1067</v>
      </c>
      <c r="AR507" s="14">
        <v>2072</v>
      </c>
      <c r="AS507" s="14">
        <f t="shared" si="63"/>
        <v>11516</v>
      </c>
      <c r="AT507" s="14">
        <v>0</v>
      </c>
      <c r="AU507" s="10">
        <f t="shared" si="58"/>
        <v>778212</v>
      </c>
    </row>
    <row r="508" spans="1:47" ht="24.75" customHeight="1" x14ac:dyDescent="0.2">
      <c r="A508" s="32" t="s">
        <v>1058</v>
      </c>
      <c r="B508" s="33" t="s">
        <v>1006</v>
      </c>
      <c r="C508" s="33" t="s">
        <v>1059</v>
      </c>
      <c r="D508" s="36">
        <v>6</v>
      </c>
      <c r="E508" s="58" t="s">
        <v>49</v>
      </c>
      <c r="F508" s="8">
        <v>3469</v>
      </c>
      <c r="G508" s="9">
        <v>6144</v>
      </c>
      <c r="H508" s="10">
        <f t="shared" si="59"/>
        <v>9613</v>
      </c>
      <c r="I508" s="8">
        <v>99084</v>
      </c>
      <c r="J508" s="9">
        <v>7003</v>
      </c>
      <c r="K508" s="10">
        <f t="shared" si="60"/>
        <v>115700</v>
      </c>
      <c r="L508" s="13">
        <v>37948</v>
      </c>
      <c r="M508" s="13">
        <v>94838</v>
      </c>
      <c r="N508" s="10">
        <v>46170</v>
      </c>
      <c r="O508" s="10">
        <f t="shared" si="61"/>
        <v>178956</v>
      </c>
      <c r="P508" s="11">
        <v>244</v>
      </c>
      <c r="Q508" s="11">
        <v>12702</v>
      </c>
      <c r="R508" s="11">
        <v>43150</v>
      </c>
      <c r="S508" s="9">
        <v>0</v>
      </c>
      <c r="T508" s="10">
        <f t="shared" si="56"/>
        <v>350752</v>
      </c>
      <c r="U508" s="12">
        <v>0</v>
      </c>
      <c r="V508" s="13">
        <v>650</v>
      </c>
      <c r="W508" s="10">
        <v>1958</v>
      </c>
      <c r="X508" s="10">
        <v>2669</v>
      </c>
      <c r="Y508" s="10">
        <v>9774</v>
      </c>
      <c r="Z508" s="10">
        <v>89900</v>
      </c>
      <c r="AA508" s="13">
        <v>9387</v>
      </c>
      <c r="AB508" s="10">
        <v>0</v>
      </c>
      <c r="AC508" s="9">
        <v>0</v>
      </c>
      <c r="AD508" s="10">
        <f t="shared" si="57"/>
        <v>114338</v>
      </c>
      <c r="AE508" s="8">
        <v>7966</v>
      </c>
      <c r="AF508" s="8">
        <v>0</v>
      </c>
      <c r="AG508" s="10">
        <v>0</v>
      </c>
      <c r="AH508" s="10">
        <v>31898</v>
      </c>
      <c r="AI508" s="9">
        <v>0</v>
      </c>
      <c r="AJ508" s="9">
        <v>19015</v>
      </c>
      <c r="AK508" s="10">
        <f t="shared" si="62"/>
        <v>58879</v>
      </c>
      <c r="AL508" s="8">
        <v>620</v>
      </c>
      <c r="AM508" s="10">
        <v>0</v>
      </c>
      <c r="AN508" s="14">
        <v>1985</v>
      </c>
      <c r="AO508" s="14">
        <v>0</v>
      </c>
      <c r="AP508" s="14">
        <v>4880</v>
      </c>
      <c r="AQ508" s="14">
        <v>1105</v>
      </c>
      <c r="AR508" s="14">
        <v>1328</v>
      </c>
      <c r="AS508" s="14">
        <f t="shared" si="63"/>
        <v>9298</v>
      </c>
      <c r="AT508" s="14">
        <v>0</v>
      </c>
      <c r="AU508" s="10">
        <f t="shared" si="58"/>
        <v>533887</v>
      </c>
    </row>
    <row r="509" spans="1:47" ht="24.75" customHeight="1" x14ac:dyDescent="0.2">
      <c r="A509" s="32" t="s">
        <v>1060</v>
      </c>
      <c r="B509" s="33" t="s">
        <v>1006</v>
      </c>
      <c r="C509" s="33" t="s">
        <v>812</v>
      </c>
      <c r="D509" s="36">
        <v>6</v>
      </c>
      <c r="E509" s="58" t="s">
        <v>49</v>
      </c>
      <c r="F509" s="8">
        <v>8547</v>
      </c>
      <c r="G509" s="9">
        <v>18181</v>
      </c>
      <c r="H509" s="10">
        <f t="shared" si="59"/>
        <v>26728</v>
      </c>
      <c r="I509" s="8">
        <v>293771</v>
      </c>
      <c r="J509" s="9">
        <v>112669</v>
      </c>
      <c r="K509" s="10">
        <f t="shared" si="60"/>
        <v>433168</v>
      </c>
      <c r="L509" s="13">
        <v>103253</v>
      </c>
      <c r="M509" s="13">
        <v>220441</v>
      </c>
      <c r="N509" s="10">
        <v>278511</v>
      </c>
      <c r="O509" s="10">
        <f t="shared" si="61"/>
        <v>602205</v>
      </c>
      <c r="P509" s="11">
        <v>438</v>
      </c>
      <c r="Q509" s="11">
        <v>29654</v>
      </c>
      <c r="R509" s="11">
        <v>37872</v>
      </c>
      <c r="S509" s="9">
        <v>0</v>
      </c>
      <c r="T509" s="10">
        <f t="shared" si="56"/>
        <v>1103337</v>
      </c>
      <c r="U509" s="12">
        <v>0</v>
      </c>
      <c r="V509" s="13">
        <v>1901</v>
      </c>
      <c r="W509" s="10">
        <v>5723</v>
      </c>
      <c r="X509" s="10">
        <v>7821</v>
      </c>
      <c r="Y509" s="10">
        <v>16233</v>
      </c>
      <c r="Z509" s="10">
        <v>177821</v>
      </c>
      <c r="AA509" s="13">
        <v>2133</v>
      </c>
      <c r="AB509" s="10">
        <v>998</v>
      </c>
      <c r="AC509" s="9">
        <v>0</v>
      </c>
      <c r="AD509" s="10">
        <f t="shared" si="57"/>
        <v>212630</v>
      </c>
      <c r="AE509" s="8">
        <v>22779</v>
      </c>
      <c r="AF509" s="8">
        <v>0</v>
      </c>
      <c r="AG509" s="10">
        <v>0</v>
      </c>
      <c r="AH509" s="10">
        <v>91195</v>
      </c>
      <c r="AI509" s="9">
        <v>0</v>
      </c>
      <c r="AJ509" s="9">
        <v>6066</v>
      </c>
      <c r="AK509" s="10">
        <f t="shared" si="62"/>
        <v>120040</v>
      </c>
      <c r="AL509" s="8">
        <v>1681</v>
      </c>
      <c r="AM509" s="10">
        <v>0</v>
      </c>
      <c r="AN509" s="14">
        <v>2760</v>
      </c>
      <c r="AO509" s="14">
        <v>0</v>
      </c>
      <c r="AP509" s="14">
        <v>13939</v>
      </c>
      <c r="AQ509" s="14">
        <v>1986</v>
      </c>
      <c r="AR509" s="14">
        <v>3798</v>
      </c>
      <c r="AS509" s="14">
        <f t="shared" si="63"/>
        <v>22483</v>
      </c>
      <c r="AT509" s="14">
        <v>7771</v>
      </c>
      <c r="AU509" s="10">
        <f t="shared" si="58"/>
        <v>1452400</v>
      </c>
    </row>
    <row r="510" spans="1:47" ht="24.75" customHeight="1" x14ac:dyDescent="0.2">
      <c r="A510" s="32" t="s">
        <v>1061</v>
      </c>
      <c r="B510" s="33" t="s">
        <v>1006</v>
      </c>
      <c r="C510" s="33" t="s">
        <v>1062</v>
      </c>
      <c r="D510" s="36">
        <v>6</v>
      </c>
      <c r="E510" s="58" t="s">
        <v>49</v>
      </c>
      <c r="F510" s="8">
        <v>19653</v>
      </c>
      <c r="G510" s="9">
        <v>57203</v>
      </c>
      <c r="H510" s="10">
        <f t="shared" si="59"/>
        <v>76856</v>
      </c>
      <c r="I510" s="8">
        <v>554712</v>
      </c>
      <c r="J510" s="9">
        <v>62201</v>
      </c>
      <c r="K510" s="10">
        <f t="shared" si="60"/>
        <v>693769</v>
      </c>
      <c r="L510" s="13">
        <v>291750</v>
      </c>
      <c r="M510" s="13">
        <v>547863</v>
      </c>
      <c r="N510" s="10">
        <v>835409</v>
      </c>
      <c r="O510" s="10">
        <f t="shared" si="61"/>
        <v>1675022</v>
      </c>
      <c r="P510" s="11">
        <v>962</v>
      </c>
      <c r="Q510" s="11">
        <v>62208</v>
      </c>
      <c r="R510" s="11">
        <v>89371</v>
      </c>
      <c r="S510" s="9">
        <v>0</v>
      </c>
      <c r="T510" s="10">
        <f t="shared" si="56"/>
        <v>2521332</v>
      </c>
      <c r="U510" s="12">
        <v>0</v>
      </c>
      <c r="V510" s="13">
        <v>3700</v>
      </c>
      <c r="W510" s="10">
        <v>11037</v>
      </c>
      <c r="X510" s="10">
        <v>15091</v>
      </c>
      <c r="Y510" s="10">
        <v>44128</v>
      </c>
      <c r="Z510" s="10">
        <v>442996</v>
      </c>
      <c r="AA510" s="13">
        <v>47822</v>
      </c>
      <c r="AB510" s="10">
        <v>3917</v>
      </c>
      <c r="AC510" s="9">
        <v>0</v>
      </c>
      <c r="AD510" s="10">
        <f t="shared" si="57"/>
        <v>568691</v>
      </c>
      <c r="AE510" s="8">
        <v>39046</v>
      </c>
      <c r="AF510" s="8">
        <v>0</v>
      </c>
      <c r="AG510" s="10">
        <v>0</v>
      </c>
      <c r="AH510" s="10">
        <v>156319</v>
      </c>
      <c r="AI510" s="9">
        <v>0</v>
      </c>
      <c r="AJ510" s="9">
        <v>31670</v>
      </c>
      <c r="AK510" s="10">
        <f t="shared" si="62"/>
        <v>227035</v>
      </c>
      <c r="AL510" s="8">
        <v>3898</v>
      </c>
      <c r="AM510" s="10">
        <v>0</v>
      </c>
      <c r="AN510" s="14">
        <v>4880</v>
      </c>
      <c r="AO510" s="14">
        <v>0</v>
      </c>
      <c r="AP510" s="14">
        <v>23768</v>
      </c>
      <c r="AQ510" s="14">
        <v>4358</v>
      </c>
      <c r="AR510" s="14">
        <v>6510</v>
      </c>
      <c r="AS510" s="14">
        <f t="shared" si="63"/>
        <v>39516</v>
      </c>
      <c r="AT510" s="14">
        <v>14020</v>
      </c>
      <c r="AU510" s="10">
        <f t="shared" si="58"/>
        <v>3346452</v>
      </c>
    </row>
    <row r="511" spans="1:47" ht="24.75" customHeight="1" x14ac:dyDescent="0.2">
      <c r="A511" s="32" t="s">
        <v>1063</v>
      </c>
      <c r="B511" s="33" t="s">
        <v>1006</v>
      </c>
      <c r="C511" s="33" t="s">
        <v>1064</v>
      </c>
      <c r="D511" s="36">
        <v>6</v>
      </c>
      <c r="E511" s="58" t="s">
        <v>49</v>
      </c>
      <c r="F511" s="8">
        <v>45770</v>
      </c>
      <c r="G511" s="9">
        <v>83881</v>
      </c>
      <c r="H511" s="10">
        <f t="shared" si="59"/>
        <v>129651</v>
      </c>
      <c r="I511" s="8">
        <v>1591635</v>
      </c>
      <c r="J511" s="9">
        <v>45998</v>
      </c>
      <c r="K511" s="10">
        <f t="shared" si="60"/>
        <v>1767284</v>
      </c>
      <c r="L511" s="13">
        <v>561425</v>
      </c>
      <c r="M511" s="13">
        <v>787592</v>
      </c>
      <c r="N511" s="10">
        <v>350949</v>
      </c>
      <c r="O511" s="10">
        <f t="shared" si="61"/>
        <v>1699966</v>
      </c>
      <c r="P511" s="11">
        <v>1127</v>
      </c>
      <c r="Q511" s="11">
        <v>103813</v>
      </c>
      <c r="R511" s="11">
        <v>172083</v>
      </c>
      <c r="S511" s="9">
        <v>0</v>
      </c>
      <c r="T511" s="10">
        <f t="shared" si="56"/>
        <v>3744273</v>
      </c>
      <c r="U511" s="12">
        <v>0</v>
      </c>
      <c r="V511" s="13">
        <v>10793</v>
      </c>
      <c r="W511" s="10">
        <v>31660</v>
      </c>
      <c r="X511" s="10">
        <v>43325</v>
      </c>
      <c r="Y511" s="10">
        <v>83264</v>
      </c>
      <c r="Z511" s="10">
        <v>925402</v>
      </c>
      <c r="AA511" s="13">
        <v>7561</v>
      </c>
      <c r="AB511" s="10">
        <v>21081</v>
      </c>
      <c r="AC511" s="9">
        <v>0</v>
      </c>
      <c r="AD511" s="10">
        <f t="shared" si="57"/>
        <v>1123086</v>
      </c>
      <c r="AE511" s="8">
        <v>24494</v>
      </c>
      <c r="AF511" s="8">
        <v>0</v>
      </c>
      <c r="AG511" s="10">
        <v>0</v>
      </c>
      <c r="AH511" s="10">
        <v>98061</v>
      </c>
      <c r="AI511" s="9">
        <v>0</v>
      </c>
      <c r="AJ511" s="9">
        <v>4472</v>
      </c>
      <c r="AK511" s="10">
        <f t="shared" si="62"/>
        <v>127027</v>
      </c>
      <c r="AL511" s="8">
        <v>4663</v>
      </c>
      <c r="AM511" s="10">
        <v>0</v>
      </c>
      <c r="AN511" s="14">
        <v>26033</v>
      </c>
      <c r="AO511" s="14">
        <v>0</v>
      </c>
      <c r="AP511" s="14">
        <v>13983</v>
      </c>
      <c r="AQ511" s="14">
        <v>5108</v>
      </c>
      <c r="AR511" s="14">
        <v>4084</v>
      </c>
      <c r="AS511" s="14">
        <f t="shared" si="63"/>
        <v>49208</v>
      </c>
      <c r="AT511" s="14">
        <v>0</v>
      </c>
      <c r="AU511" s="10">
        <f t="shared" si="58"/>
        <v>5048257</v>
      </c>
    </row>
    <row r="512" spans="1:47" ht="24.75" customHeight="1" x14ac:dyDescent="0.2">
      <c r="A512" s="32" t="s">
        <v>1065</v>
      </c>
      <c r="B512" s="33" t="s">
        <v>1006</v>
      </c>
      <c r="C512" s="33" t="s">
        <v>1066</v>
      </c>
      <c r="D512" s="36">
        <v>6</v>
      </c>
      <c r="E512" s="58" t="s">
        <v>49</v>
      </c>
      <c r="F512" s="8">
        <v>16333</v>
      </c>
      <c r="G512" s="9">
        <v>32957</v>
      </c>
      <c r="H512" s="10">
        <f t="shared" si="59"/>
        <v>49290</v>
      </c>
      <c r="I512" s="8">
        <v>564415</v>
      </c>
      <c r="J512" s="9">
        <v>54249</v>
      </c>
      <c r="K512" s="10">
        <f t="shared" si="60"/>
        <v>667954</v>
      </c>
      <c r="L512" s="13">
        <v>247337</v>
      </c>
      <c r="M512" s="13">
        <v>581158</v>
      </c>
      <c r="N512" s="10">
        <v>305477</v>
      </c>
      <c r="O512" s="10">
        <f t="shared" si="61"/>
        <v>1133972</v>
      </c>
      <c r="P512" s="11">
        <v>642</v>
      </c>
      <c r="Q512" s="11">
        <v>44119</v>
      </c>
      <c r="R512" s="11">
        <v>76216</v>
      </c>
      <c r="S512" s="9">
        <v>0</v>
      </c>
      <c r="T512" s="10">
        <f t="shared" si="56"/>
        <v>1922903</v>
      </c>
      <c r="U512" s="12">
        <v>0</v>
      </c>
      <c r="V512" s="13">
        <v>3566</v>
      </c>
      <c r="W512" s="10">
        <v>10969</v>
      </c>
      <c r="X512" s="10">
        <v>14975</v>
      </c>
      <c r="Y512" s="10">
        <v>35603</v>
      </c>
      <c r="Z512" s="10">
        <v>357576</v>
      </c>
      <c r="AA512" s="13">
        <v>51889</v>
      </c>
      <c r="AB512" s="10">
        <v>6566</v>
      </c>
      <c r="AC512" s="9">
        <v>0</v>
      </c>
      <c r="AD512" s="10">
        <f t="shared" si="57"/>
        <v>481144</v>
      </c>
      <c r="AE512" s="8">
        <v>19827</v>
      </c>
      <c r="AF512" s="8">
        <v>0</v>
      </c>
      <c r="AG512" s="10">
        <v>0</v>
      </c>
      <c r="AH512" s="10">
        <v>79377</v>
      </c>
      <c r="AI512" s="9">
        <v>0</v>
      </c>
      <c r="AJ512" s="9">
        <v>1607</v>
      </c>
      <c r="AK512" s="10">
        <f t="shared" si="62"/>
        <v>100811</v>
      </c>
      <c r="AL512" s="8">
        <v>1898</v>
      </c>
      <c r="AM512" s="10">
        <v>0</v>
      </c>
      <c r="AN512" s="14">
        <v>4730</v>
      </c>
      <c r="AO512" s="14">
        <v>0</v>
      </c>
      <c r="AP512" s="14">
        <v>12145</v>
      </c>
      <c r="AQ512" s="14">
        <v>2912</v>
      </c>
      <c r="AR512" s="14">
        <v>3306</v>
      </c>
      <c r="AS512" s="14">
        <f t="shared" si="63"/>
        <v>23093</v>
      </c>
      <c r="AT512" s="14">
        <v>77191</v>
      </c>
      <c r="AU512" s="10">
        <f t="shared" si="58"/>
        <v>2452658</v>
      </c>
    </row>
    <row r="513" spans="1:47" ht="24.75" customHeight="1" x14ac:dyDescent="0.2">
      <c r="A513" s="32" t="s">
        <v>1067</v>
      </c>
      <c r="B513" s="33" t="s">
        <v>1006</v>
      </c>
      <c r="C513" s="33" t="s">
        <v>1068</v>
      </c>
      <c r="D513" s="36">
        <v>6</v>
      </c>
      <c r="E513" s="58" t="s">
        <v>180</v>
      </c>
      <c r="F513" s="8">
        <v>13319</v>
      </c>
      <c r="G513" s="9">
        <v>34043</v>
      </c>
      <c r="H513" s="10">
        <f t="shared" si="59"/>
        <v>47362</v>
      </c>
      <c r="I513" s="8">
        <v>462965</v>
      </c>
      <c r="J513" s="9">
        <v>2455427</v>
      </c>
      <c r="K513" s="10">
        <f t="shared" si="60"/>
        <v>2965754</v>
      </c>
      <c r="L513" s="13">
        <v>261785</v>
      </c>
      <c r="M513" s="13">
        <v>484878</v>
      </c>
      <c r="N513" s="10">
        <v>433356</v>
      </c>
      <c r="O513" s="10">
        <f t="shared" si="61"/>
        <v>1180019</v>
      </c>
      <c r="P513" s="11">
        <v>310</v>
      </c>
      <c r="Q513" s="11">
        <v>32917</v>
      </c>
      <c r="R513" s="11">
        <v>67710</v>
      </c>
      <c r="S513" s="9">
        <v>0</v>
      </c>
      <c r="T513" s="10">
        <f t="shared" si="56"/>
        <v>4246710</v>
      </c>
      <c r="U513" s="12">
        <v>0</v>
      </c>
      <c r="V513" s="13">
        <v>3059</v>
      </c>
      <c r="W513" s="10">
        <v>9068</v>
      </c>
      <c r="X513" s="10">
        <v>12415</v>
      </c>
      <c r="Y513" s="10">
        <v>38695</v>
      </c>
      <c r="Z513" s="10">
        <v>302062</v>
      </c>
      <c r="AA513" s="13">
        <v>0</v>
      </c>
      <c r="AB513" s="10">
        <v>0</v>
      </c>
      <c r="AC513" s="9">
        <v>0</v>
      </c>
      <c r="AD513" s="10">
        <f t="shared" si="57"/>
        <v>365299</v>
      </c>
      <c r="AE513" s="8">
        <v>12211</v>
      </c>
      <c r="AF513" s="8">
        <v>0</v>
      </c>
      <c r="AG513" s="10">
        <v>0</v>
      </c>
      <c r="AH513" s="10">
        <v>48886</v>
      </c>
      <c r="AI513" s="9">
        <v>0</v>
      </c>
      <c r="AJ513" s="9">
        <v>1273</v>
      </c>
      <c r="AK513" s="10">
        <f t="shared" si="62"/>
        <v>62370</v>
      </c>
      <c r="AL513" s="8">
        <v>1874</v>
      </c>
      <c r="AM513" s="10">
        <v>0</v>
      </c>
      <c r="AN513" s="14">
        <v>6404</v>
      </c>
      <c r="AO513" s="14">
        <v>0</v>
      </c>
      <c r="AP513" s="14">
        <v>7494</v>
      </c>
      <c r="AQ513" s="14">
        <v>1403</v>
      </c>
      <c r="AR513" s="14">
        <v>2036</v>
      </c>
      <c r="AS513" s="14">
        <f t="shared" si="63"/>
        <v>17337</v>
      </c>
      <c r="AT513" s="14">
        <v>0</v>
      </c>
      <c r="AU513" s="10">
        <f t="shared" si="58"/>
        <v>4693590</v>
      </c>
    </row>
    <row r="514" spans="1:47" ht="24.75" customHeight="1" x14ac:dyDescent="0.2">
      <c r="A514" s="32" t="s">
        <v>1069</v>
      </c>
      <c r="B514" s="33" t="s">
        <v>1006</v>
      </c>
      <c r="C514" s="33" t="s">
        <v>1070</v>
      </c>
      <c r="D514" s="36">
        <v>6</v>
      </c>
      <c r="E514" s="58" t="s">
        <v>49</v>
      </c>
      <c r="F514" s="8">
        <v>13156</v>
      </c>
      <c r="G514" s="9">
        <v>47768</v>
      </c>
      <c r="H514" s="10">
        <f t="shared" si="59"/>
        <v>60924</v>
      </c>
      <c r="I514" s="8">
        <v>473756</v>
      </c>
      <c r="J514" s="9">
        <v>173375</v>
      </c>
      <c r="K514" s="10">
        <f t="shared" si="60"/>
        <v>708055</v>
      </c>
      <c r="L514" s="13">
        <v>257385</v>
      </c>
      <c r="M514" s="13">
        <v>455624</v>
      </c>
      <c r="N514" s="10">
        <v>398084</v>
      </c>
      <c r="O514" s="10">
        <f t="shared" si="61"/>
        <v>1111093</v>
      </c>
      <c r="P514" s="11">
        <v>370</v>
      </c>
      <c r="Q514" s="11">
        <v>36002</v>
      </c>
      <c r="R514" s="11">
        <v>70319</v>
      </c>
      <c r="S514" s="9">
        <v>0</v>
      </c>
      <c r="T514" s="10">
        <f t="shared" si="56"/>
        <v>1925839</v>
      </c>
      <c r="U514" s="12">
        <v>0</v>
      </c>
      <c r="V514" s="13">
        <v>3113</v>
      </c>
      <c r="W514" s="10">
        <v>9113</v>
      </c>
      <c r="X514" s="10">
        <v>12505</v>
      </c>
      <c r="Y514" s="10">
        <v>39189</v>
      </c>
      <c r="Z514" s="10">
        <v>303129</v>
      </c>
      <c r="AA514" s="13">
        <v>2910</v>
      </c>
      <c r="AB514" s="10">
        <v>0</v>
      </c>
      <c r="AC514" s="9">
        <v>0</v>
      </c>
      <c r="AD514" s="10">
        <f t="shared" si="57"/>
        <v>369959</v>
      </c>
      <c r="AE514" s="8">
        <v>12277</v>
      </c>
      <c r="AF514" s="8">
        <v>0</v>
      </c>
      <c r="AG514" s="10">
        <v>0</v>
      </c>
      <c r="AH514" s="10">
        <v>49154</v>
      </c>
      <c r="AI514" s="9">
        <v>0</v>
      </c>
      <c r="AJ514" s="9">
        <v>1329</v>
      </c>
      <c r="AK514" s="10">
        <f t="shared" si="62"/>
        <v>62760</v>
      </c>
      <c r="AL514" s="8">
        <v>1700</v>
      </c>
      <c r="AM514" s="10">
        <v>0</v>
      </c>
      <c r="AN514" s="14">
        <v>6634</v>
      </c>
      <c r="AO514" s="14">
        <v>0</v>
      </c>
      <c r="AP514" s="14">
        <v>7548</v>
      </c>
      <c r="AQ514" s="14">
        <v>1676</v>
      </c>
      <c r="AR514" s="14">
        <v>2047</v>
      </c>
      <c r="AS514" s="14">
        <f t="shared" si="63"/>
        <v>17905</v>
      </c>
      <c r="AT514" s="14">
        <v>0</v>
      </c>
      <c r="AU514" s="10">
        <f t="shared" si="58"/>
        <v>2378163</v>
      </c>
    </row>
    <row r="515" spans="1:47" ht="24.75" customHeight="1" x14ac:dyDescent="0.2">
      <c r="A515" s="32" t="s">
        <v>1071</v>
      </c>
      <c r="B515" s="33" t="s">
        <v>1006</v>
      </c>
      <c r="C515" s="33" t="s">
        <v>1072</v>
      </c>
      <c r="D515" s="36">
        <v>6</v>
      </c>
      <c r="E515" s="58" t="s">
        <v>180</v>
      </c>
      <c r="F515" s="8">
        <v>52931</v>
      </c>
      <c r="G515" s="9">
        <v>104304</v>
      </c>
      <c r="H515" s="10">
        <f t="shared" si="59"/>
        <v>157235</v>
      </c>
      <c r="I515" s="8">
        <v>1886592</v>
      </c>
      <c r="J515" s="9">
        <v>664075</v>
      </c>
      <c r="K515" s="10">
        <f t="shared" si="60"/>
        <v>2707902</v>
      </c>
      <c r="L515" s="13">
        <v>744284</v>
      </c>
      <c r="M515" s="13">
        <v>1061412</v>
      </c>
      <c r="N515" s="10">
        <v>981234</v>
      </c>
      <c r="O515" s="10">
        <f t="shared" si="61"/>
        <v>2786930</v>
      </c>
      <c r="P515" s="11">
        <v>986</v>
      </c>
      <c r="Q515" s="11">
        <v>110695</v>
      </c>
      <c r="R515" s="11">
        <v>268963</v>
      </c>
      <c r="S515" s="9">
        <v>0</v>
      </c>
      <c r="T515" s="10">
        <f t="shared" si="56"/>
        <v>5875476</v>
      </c>
      <c r="U515" s="12">
        <v>0</v>
      </c>
      <c r="V515" s="13">
        <v>12158</v>
      </c>
      <c r="W515" s="10">
        <v>35768</v>
      </c>
      <c r="X515" s="10">
        <v>49058</v>
      </c>
      <c r="Y515" s="10">
        <v>115339</v>
      </c>
      <c r="Z515" s="10">
        <v>1128429</v>
      </c>
      <c r="AA515" s="13">
        <v>2382</v>
      </c>
      <c r="AB515" s="10">
        <v>0</v>
      </c>
      <c r="AC515" s="9">
        <v>0</v>
      </c>
      <c r="AD515" s="10">
        <f t="shared" si="57"/>
        <v>1343134</v>
      </c>
      <c r="AE515" s="8">
        <v>25230</v>
      </c>
      <c r="AF515" s="8">
        <v>0</v>
      </c>
      <c r="AG515" s="10">
        <v>0</v>
      </c>
      <c r="AH515" s="10">
        <v>101009</v>
      </c>
      <c r="AI515" s="9">
        <v>0</v>
      </c>
      <c r="AJ515" s="9">
        <v>5411</v>
      </c>
      <c r="AK515" s="10">
        <f t="shared" si="62"/>
        <v>131650</v>
      </c>
      <c r="AL515" s="8">
        <v>8997</v>
      </c>
      <c r="AM515" s="10">
        <v>0</v>
      </c>
      <c r="AN515" s="14">
        <v>32906</v>
      </c>
      <c r="AO515" s="14">
        <v>0</v>
      </c>
      <c r="AP515" s="14">
        <v>15503</v>
      </c>
      <c r="AQ515" s="14">
        <v>4469</v>
      </c>
      <c r="AR515" s="14">
        <v>4206</v>
      </c>
      <c r="AS515" s="14">
        <f t="shared" si="63"/>
        <v>57084</v>
      </c>
      <c r="AT515" s="14">
        <v>0</v>
      </c>
      <c r="AU515" s="10">
        <f t="shared" si="58"/>
        <v>7416341</v>
      </c>
    </row>
    <row r="516" spans="1:47" ht="24.75" customHeight="1" x14ac:dyDescent="0.2">
      <c r="A516" s="32" t="s">
        <v>1073</v>
      </c>
      <c r="B516" s="33" t="s">
        <v>1006</v>
      </c>
      <c r="C516" s="33" t="s">
        <v>1074</v>
      </c>
      <c r="D516" s="36">
        <v>6</v>
      </c>
      <c r="E516" s="58" t="s">
        <v>49</v>
      </c>
      <c r="F516" s="8">
        <v>31139</v>
      </c>
      <c r="G516" s="9">
        <v>68971</v>
      </c>
      <c r="H516" s="10">
        <f t="shared" si="59"/>
        <v>100110</v>
      </c>
      <c r="I516" s="8">
        <v>1076980</v>
      </c>
      <c r="J516" s="9">
        <v>972181</v>
      </c>
      <c r="K516" s="10">
        <f t="shared" si="60"/>
        <v>2149271</v>
      </c>
      <c r="L516" s="13">
        <v>411720</v>
      </c>
      <c r="M516" s="13">
        <v>660113</v>
      </c>
      <c r="N516" s="10">
        <v>409873</v>
      </c>
      <c r="O516" s="10">
        <f t="shared" si="61"/>
        <v>1481706</v>
      </c>
      <c r="P516" s="11">
        <v>783</v>
      </c>
      <c r="Q516" s="11">
        <v>77394</v>
      </c>
      <c r="R516" s="11">
        <v>143302</v>
      </c>
      <c r="S516" s="9">
        <v>0</v>
      </c>
      <c r="T516" s="10">
        <f t="shared" si="56"/>
        <v>3852456</v>
      </c>
      <c r="U516" s="12">
        <v>0</v>
      </c>
      <c r="V516" s="13">
        <v>6987</v>
      </c>
      <c r="W516" s="10">
        <v>21030</v>
      </c>
      <c r="X516" s="10">
        <v>28789</v>
      </c>
      <c r="Y516" s="10">
        <v>66633</v>
      </c>
      <c r="Z516" s="10">
        <v>662701</v>
      </c>
      <c r="AA516" s="13">
        <v>1073</v>
      </c>
      <c r="AB516" s="10">
        <v>0</v>
      </c>
      <c r="AC516" s="9">
        <v>0</v>
      </c>
      <c r="AD516" s="10">
        <f t="shared" si="57"/>
        <v>787213</v>
      </c>
      <c r="AE516" s="8">
        <v>28307</v>
      </c>
      <c r="AF516" s="8">
        <v>0</v>
      </c>
      <c r="AG516" s="10">
        <v>0</v>
      </c>
      <c r="AH516" s="10">
        <v>113327</v>
      </c>
      <c r="AI516" s="9">
        <v>0</v>
      </c>
      <c r="AJ516" s="9">
        <v>3032</v>
      </c>
      <c r="AK516" s="10">
        <f t="shared" si="62"/>
        <v>144666</v>
      </c>
      <c r="AL516" s="8">
        <v>3742</v>
      </c>
      <c r="AM516" s="10">
        <v>0</v>
      </c>
      <c r="AN516" s="14">
        <v>17397</v>
      </c>
      <c r="AO516" s="14">
        <v>0</v>
      </c>
      <c r="AP516" s="14">
        <v>17355</v>
      </c>
      <c r="AQ516" s="14">
        <v>3549</v>
      </c>
      <c r="AR516" s="14">
        <v>4719</v>
      </c>
      <c r="AS516" s="14">
        <f t="shared" si="63"/>
        <v>43020</v>
      </c>
      <c r="AT516" s="14">
        <v>0</v>
      </c>
      <c r="AU516" s="10">
        <f t="shared" si="58"/>
        <v>4831097</v>
      </c>
    </row>
    <row r="517" spans="1:47" ht="24.75" customHeight="1" x14ac:dyDescent="0.2">
      <c r="A517" s="32" t="s">
        <v>1075</v>
      </c>
      <c r="B517" s="33" t="s">
        <v>1076</v>
      </c>
      <c r="C517" s="33" t="s">
        <v>1077</v>
      </c>
      <c r="D517" s="36">
        <v>2</v>
      </c>
      <c r="E517" s="58" t="s">
        <v>49</v>
      </c>
      <c r="F517" s="8">
        <v>1656585</v>
      </c>
      <c r="G517" s="9">
        <v>3817434</v>
      </c>
      <c r="H517" s="10">
        <f t="shared" si="59"/>
        <v>5474019</v>
      </c>
      <c r="I517" s="8">
        <v>130271578</v>
      </c>
      <c r="J517" s="9">
        <v>10552276</v>
      </c>
      <c r="K517" s="10">
        <f t="shared" si="60"/>
        <v>146297873</v>
      </c>
      <c r="L517" s="13">
        <v>33118542</v>
      </c>
      <c r="M517" s="13">
        <v>32806967</v>
      </c>
      <c r="N517" s="10">
        <v>8552137</v>
      </c>
      <c r="O517" s="10">
        <f t="shared" si="61"/>
        <v>74477646</v>
      </c>
      <c r="P517" s="11">
        <v>22940</v>
      </c>
      <c r="Q517" s="11">
        <v>1356594</v>
      </c>
      <c r="R517" s="11">
        <v>6301306</v>
      </c>
      <c r="S517" s="9">
        <v>0</v>
      </c>
      <c r="T517" s="10">
        <f t="shared" si="56"/>
        <v>228456359</v>
      </c>
      <c r="U517" s="12">
        <v>3800241</v>
      </c>
      <c r="V517" s="13">
        <v>606207</v>
      </c>
      <c r="W517" s="10">
        <v>1878373</v>
      </c>
      <c r="X517" s="10">
        <v>2787080</v>
      </c>
      <c r="Y517" s="10">
        <v>2509323</v>
      </c>
      <c r="Z517" s="10">
        <v>32577285</v>
      </c>
      <c r="AA517" s="13">
        <v>549895</v>
      </c>
      <c r="AB517" s="10">
        <v>33407</v>
      </c>
      <c r="AC517" s="9">
        <v>2452625</v>
      </c>
      <c r="AD517" s="10">
        <f t="shared" si="57"/>
        <v>47194436</v>
      </c>
      <c r="AE517" s="8">
        <v>905635</v>
      </c>
      <c r="AF517" s="8">
        <v>0</v>
      </c>
      <c r="AG517" s="10">
        <v>17790</v>
      </c>
      <c r="AH517" s="10">
        <v>1826248</v>
      </c>
      <c r="AI517" s="9">
        <v>0</v>
      </c>
      <c r="AJ517" s="9">
        <v>163527</v>
      </c>
      <c r="AK517" s="10">
        <f t="shared" si="62"/>
        <v>2913200</v>
      </c>
      <c r="AL517" s="8">
        <v>291421</v>
      </c>
      <c r="AM517" s="10">
        <v>24</v>
      </c>
      <c r="AN517" s="14">
        <v>1220122</v>
      </c>
      <c r="AO517" s="14">
        <v>2284964</v>
      </c>
      <c r="AP517" s="14">
        <v>702654</v>
      </c>
      <c r="AQ517" s="14">
        <v>103982</v>
      </c>
      <c r="AR517" s="14">
        <v>150646</v>
      </c>
      <c r="AS517" s="14">
        <f t="shared" si="63"/>
        <v>4462368</v>
      </c>
      <c r="AT517" s="14">
        <v>0</v>
      </c>
      <c r="AU517" s="10">
        <f t="shared" si="58"/>
        <v>283317808</v>
      </c>
    </row>
    <row r="518" spans="1:47" ht="24.75" customHeight="1" x14ac:dyDescent="0.2">
      <c r="A518" s="32" t="s">
        <v>1078</v>
      </c>
      <c r="B518" s="33" t="s">
        <v>1076</v>
      </c>
      <c r="C518" s="33" t="s">
        <v>1079</v>
      </c>
      <c r="D518" s="36">
        <v>3</v>
      </c>
      <c r="E518" s="58" t="s">
        <v>49</v>
      </c>
      <c r="F518" s="8">
        <v>428155</v>
      </c>
      <c r="G518" s="9">
        <v>925247</v>
      </c>
      <c r="H518" s="10">
        <f t="shared" si="59"/>
        <v>1353402</v>
      </c>
      <c r="I518" s="8">
        <v>19042618</v>
      </c>
      <c r="J518" s="9">
        <v>1684934</v>
      </c>
      <c r="K518" s="10">
        <f t="shared" si="60"/>
        <v>22080954</v>
      </c>
      <c r="L518" s="13">
        <v>8234923</v>
      </c>
      <c r="M518" s="13">
        <v>7741667</v>
      </c>
      <c r="N518" s="10">
        <v>2478482</v>
      </c>
      <c r="O518" s="10">
        <f t="shared" si="61"/>
        <v>18455072</v>
      </c>
      <c r="P518" s="11">
        <v>8589</v>
      </c>
      <c r="Q518" s="11">
        <v>574675</v>
      </c>
      <c r="R518" s="11">
        <v>1739045</v>
      </c>
      <c r="S518" s="9">
        <v>0</v>
      </c>
      <c r="T518" s="10">
        <f t="shared" si="56"/>
        <v>42858335</v>
      </c>
      <c r="U518" s="12">
        <v>1327465</v>
      </c>
      <c r="V518" s="13">
        <v>127529</v>
      </c>
      <c r="W518" s="10">
        <v>395018</v>
      </c>
      <c r="X518" s="10">
        <v>585401</v>
      </c>
      <c r="Y518" s="10">
        <v>650057</v>
      </c>
      <c r="Z518" s="10">
        <v>8623893</v>
      </c>
      <c r="AA518" s="13">
        <v>54806</v>
      </c>
      <c r="AB518" s="10">
        <v>29972</v>
      </c>
      <c r="AC518" s="9">
        <v>0</v>
      </c>
      <c r="AD518" s="10">
        <f t="shared" si="57"/>
        <v>11794141</v>
      </c>
      <c r="AE518" s="8">
        <v>145429</v>
      </c>
      <c r="AF518" s="8">
        <v>0</v>
      </c>
      <c r="AG518" s="10">
        <v>0</v>
      </c>
      <c r="AH518" s="10">
        <v>582206</v>
      </c>
      <c r="AI518" s="9">
        <v>0</v>
      </c>
      <c r="AJ518" s="9">
        <v>44082</v>
      </c>
      <c r="AK518" s="10">
        <f t="shared" si="62"/>
        <v>771717</v>
      </c>
      <c r="AL518" s="8">
        <v>37564</v>
      </c>
      <c r="AM518" s="10">
        <v>0</v>
      </c>
      <c r="AN518" s="14">
        <v>263333</v>
      </c>
      <c r="AO518" s="14">
        <v>0</v>
      </c>
      <c r="AP518" s="14">
        <v>120539</v>
      </c>
      <c r="AQ518" s="14">
        <v>38943</v>
      </c>
      <c r="AR518" s="14">
        <v>24247</v>
      </c>
      <c r="AS518" s="14">
        <f t="shared" si="63"/>
        <v>447062</v>
      </c>
      <c r="AT518" s="14">
        <v>0</v>
      </c>
      <c r="AU518" s="10">
        <f t="shared" si="58"/>
        <v>55908819</v>
      </c>
    </row>
    <row r="519" spans="1:47" ht="24.75" customHeight="1" x14ac:dyDescent="0.2">
      <c r="A519" s="32" t="s">
        <v>1080</v>
      </c>
      <c r="B519" s="33" t="s">
        <v>1076</v>
      </c>
      <c r="C519" s="33" t="s">
        <v>1081</v>
      </c>
      <c r="D519" s="36">
        <v>4</v>
      </c>
      <c r="E519" s="58" t="s">
        <v>49</v>
      </c>
      <c r="F519" s="8">
        <v>229791</v>
      </c>
      <c r="G519" s="9">
        <v>670982</v>
      </c>
      <c r="H519" s="10">
        <f t="shared" si="59"/>
        <v>900773</v>
      </c>
      <c r="I519" s="8">
        <v>9537164</v>
      </c>
      <c r="J519" s="9">
        <v>1169083</v>
      </c>
      <c r="K519" s="10">
        <f t="shared" si="60"/>
        <v>11607020</v>
      </c>
      <c r="L519" s="13">
        <v>3175188</v>
      </c>
      <c r="M519" s="13">
        <v>4835418</v>
      </c>
      <c r="N519" s="10">
        <v>2021832</v>
      </c>
      <c r="O519" s="10">
        <f t="shared" si="61"/>
        <v>10032438</v>
      </c>
      <c r="P519" s="11">
        <v>5965</v>
      </c>
      <c r="Q519" s="11">
        <v>463435</v>
      </c>
      <c r="R519" s="11">
        <v>1048441</v>
      </c>
      <c r="S519" s="9">
        <v>0</v>
      </c>
      <c r="T519" s="10">
        <f t="shared" ref="T519:T582" si="64">SUM(K519,O519,Q519,P519,R519,S519)</f>
        <v>23157299</v>
      </c>
      <c r="U519" s="12">
        <v>0</v>
      </c>
      <c r="V519" s="13">
        <v>64216</v>
      </c>
      <c r="W519" s="10">
        <v>198884</v>
      </c>
      <c r="X519" s="10">
        <v>294283</v>
      </c>
      <c r="Y519" s="10">
        <v>416130</v>
      </c>
      <c r="Z519" s="10">
        <v>4838508</v>
      </c>
      <c r="AA519" s="13">
        <v>50026</v>
      </c>
      <c r="AB519" s="10">
        <v>51398</v>
      </c>
      <c r="AC519" s="9">
        <v>0</v>
      </c>
      <c r="AD519" s="10">
        <f t="shared" ref="AD519:AD582" si="65">SUM(U519:AC519)</f>
        <v>5913445</v>
      </c>
      <c r="AE519" s="8">
        <v>128812</v>
      </c>
      <c r="AF519" s="8">
        <v>0</v>
      </c>
      <c r="AG519" s="10">
        <v>0</v>
      </c>
      <c r="AH519" s="10">
        <v>515686</v>
      </c>
      <c r="AI519" s="9">
        <v>0</v>
      </c>
      <c r="AJ519" s="9">
        <v>24825</v>
      </c>
      <c r="AK519" s="10">
        <f t="shared" si="62"/>
        <v>669323</v>
      </c>
      <c r="AL519" s="8">
        <v>23818</v>
      </c>
      <c r="AM519" s="10">
        <v>0</v>
      </c>
      <c r="AN519" s="14">
        <v>112256</v>
      </c>
      <c r="AO519" s="14">
        <v>0</v>
      </c>
      <c r="AP519" s="14">
        <v>106593</v>
      </c>
      <c r="AQ519" s="14">
        <v>27045</v>
      </c>
      <c r="AR519" s="14">
        <v>21477</v>
      </c>
      <c r="AS519" s="14">
        <f t="shared" si="63"/>
        <v>267371</v>
      </c>
      <c r="AT519" s="14">
        <v>0</v>
      </c>
      <c r="AU519" s="10">
        <f t="shared" ref="AU519:AU582" si="66">SUM(T519,AD519,AK519,AL519,AM519,AS519)-AT519</f>
        <v>30031256</v>
      </c>
    </row>
    <row r="520" spans="1:47" ht="24.75" customHeight="1" x14ac:dyDescent="0.2">
      <c r="A520" s="32" t="s">
        <v>1082</v>
      </c>
      <c r="B520" s="33" t="s">
        <v>1076</v>
      </c>
      <c r="C520" s="33" t="s">
        <v>1083</v>
      </c>
      <c r="D520" s="36">
        <v>3</v>
      </c>
      <c r="E520" s="58" t="s">
        <v>49</v>
      </c>
      <c r="F520" s="8">
        <v>743840</v>
      </c>
      <c r="G520" s="9">
        <v>1516269</v>
      </c>
      <c r="H520" s="10">
        <f t="shared" ref="H520:H583" si="67">F520+G520</f>
        <v>2260109</v>
      </c>
      <c r="I520" s="8">
        <v>35790526</v>
      </c>
      <c r="J520" s="9">
        <v>1994112</v>
      </c>
      <c r="K520" s="10">
        <f t="shared" ref="K520:K583" si="68">SUM(H520:J520)</f>
        <v>40044747</v>
      </c>
      <c r="L520" s="13">
        <v>15179359</v>
      </c>
      <c r="M520" s="13">
        <v>13307454</v>
      </c>
      <c r="N520" s="10">
        <v>2771808</v>
      </c>
      <c r="O520" s="10">
        <f t="shared" ref="O520:O583" si="69">SUM(L520:N520)</f>
        <v>31258621</v>
      </c>
      <c r="P520" s="11">
        <v>10432</v>
      </c>
      <c r="Q520" s="11">
        <v>576573</v>
      </c>
      <c r="R520" s="11">
        <v>3530055</v>
      </c>
      <c r="S520" s="9">
        <v>0</v>
      </c>
      <c r="T520" s="10">
        <f t="shared" si="64"/>
        <v>75420428</v>
      </c>
      <c r="U520" s="12">
        <v>1059266</v>
      </c>
      <c r="V520" s="13">
        <v>240203</v>
      </c>
      <c r="W520" s="10">
        <v>742859</v>
      </c>
      <c r="X520" s="10">
        <v>1101198</v>
      </c>
      <c r="Y520" s="10">
        <v>846855</v>
      </c>
      <c r="Z520" s="10">
        <v>13797635</v>
      </c>
      <c r="AA520" s="13">
        <v>43304</v>
      </c>
      <c r="AB520" s="10">
        <v>6221</v>
      </c>
      <c r="AC520" s="9">
        <v>0</v>
      </c>
      <c r="AD520" s="10">
        <f t="shared" si="65"/>
        <v>17837541</v>
      </c>
      <c r="AE520" s="8">
        <v>185550</v>
      </c>
      <c r="AF520" s="8">
        <v>0</v>
      </c>
      <c r="AG520" s="10">
        <v>0</v>
      </c>
      <c r="AH520" s="10">
        <v>742828</v>
      </c>
      <c r="AI520" s="9">
        <v>0</v>
      </c>
      <c r="AJ520" s="9">
        <v>73044</v>
      </c>
      <c r="AK520" s="10">
        <f t="shared" ref="AK520:AK583" si="70">SUM(AE520:AJ520)</f>
        <v>1001422</v>
      </c>
      <c r="AL520" s="8">
        <v>56105</v>
      </c>
      <c r="AM520" s="10">
        <v>27</v>
      </c>
      <c r="AN520" s="14">
        <v>432416</v>
      </c>
      <c r="AO520" s="14">
        <v>0</v>
      </c>
      <c r="AP520" s="14">
        <v>154099</v>
      </c>
      <c r="AQ520" s="14">
        <v>47311</v>
      </c>
      <c r="AR520" s="14">
        <v>30936</v>
      </c>
      <c r="AS520" s="14">
        <f t="shared" ref="AS520:AS583" si="71">SUM(AN520:AR520)</f>
        <v>664762</v>
      </c>
      <c r="AT520" s="14">
        <v>0</v>
      </c>
      <c r="AU520" s="10">
        <f t="shared" si="66"/>
        <v>94980285</v>
      </c>
    </row>
    <row r="521" spans="1:47" ht="24.75" customHeight="1" x14ac:dyDescent="0.2">
      <c r="A521" s="32" t="s">
        <v>1084</v>
      </c>
      <c r="B521" s="33" t="s">
        <v>1076</v>
      </c>
      <c r="C521" s="33" t="s">
        <v>1085</v>
      </c>
      <c r="D521" s="36">
        <v>5</v>
      </c>
      <c r="E521" s="58" t="s">
        <v>49</v>
      </c>
      <c r="F521" s="8">
        <v>94926</v>
      </c>
      <c r="G521" s="9">
        <v>175156</v>
      </c>
      <c r="H521" s="10">
        <f t="shared" si="67"/>
        <v>270082</v>
      </c>
      <c r="I521" s="8">
        <v>3477846</v>
      </c>
      <c r="J521" s="9">
        <v>322348</v>
      </c>
      <c r="K521" s="10">
        <f t="shared" si="68"/>
        <v>4070276</v>
      </c>
      <c r="L521" s="13">
        <v>1034103</v>
      </c>
      <c r="M521" s="13">
        <v>1683610</v>
      </c>
      <c r="N521" s="10">
        <v>659058</v>
      </c>
      <c r="O521" s="10">
        <f t="shared" si="69"/>
        <v>3376771</v>
      </c>
      <c r="P521" s="11">
        <v>2585</v>
      </c>
      <c r="Q521" s="11">
        <v>207939</v>
      </c>
      <c r="R521" s="11">
        <v>435071</v>
      </c>
      <c r="S521" s="9">
        <v>0</v>
      </c>
      <c r="T521" s="10">
        <f t="shared" si="64"/>
        <v>8092642</v>
      </c>
      <c r="U521" s="12">
        <v>0</v>
      </c>
      <c r="V521" s="13">
        <v>23296</v>
      </c>
      <c r="W521" s="10">
        <v>72034</v>
      </c>
      <c r="X521" s="10">
        <v>106340</v>
      </c>
      <c r="Y521" s="10">
        <v>144285</v>
      </c>
      <c r="Z521" s="10">
        <v>1898245</v>
      </c>
      <c r="AA521" s="13">
        <v>26757</v>
      </c>
      <c r="AB521" s="10">
        <v>0</v>
      </c>
      <c r="AC521" s="9">
        <v>0</v>
      </c>
      <c r="AD521" s="10">
        <f t="shared" si="65"/>
        <v>2270957</v>
      </c>
      <c r="AE521" s="8">
        <v>58232</v>
      </c>
      <c r="AF521" s="8">
        <v>0</v>
      </c>
      <c r="AG521" s="10">
        <v>0</v>
      </c>
      <c r="AH521" s="10">
        <v>233123</v>
      </c>
      <c r="AI521" s="9">
        <v>0</v>
      </c>
      <c r="AJ521" s="9">
        <v>9495</v>
      </c>
      <c r="AK521" s="10">
        <f t="shared" si="70"/>
        <v>300850</v>
      </c>
      <c r="AL521" s="8">
        <v>8365</v>
      </c>
      <c r="AM521" s="10">
        <v>0</v>
      </c>
      <c r="AN521" s="14">
        <v>47546</v>
      </c>
      <c r="AO521" s="14">
        <v>0</v>
      </c>
      <c r="AP521" s="14">
        <v>48155</v>
      </c>
      <c r="AQ521" s="14">
        <v>11716</v>
      </c>
      <c r="AR521" s="14">
        <v>9709</v>
      </c>
      <c r="AS521" s="14">
        <f t="shared" si="71"/>
        <v>117126</v>
      </c>
      <c r="AT521" s="14">
        <v>0</v>
      </c>
      <c r="AU521" s="10">
        <f t="shared" si="66"/>
        <v>10789940</v>
      </c>
    </row>
    <row r="522" spans="1:47" ht="24.75" customHeight="1" x14ac:dyDescent="0.2">
      <c r="A522" s="32" t="s">
        <v>1086</v>
      </c>
      <c r="B522" s="33" t="s">
        <v>1076</v>
      </c>
      <c r="C522" s="33" t="s">
        <v>1087</v>
      </c>
      <c r="D522" s="36">
        <v>5</v>
      </c>
      <c r="E522" s="58" t="s">
        <v>49</v>
      </c>
      <c r="F522" s="8">
        <v>67700</v>
      </c>
      <c r="G522" s="9">
        <v>134086</v>
      </c>
      <c r="H522" s="10">
        <f t="shared" si="67"/>
        <v>201786</v>
      </c>
      <c r="I522" s="8">
        <v>2312174</v>
      </c>
      <c r="J522" s="9">
        <v>178904</v>
      </c>
      <c r="K522" s="10">
        <f t="shared" si="68"/>
        <v>2692864</v>
      </c>
      <c r="L522" s="13">
        <v>901027</v>
      </c>
      <c r="M522" s="13">
        <v>1272174</v>
      </c>
      <c r="N522" s="10">
        <v>1369945</v>
      </c>
      <c r="O522" s="10">
        <f t="shared" si="69"/>
        <v>3543146</v>
      </c>
      <c r="P522" s="11">
        <v>2058</v>
      </c>
      <c r="Q522" s="11">
        <v>197987</v>
      </c>
      <c r="R522" s="11">
        <v>305430</v>
      </c>
      <c r="S522" s="9">
        <v>2342</v>
      </c>
      <c r="T522" s="10">
        <f t="shared" si="64"/>
        <v>6743827</v>
      </c>
      <c r="U522" s="12">
        <v>0</v>
      </c>
      <c r="V522" s="13">
        <v>15681</v>
      </c>
      <c r="W522" s="10">
        <v>48462</v>
      </c>
      <c r="X522" s="10">
        <v>71524</v>
      </c>
      <c r="Y522" s="10">
        <v>118295</v>
      </c>
      <c r="Z522" s="10">
        <v>1436609</v>
      </c>
      <c r="AA522" s="13">
        <v>42854</v>
      </c>
      <c r="AB522" s="10">
        <v>35923</v>
      </c>
      <c r="AC522" s="9">
        <v>0</v>
      </c>
      <c r="AD522" s="10">
        <f t="shared" si="65"/>
        <v>1769348</v>
      </c>
      <c r="AE522" s="8">
        <v>44480</v>
      </c>
      <c r="AF522" s="8">
        <v>0</v>
      </c>
      <c r="AG522" s="10">
        <v>0</v>
      </c>
      <c r="AH522" s="10">
        <v>178087</v>
      </c>
      <c r="AI522" s="9">
        <v>0</v>
      </c>
      <c r="AJ522" s="9">
        <v>107433</v>
      </c>
      <c r="AK522" s="10">
        <f t="shared" si="70"/>
        <v>330000</v>
      </c>
      <c r="AL522" s="8">
        <v>5182</v>
      </c>
      <c r="AM522" s="10">
        <v>0</v>
      </c>
      <c r="AN522" s="14">
        <v>29267</v>
      </c>
      <c r="AO522" s="14">
        <v>0</v>
      </c>
      <c r="AP522" s="14">
        <v>36866</v>
      </c>
      <c r="AQ522" s="14">
        <v>9331</v>
      </c>
      <c r="AR522" s="14">
        <v>7416</v>
      </c>
      <c r="AS522" s="14">
        <f t="shared" si="71"/>
        <v>82880</v>
      </c>
      <c r="AT522" s="14">
        <v>1533</v>
      </c>
      <c r="AU522" s="10">
        <f t="shared" si="66"/>
        <v>8929704</v>
      </c>
    </row>
    <row r="523" spans="1:47" ht="24.75" customHeight="1" x14ac:dyDescent="0.2">
      <c r="A523" s="32" t="s">
        <v>1088</v>
      </c>
      <c r="B523" s="33" t="s">
        <v>1076</v>
      </c>
      <c r="C523" s="33" t="s">
        <v>1089</v>
      </c>
      <c r="D523" s="36">
        <v>4</v>
      </c>
      <c r="E523" s="58" t="s">
        <v>49</v>
      </c>
      <c r="F523" s="8">
        <v>417830</v>
      </c>
      <c r="G523" s="9">
        <v>715036</v>
      </c>
      <c r="H523" s="10">
        <f t="shared" si="67"/>
        <v>1132866</v>
      </c>
      <c r="I523" s="8">
        <v>20111310</v>
      </c>
      <c r="J523" s="9">
        <v>2716575</v>
      </c>
      <c r="K523" s="10">
        <f t="shared" si="68"/>
        <v>23960751</v>
      </c>
      <c r="L523" s="13">
        <v>7510785</v>
      </c>
      <c r="M523" s="13">
        <v>7287790</v>
      </c>
      <c r="N523" s="10">
        <v>1938243</v>
      </c>
      <c r="O523" s="10">
        <f t="shared" si="69"/>
        <v>16736818</v>
      </c>
      <c r="P523" s="11">
        <v>8606</v>
      </c>
      <c r="Q523" s="11">
        <v>433451</v>
      </c>
      <c r="R523" s="11">
        <v>1610460</v>
      </c>
      <c r="S523" s="9">
        <v>0</v>
      </c>
      <c r="T523" s="10">
        <f t="shared" si="64"/>
        <v>42750086</v>
      </c>
      <c r="U523" s="12">
        <v>643478</v>
      </c>
      <c r="V523" s="13">
        <v>133668</v>
      </c>
      <c r="W523" s="10">
        <v>414248</v>
      </c>
      <c r="X523" s="10">
        <v>614004</v>
      </c>
      <c r="Y523" s="10">
        <v>521547</v>
      </c>
      <c r="Z523" s="10">
        <v>8038990</v>
      </c>
      <c r="AA523" s="13">
        <v>102133</v>
      </c>
      <c r="AB523" s="10">
        <v>19430</v>
      </c>
      <c r="AC523" s="9">
        <v>0</v>
      </c>
      <c r="AD523" s="10">
        <f t="shared" si="65"/>
        <v>10487498</v>
      </c>
      <c r="AE523" s="8">
        <v>117236</v>
      </c>
      <c r="AF523" s="8">
        <v>0</v>
      </c>
      <c r="AG523" s="10">
        <v>0</v>
      </c>
      <c r="AH523" s="10">
        <v>469346</v>
      </c>
      <c r="AI523" s="9">
        <v>0</v>
      </c>
      <c r="AJ523" s="9">
        <v>42417</v>
      </c>
      <c r="AK523" s="10">
        <f t="shared" si="70"/>
        <v>628999</v>
      </c>
      <c r="AL523" s="8">
        <v>32173</v>
      </c>
      <c r="AM523" s="10">
        <v>38</v>
      </c>
      <c r="AN523" s="14">
        <v>222141</v>
      </c>
      <c r="AO523" s="14">
        <v>0</v>
      </c>
      <c r="AP523" s="14">
        <v>97511</v>
      </c>
      <c r="AQ523" s="14">
        <v>39034</v>
      </c>
      <c r="AR523" s="14">
        <v>19547</v>
      </c>
      <c r="AS523" s="14">
        <f t="shared" si="71"/>
        <v>378233</v>
      </c>
      <c r="AT523" s="14">
        <v>0</v>
      </c>
      <c r="AU523" s="10">
        <f t="shared" si="66"/>
        <v>54277027</v>
      </c>
    </row>
    <row r="524" spans="1:47" ht="24.75" customHeight="1" x14ac:dyDescent="0.2">
      <c r="A524" s="32" t="s">
        <v>1090</v>
      </c>
      <c r="B524" s="33" t="s">
        <v>1076</v>
      </c>
      <c r="C524" s="33" t="s">
        <v>1091</v>
      </c>
      <c r="D524" s="36">
        <v>5</v>
      </c>
      <c r="E524" s="58" t="s">
        <v>49</v>
      </c>
      <c r="F524" s="8">
        <v>95425</v>
      </c>
      <c r="G524" s="9">
        <v>179813</v>
      </c>
      <c r="H524" s="10">
        <f t="shared" si="67"/>
        <v>275238</v>
      </c>
      <c r="I524" s="8">
        <v>3778634</v>
      </c>
      <c r="J524" s="9">
        <v>445587</v>
      </c>
      <c r="K524" s="10">
        <f t="shared" si="68"/>
        <v>4499459</v>
      </c>
      <c r="L524" s="13">
        <v>1734981</v>
      </c>
      <c r="M524" s="13">
        <v>1919489</v>
      </c>
      <c r="N524" s="10">
        <v>814929</v>
      </c>
      <c r="O524" s="10">
        <f t="shared" si="69"/>
        <v>4469399</v>
      </c>
      <c r="P524" s="11">
        <v>2680</v>
      </c>
      <c r="Q524" s="11">
        <v>183067</v>
      </c>
      <c r="R524" s="11">
        <v>363946</v>
      </c>
      <c r="S524" s="9">
        <v>742</v>
      </c>
      <c r="T524" s="10">
        <f t="shared" si="64"/>
        <v>9519293</v>
      </c>
      <c r="U524" s="12">
        <v>0</v>
      </c>
      <c r="V524" s="13">
        <v>25395</v>
      </c>
      <c r="W524" s="10">
        <v>78616</v>
      </c>
      <c r="X524" s="10">
        <v>116261</v>
      </c>
      <c r="Y524" s="10">
        <v>130218</v>
      </c>
      <c r="Z524" s="10">
        <v>1886127</v>
      </c>
      <c r="AA524" s="13">
        <v>10443</v>
      </c>
      <c r="AB524" s="10">
        <v>113972</v>
      </c>
      <c r="AC524" s="9">
        <v>0</v>
      </c>
      <c r="AD524" s="10">
        <f t="shared" si="65"/>
        <v>2361032</v>
      </c>
      <c r="AE524" s="8">
        <v>42210</v>
      </c>
      <c r="AF524" s="8">
        <v>0</v>
      </c>
      <c r="AG524" s="10">
        <v>0</v>
      </c>
      <c r="AH524" s="10">
        <v>168988</v>
      </c>
      <c r="AI524" s="9">
        <v>0</v>
      </c>
      <c r="AJ524" s="9">
        <v>86885</v>
      </c>
      <c r="AK524" s="10">
        <f t="shared" si="70"/>
        <v>298083</v>
      </c>
      <c r="AL524" s="8">
        <v>7916</v>
      </c>
      <c r="AM524" s="10">
        <v>0</v>
      </c>
      <c r="AN524" s="14">
        <v>50357</v>
      </c>
      <c r="AO524" s="14">
        <v>0</v>
      </c>
      <c r="AP524" s="14">
        <v>34839</v>
      </c>
      <c r="AQ524" s="14">
        <v>12146</v>
      </c>
      <c r="AR524" s="14">
        <v>7038</v>
      </c>
      <c r="AS524" s="14">
        <f t="shared" si="71"/>
        <v>104380</v>
      </c>
      <c r="AT524" s="14">
        <v>0</v>
      </c>
      <c r="AU524" s="10">
        <f t="shared" si="66"/>
        <v>12290704</v>
      </c>
    </row>
    <row r="525" spans="1:47" ht="24.75" customHeight="1" x14ac:dyDescent="0.2">
      <c r="A525" s="32" t="s">
        <v>1092</v>
      </c>
      <c r="B525" s="33" t="s">
        <v>1076</v>
      </c>
      <c r="C525" s="33" t="s">
        <v>1093</v>
      </c>
      <c r="D525" s="36">
        <v>5</v>
      </c>
      <c r="E525" s="58" t="s">
        <v>49</v>
      </c>
      <c r="F525" s="8">
        <v>137378</v>
      </c>
      <c r="G525" s="9">
        <v>285961</v>
      </c>
      <c r="H525" s="10">
        <f t="shared" si="67"/>
        <v>423339</v>
      </c>
      <c r="I525" s="8">
        <v>4989565</v>
      </c>
      <c r="J525" s="9">
        <v>708727</v>
      </c>
      <c r="K525" s="10">
        <f t="shared" si="68"/>
        <v>6121631</v>
      </c>
      <c r="L525" s="13">
        <v>1784140</v>
      </c>
      <c r="M525" s="13">
        <v>3532405</v>
      </c>
      <c r="N525" s="10">
        <v>1338467</v>
      </c>
      <c r="O525" s="10">
        <f t="shared" si="69"/>
        <v>6655012</v>
      </c>
      <c r="P525" s="11">
        <v>3829</v>
      </c>
      <c r="Q525" s="11">
        <v>304538</v>
      </c>
      <c r="R525" s="11">
        <v>635085</v>
      </c>
      <c r="S525" s="9">
        <v>0</v>
      </c>
      <c r="T525" s="10">
        <f t="shared" si="64"/>
        <v>13720095</v>
      </c>
      <c r="U525" s="12">
        <v>0</v>
      </c>
      <c r="V525" s="13">
        <v>32497</v>
      </c>
      <c r="W525" s="10">
        <v>100598</v>
      </c>
      <c r="X525" s="10">
        <v>148914</v>
      </c>
      <c r="Y525" s="10">
        <v>209418</v>
      </c>
      <c r="Z525" s="10">
        <v>2711706</v>
      </c>
      <c r="AA525" s="13">
        <v>55409</v>
      </c>
      <c r="AB525" s="10">
        <v>0</v>
      </c>
      <c r="AC525" s="9">
        <v>0</v>
      </c>
      <c r="AD525" s="10">
        <f t="shared" si="65"/>
        <v>3258542</v>
      </c>
      <c r="AE525" s="8">
        <v>104650</v>
      </c>
      <c r="AF525" s="8">
        <v>0</v>
      </c>
      <c r="AG525" s="10">
        <v>0</v>
      </c>
      <c r="AH525" s="10">
        <v>418954</v>
      </c>
      <c r="AI525" s="9">
        <v>0</v>
      </c>
      <c r="AJ525" s="9">
        <v>14276</v>
      </c>
      <c r="AK525" s="10">
        <f t="shared" si="70"/>
        <v>537880</v>
      </c>
      <c r="AL525" s="8">
        <v>16155</v>
      </c>
      <c r="AM525" s="10">
        <v>80</v>
      </c>
      <c r="AN525" s="14">
        <v>80197</v>
      </c>
      <c r="AO525" s="14">
        <v>0</v>
      </c>
      <c r="AP525" s="14">
        <v>86726</v>
      </c>
      <c r="AQ525" s="14">
        <v>17356</v>
      </c>
      <c r="AR525" s="14">
        <v>17448</v>
      </c>
      <c r="AS525" s="14">
        <f t="shared" si="71"/>
        <v>201727</v>
      </c>
      <c r="AT525" s="14">
        <v>0</v>
      </c>
      <c r="AU525" s="10">
        <f t="shared" si="66"/>
        <v>17734479</v>
      </c>
    </row>
    <row r="526" spans="1:47" ht="24.75" customHeight="1" x14ac:dyDescent="0.2">
      <c r="A526" s="32" t="s">
        <v>1094</v>
      </c>
      <c r="B526" s="33" t="s">
        <v>1076</v>
      </c>
      <c r="C526" s="33" t="s">
        <v>1095</v>
      </c>
      <c r="D526" s="36">
        <v>5</v>
      </c>
      <c r="E526" s="58" t="s">
        <v>49</v>
      </c>
      <c r="F526" s="8">
        <v>93768</v>
      </c>
      <c r="G526" s="9">
        <v>207886</v>
      </c>
      <c r="H526" s="10">
        <f t="shared" si="67"/>
        <v>301654</v>
      </c>
      <c r="I526" s="8">
        <v>3572017</v>
      </c>
      <c r="J526" s="9">
        <v>327269</v>
      </c>
      <c r="K526" s="10">
        <f t="shared" si="68"/>
        <v>4200940</v>
      </c>
      <c r="L526" s="13">
        <v>1278596</v>
      </c>
      <c r="M526" s="13">
        <v>2002030</v>
      </c>
      <c r="N526" s="10">
        <v>839016</v>
      </c>
      <c r="O526" s="10">
        <f t="shared" si="69"/>
        <v>4119642</v>
      </c>
      <c r="P526" s="11">
        <v>2569</v>
      </c>
      <c r="Q526" s="11">
        <v>214759</v>
      </c>
      <c r="R526" s="11">
        <v>484412</v>
      </c>
      <c r="S526" s="9">
        <v>0</v>
      </c>
      <c r="T526" s="10">
        <f t="shared" si="64"/>
        <v>9022322</v>
      </c>
      <c r="U526" s="12">
        <v>0</v>
      </c>
      <c r="V526" s="13">
        <v>24177</v>
      </c>
      <c r="W526" s="10">
        <v>74689</v>
      </c>
      <c r="X526" s="10">
        <v>110657</v>
      </c>
      <c r="Y526" s="10">
        <v>171104</v>
      </c>
      <c r="Z526" s="10">
        <v>1960163</v>
      </c>
      <c r="AA526" s="13">
        <v>16089</v>
      </c>
      <c r="AB526" s="10">
        <v>32007</v>
      </c>
      <c r="AC526" s="9">
        <v>0</v>
      </c>
      <c r="AD526" s="10">
        <f t="shared" si="65"/>
        <v>2388886</v>
      </c>
      <c r="AE526" s="8">
        <v>54205</v>
      </c>
      <c r="AF526" s="8">
        <v>0</v>
      </c>
      <c r="AG526" s="10">
        <v>0</v>
      </c>
      <c r="AH526" s="10">
        <v>217002</v>
      </c>
      <c r="AI526" s="9">
        <v>0</v>
      </c>
      <c r="AJ526" s="9">
        <v>14899</v>
      </c>
      <c r="AK526" s="10">
        <f t="shared" si="70"/>
        <v>286106</v>
      </c>
      <c r="AL526" s="8">
        <v>9501</v>
      </c>
      <c r="AM526" s="10">
        <v>0</v>
      </c>
      <c r="AN526" s="14">
        <v>47501</v>
      </c>
      <c r="AO526" s="14">
        <v>0</v>
      </c>
      <c r="AP526" s="14">
        <v>44899</v>
      </c>
      <c r="AQ526" s="14">
        <v>11645</v>
      </c>
      <c r="AR526" s="14">
        <v>9038</v>
      </c>
      <c r="AS526" s="14">
        <f t="shared" si="71"/>
        <v>113083</v>
      </c>
      <c r="AT526" s="14">
        <v>0</v>
      </c>
      <c r="AU526" s="10">
        <f t="shared" si="66"/>
        <v>11819898</v>
      </c>
    </row>
    <row r="527" spans="1:47" ht="24.75" customHeight="1" x14ac:dyDescent="0.2">
      <c r="A527" s="32" t="s">
        <v>1096</v>
      </c>
      <c r="B527" s="33" t="s">
        <v>1076</v>
      </c>
      <c r="C527" s="33" t="s">
        <v>1097</v>
      </c>
      <c r="D527" s="36">
        <v>5</v>
      </c>
      <c r="E527" s="58" t="s">
        <v>49</v>
      </c>
      <c r="F527" s="8">
        <v>111237</v>
      </c>
      <c r="G527" s="9">
        <v>226306</v>
      </c>
      <c r="H527" s="10">
        <f t="shared" si="67"/>
        <v>337543</v>
      </c>
      <c r="I527" s="8">
        <v>4292924</v>
      </c>
      <c r="J527" s="9">
        <v>408240</v>
      </c>
      <c r="K527" s="10">
        <f t="shared" si="68"/>
        <v>5038707</v>
      </c>
      <c r="L527" s="13">
        <v>1706226</v>
      </c>
      <c r="M527" s="13">
        <v>2259358</v>
      </c>
      <c r="N527" s="10">
        <v>796515</v>
      </c>
      <c r="O527" s="10">
        <f t="shared" si="69"/>
        <v>4762099</v>
      </c>
      <c r="P527" s="11">
        <v>3429</v>
      </c>
      <c r="Q527" s="11">
        <v>214624</v>
      </c>
      <c r="R527" s="11">
        <v>538796</v>
      </c>
      <c r="S527" s="9">
        <v>0</v>
      </c>
      <c r="T527" s="10">
        <f t="shared" si="64"/>
        <v>10557655</v>
      </c>
      <c r="U527" s="12">
        <v>0</v>
      </c>
      <c r="V527" s="13">
        <v>28344</v>
      </c>
      <c r="W527" s="10">
        <v>87740</v>
      </c>
      <c r="X527" s="10">
        <v>129827</v>
      </c>
      <c r="Y527" s="10">
        <v>198874</v>
      </c>
      <c r="Z527" s="10">
        <v>2304963</v>
      </c>
      <c r="AA527" s="13">
        <v>7163</v>
      </c>
      <c r="AB527" s="10">
        <v>88138</v>
      </c>
      <c r="AC527" s="9">
        <v>0</v>
      </c>
      <c r="AD527" s="10">
        <f t="shared" si="65"/>
        <v>2845049</v>
      </c>
      <c r="AE527" s="8">
        <v>54565</v>
      </c>
      <c r="AF527" s="8">
        <v>0</v>
      </c>
      <c r="AG527" s="10">
        <v>0</v>
      </c>
      <c r="AH527" s="10">
        <v>218445</v>
      </c>
      <c r="AI527" s="9">
        <v>0</v>
      </c>
      <c r="AJ527" s="9">
        <v>12047</v>
      </c>
      <c r="AK527" s="10">
        <f t="shared" si="70"/>
        <v>285057</v>
      </c>
      <c r="AL527" s="8">
        <v>10706</v>
      </c>
      <c r="AM527" s="10">
        <v>0</v>
      </c>
      <c r="AN527" s="14">
        <v>68699</v>
      </c>
      <c r="AO527" s="14">
        <v>0</v>
      </c>
      <c r="AP527" s="14">
        <v>45367</v>
      </c>
      <c r="AQ527" s="14">
        <v>15543</v>
      </c>
      <c r="AR527" s="14">
        <v>9098</v>
      </c>
      <c r="AS527" s="14">
        <f t="shared" si="71"/>
        <v>138707</v>
      </c>
      <c r="AT527" s="14">
        <v>0</v>
      </c>
      <c r="AU527" s="10">
        <f t="shared" si="66"/>
        <v>13837174</v>
      </c>
    </row>
    <row r="528" spans="1:47" ht="24.75" customHeight="1" x14ac:dyDescent="0.2">
      <c r="A528" s="32" t="s">
        <v>1098</v>
      </c>
      <c r="B528" s="33" t="s">
        <v>1076</v>
      </c>
      <c r="C528" s="33" t="s">
        <v>1099</v>
      </c>
      <c r="D528" s="36">
        <v>4</v>
      </c>
      <c r="E528" s="58" t="s">
        <v>49</v>
      </c>
      <c r="F528" s="8">
        <v>274309</v>
      </c>
      <c r="G528" s="9">
        <v>432594</v>
      </c>
      <c r="H528" s="10">
        <f t="shared" si="67"/>
        <v>706903</v>
      </c>
      <c r="I528" s="8">
        <v>10941870</v>
      </c>
      <c r="J528" s="9">
        <v>761380</v>
      </c>
      <c r="K528" s="10">
        <f t="shared" si="68"/>
        <v>12410153</v>
      </c>
      <c r="L528" s="13">
        <v>3292342</v>
      </c>
      <c r="M528" s="13">
        <v>4552423</v>
      </c>
      <c r="N528" s="10">
        <v>1158800</v>
      </c>
      <c r="O528" s="10">
        <f t="shared" si="69"/>
        <v>9003565</v>
      </c>
      <c r="P528" s="11">
        <v>5314</v>
      </c>
      <c r="Q528" s="11">
        <v>366480</v>
      </c>
      <c r="R528" s="11">
        <v>1241655</v>
      </c>
      <c r="S528" s="9">
        <v>0</v>
      </c>
      <c r="T528" s="10">
        <f t="shared" si="64"/>
        <v>23027167</v>
      </c>
      <c r="U528" s="12">
        <v>0</v>
      </c>
      <c r="V528" s="13">
        <v>72378</v>
      </c>
      <c r="W528" s="10">
        <v>223988</v>
      </c>
      <c r="X528" s="10">
        <v>331337</v>
      </c>
      <c r="Y528" s="10">
        <v>327586</v>
      </c>
      <c r="Z528" s="10">
        <v>5272598</v>
      </c>
      <c r="AA528" s="13">
        <v>28528</v>
      </c>
      <c r="AB528" s="10">
        <v>0</v>
      </c>
      <c r="AC528" s="9">
        <v>0</v>
      </c>
      <c r="AD528" s="10">
        <f t="shared" si="65"/>
        <v>6256415</v>
      </c>
      <c r="AE528" s="8">
        <v>98047</v>
      </c>
      <c r="AF528" s="8">
        <v>0</v>
      </c>
      <c r="AG528" s="10">
        <v>0</v>
      </c>
      <c r="AH528" s="10">
        <v>392519</v>
      </c>
      <c r="AI528" s="9">
        <v>0</v>
      </c>
      <c r="AJ528" s="9">
        <v>27384</v>
      </c>
      <c r="AK528" s="10">
        <f t="shared" si="70"/>
        <v>517950</v>
      </c>
      <c r="AL528" s="8">
        <v>23095</v>
      </c>
      <c r="AM528" s="10">
        <v>0</v>
      </c>
      <c r="AN528" s="14">
        <v>151502</v>
      </c>
      <c r="AO528" s="14">
        <v>0</v>
      </c>
      <c r="AP528" s="14">
        <v>81500</v>
      </c>
      <c r="AQ528" s="14">
        <v>24092</v>
      </c>
      <c r="AR528" s="14">
        <v>16347</v>
      </c>
      <c r="AS528" s="14">
        <f t="shared" si="71"/>
        <v>273441</v>
      </c>
      <c r="AT528" s="14">
        <v>0</v>
      </c>
      <c r="AU528" s="10">
        <f t="shared" si="66"/>
        <v>30098068</v>
      </c>
    </row>
    <row r="529" spans="1:47" ht="24.75" customHeight="1" x14ac:dyDescent="0.2">
      <c r="A529" s="32" t="s">
        <v>1100</v>
      </c>
      <c r="B529" s="33" t="s">
        <v>1076</v>
      </c>
      <c r="C529" s="33" t="s">
        <v>1101</v>
      </c>
      <c r="D529" s="36">
        <v>5</v>
      </c>
      <c r="E529" s="58" t="s">
        <v>49</v>
      </c>
      <c r="F529" s="8">
        <v>181143</v>
      </c>
      <c r="G529" s="9">
        <v>345684</v>
      </c>
      <c r="H529" s="10">
        <f t="shared" si="67"/>
        <v>526827</v>
      </c>
      <c r="I529" s="8">
        <v>7257474</v>
      </c>
      <c r="J529" s="9">
        <v>465787</v>
      </c>
      <c r="K529" s="10">
        <f t="shared" si="68"/>
        <v>8250088</v>
      </c>
      <c r="L529" s="13">
        <v>3020717</v>
      </c>
      <c r="M529" s="13">
        <v>3226228</v>
      </c>
      <c r="N529" s="10">
        <v>1337059</v>
      </c>
      <c r="O529" s="10">
        <f t="shared" si="69"/>
        <v>7584004</v>
      </c>
      <c r="P529" s="11">
        <v>4206</v>
      </c>
      <c r="Q529" s="11">
        <v>270484</v>
      </c>
      <c r="R529" s="11">
        <v>791252</v>
      </c>
      <c r="S529" s="9">
        <v>0</v>
      </c>
      <c r="T529" s="10">
        <f t="shared" si="64"/>
        <v>16900034</v>
      </c>
      <c r="U529" s="12">
        <v>0</v>
      </c>
      <c r="V529" s="13">
        <v>48173</v>
      </c>
      <c r="W529" s="10">
        <v>149234</v>
      </c>
      <c r="X529" s="10">
        <v>220385</v>
      </c>
      <c r="Y529" s="10">
        <v>279667</v>
      </c>
      <c r="Z529" s="10">
        <v>3610099</v>
      </c>
      <c r="AA529" s="13">
        <v>10068</v>
      </c>
      <c r="AB529" s="10">
        <v>21427</v>
      </c>
      <c r="AC529" s="9">
        <v>0</v>
      </c>
      <c r="AD529" s="10">
        <f t="shared" si="65"/>
        <v>4339053</v>
      </c>
      <c r="AE529" s="8">
        <v>60934</v>
      </c>
      <c r="AF529" s="8">
        <v>0</v>
      </c>
      <c r="AG529" s="10">
        <v>0</v>
      </c>
      <c r="AH529" s="10">
        <v>243944</v>
      </c>
      <c r="AI529" s="9">
        <v>0</v>
      </c>
      <c r="AJ529" s="9">
        <v>18539</v>
      </c>
      <c r="AK529" s="10">
        <f t="shared" si="70"/>
        <v>323417</v>
      </c>
      <c r="AL529" s="8">
        <v>14951</v>
      </c>
      <c r="AM529" s="10">
        <v>61</v>
      </c>
      <c r="AN529" s="14">
        <v>108214</v>
      </c>
      <c r="AO529" s="14">
        <v>0</v>
      </c>
      <c r="AP529" s="14">
        <v>50380</v>
      </c>
      <c r="AQ529" s="14">
        <v>19072</v>
      </c>
      <c r="AR529" s="14">
        <v>10159</v>
      </c>
      <c r="AS529" s="14">
        <f t="shared" si="71"/>
        <v>187825</v>
      </c>
      <c r="AT529" s="14">
        <v>0</v>
      </c>
      <c r="AU529" s="10">
        <f t="shared" si="66"/>
        <v>21765341</v>
      </c>
    </row>
    <row r="530" spans="1:47" ht="24.75" customHeight="1" x14ac:dyDescent="0.2">
      <c r="A530" s="32" t="s">
        <v>1102</v>
      </c>
      <c r="B530" s="33" t="s">
        <v>1076</v>
      </c>
      <c r="C530" s="33" t="s">
        <v>1103</v>
      </c>
      <c r="D530" s="36">
        <v>5</v>
      </c>
      <c r="E530" s="58" t="s">
        <v>49</v>
      </c>
      <c r="F530" s="8">
        <v>65113</v>
      </c>
      <c r="G530" s="9">
        <v>153653</v>
      </c>
      <c r="H530" s="10">
        <f t="shared" si="67"/>
        <v>218766</v>
      </c>
      <c r="I530" s="8">
        <v>2343940</v>
      </c>
      <c r="J530" s="9">
        <v>172971</v>
      </c>
      <c r="K530" s="10">
        <f t="shared" si="68"/>
        <v>2735677</v>
      </c>
      <c r="L530" s="13">
        <v>837695</v>
      </c>
      <c r="M530" s="13">
        <v>1647318</v>
      </c>
      <c r="N530" s="10">
        <v>905828</v>
      </c>
      <c r="O530" s="10">
        <f t="shared" si="69"/>
        <v>3390841</v>
      </c>
      <c r="P530" s="11">
        <v>1667</v>
      </c>
      <c r="Q530" s="11">
        <v>142939</v>
      </c>
      <c r="R530" s="11">
        <v>315788</v>
      </c>
      <c r="S530" s="9">
        <v>0</v>
      </c>
      <c r="T530" s="10">
        <f t="shared" si="64"/>
        <v>6586912</v>
      </c>
      <c r="U530" s="12">
        <v>0</v>
      </c>
      <c r="V530" s="13">
        <v>15556</v>
      </c>
      <c r="W530" s="10">
        <v>48083</v>
      </c>
      <c r="X530" s="10">
        <v>71049</v>
      </c>
      <c r="Y530" s="10">
        <v>116321</v>
      </c>
      <c r="Z530" s="10">
        <v>1328800</v>
      </c>
      <c r="AA530" s="13">
        <v>6813</v>
      </c>
      <c r="AB530" s="10">
        <v>0</v>
      </c>
      <c r="AC530" s="9">
        <v>0</v>
      </c>
      <c r="AD530" s="10">
        <f t="shared" si="65"/>
        <v>1586622</v>
      </c>
      <c r="AE530" s="8">
        <v>44171</v>
      </c>
      <c r="AF530" s="8">
        <v>0</v>
      </c>
      <c r="AG530" s="10">
        <v>0</v>
      </c>
      <c r="AH530" s="10">
        <v>176838</v>
      </c>
      <c r="AI530" s="9">
        <v>0</v>
      </c>
      <c r="AJ530" s="9">
        <v>6510</v>
      </c>
      <c r="AK530" s="10">
        <f t="shared" si="70"/>
        <v>227519</v>
      </c>
      <c r="AL530" s="8">
        <v>7381</v>
      </c>
      <c r="AM530" s="10">
        <v>0</v>
      </c>
      <c r="AN530" s="14">
        <v>37697</v>
      </c>
      <c r="AO530" s="14">
        <v>0</v>
      </c>
      <c r="AP530" s="14">
        <v>36553</v>
      </c>
      <c r="AQ530" s="14">
        <v>7557</v>
      </c>
      <c r="AR530" s="14">
        <v>7364</v>
      </c>
      <c r="AS530" s="14">
        <f t="shared" si="71"/>
        <v>89171</v>
      </c>
      <c r="AT530" s="14">
        <v>0</v>
      </c>
      <c r="AU530" s="10">
        <f t="shared" si="66"/>
        <v>8497605</v>
      </c>
    </row>
    <row r="531" spans="1:47" ht="24.75" customHeight="1" x14ac:dyDescent="0.2">
      <c r="A531" s="32" t="s">
        <v>1104</v>
      </c>
      <c r="B531" s="33" t="s">
        <v>1076</v>
      </c>
      <c r="C531" s="33" t="s">
        <v>1105</v>
      </c>
      <c r="D531" s="36">
        <v>5</v>
      </c>
      <c r="E531" s="58" t="s">
        <v>49</v>
      </c>
      <c r="F531" s="8">
        <v>144929</v>
      </c>
      <c r="G531" s="9">
        <v>214606</v>
      </c>
      <c r="H531" s="10">
        <f t="shared" si="67"/>
        <v>359535</v>
      </c>
      <c r="I531" s="8">
        <v>5791403</v>
      </c>
      <c r="J531" s="9">
        <v>265185</v>
      </c>
      <c r="K531" s="10">
        <f t="shared" si="68"/>
        <v>6416123</v>
      </c>
      <c r="L531" s="13">
        <v>1632669</v>
      </c>
      <c r="M531" s="13">
        <v>2365927</v>
      </c>
      <c r="N531" s="10">
        <v>826133</v>
      </c>
      <c r="O531" s="10">
        <f t="shared" si="69"/>
        <v>4824729</v>
      </c>
      <c r="P531" s="11">
        <v>3236</v>
      </c>
      <c r="Q531" s="11">
        <v>230659</v>
      </c>
      <c r="R531" s="11">
        <v>439321</v>
      </c>
      <c r="S531" s="9">
        <v>0</v>
      </c>
      <c r="T531" s="10">
        <f t="shared" si="64"/>
        <v>11914068</v>
      </c>
      <c r="U531" s="12">
        <v>0</v>
      </c>
      <c r="V531" s="13">
        <v>37975</v>
      </c>
      <c r="W531" s="10">
        <v>117611</v>
      </c>
      <c r="X531" s="10">
        <v>173924</v>
      </c>
      <c r="Y531" s="10">
        <v>150247</v>
      </c>
      <c r="Z531" s="10">
        <v>2660587</v>
      </c>
      <c r="AA531" s="13">
        <v>13944</v>
      </c>
      <c r="AB531" s="10">
        <v>17414</v>
      </c>
      <c r="AC531" s="9">
        <v>0</v>
      </c>
      <c r="AD531" s="10">
        <f t="shared" si="65"/>
        <v>3171702</v>
      </c>
      <c r="AE531" s="8">
        <v>65497</v>
      </c>
      <c r="AF531" s="8">
        <v>0</v>
      </c>
      <c r="AG531" s="10">
        <v>0</v>
      </c>
      <c r="AH531" s="10">
        <v>262212</v>
      </c>
      <c r="AI531" s="9">
        <v>0</v>
      </c>
      <c r="AJ531" s="9">
        <v>14749</v>
      </c>
      <c r="AK531" s="10">
        <f t="shared" si="70"/>
        <v>342458</v>
      </c>
      <c r="AL531" s="8">
        <v>13680</v>
      </c>
      <c r="AM531" s="10">
        <v>0</v>
      </c>
      <c r="AN531" s="14">
        <v>83283</v>
      </c>
      <c r="AO531" s="14">
        <v>0</v>
      </c>
      <c r="AP531" s="14">
        <v>54144</v>
      </c>
      <c r="AQ531" s="14">
        <v>14675</v>
      </c>
      <c r="AR531" s="14">
        <v>10920</v>
      </c>
      <c r="AS531" s="14">
        <f t="shared" si="71"/>
        <v>163022</v>
      </c>
      <c r="AT531" s="14">
        <v>0</v>
      </c>
      <c r="AU531" s="10">
        <f t="shared" si="66"/>
        <v>15604930</v>
      </c>
    </row>
    <row r="532" spans="1:47" ht="24.75" customHeight="1" x14ac:dyDescent="0.2">
      <c r="A532" s="32" t="s">
        <v>1106</v>
      </c>
      <c r="B532" s="33" t="s">
        <v>1076</v>
      </c>
      <c r="C532" s="33" t="s">
        <v>1107</v>
      </c>
      <c r="D532" s="36">
        <v>5</v>
      </c>
      <c r="E532" s="58" t="s">
        <v>49</v>
      </c>
      <c r="F532" s="8">
        <v>171055</v>
      </c>
      <c r="G532" s="9">
        <v>318090</v>
      </c>
      <c r="H532" s="10">
        <f t="shared" si="67"/>
        <v>489145</v>
      </c>
      <c r="I532" s="8">
        <v>6514339</v>
      </c>
      <c r="J532" s="9">
        <v>714840</v>
      </c>
      <c r="K532" s="10">
        <f t="shared" si="68"/>
        <v>7718324</v>
      </c>
      <c r="L532" s="13">
        <v>2180184</v>
      </c>
      <c r="M532" s="13">
        <v>3246043</v>
      </c>
      <c r="N532" s="10">
        <v>1491186</v>
      </c>
      <c r="O532" s="10">
        <f t="shared" si="69"/>
        <v>6917413</v>
      </c>
      <c r="P532" s="11">
        <v>5195</v>
      </c>
      <c r="Q532" s="11">
        <v>390191</v>
      </c>
      <c r="R532" s="11">
        <v>805650</v>
      </c>
      <c r="S532" s="9">
        <v>0</v>
      </c>
      <c r="T532" s="10">
        <f t="shared" si="64"/>
        <v>15836773</v>
      </c>
      <c r="U532" s="12">
        <v>0</v>
      </c>
      <c r="V532" s="13">
        <v>42785</v>
      </c>
      <c r="W532" s="10">
        <v>132219</v>
      </c>
      <c r="X532" s="10">
        <v>195349</v>
      </c>
      <c r="Y532" s="10">
        <v>272839</v>
      </c>
      <c r="Z532" s="10">
        <v>3441722</v>
      </c>
      <c r="AA532" s="13">
        <v>12002</v>
      </c>
      <c r="AB532" s="10">
        <v>39159</v>
      </c>
      <c r="AC532" s="9">
        <v>0</v>
      </c>
      <c r="AD532" s="10">
        <f t="shared" si="65"/>
        <v>4136075</v>
      </c>
      <c r="AE532" s="8">
        <v>127756</v>
      </c>
      <c r="AF532" s="8">
        <v>0</v>
      </c>
      <c r="AG532" s="10">
        <v>0</v>
      </c>
      <c r="AH532" s="10">
        <v>511457</v>
      </c>
      <c r="AI532" s="9">
        <v>0</v>
      </c>
      <c r="AJ532" s="9">
        <v>18503</v>
      </c>
      <c r="AK532" s="10">
        <f t="shared" si="70"/>
        <v>657716</v>
      </c>
      <c r="AL532" s="8">
        <v>20943</v>
      </c>
      <c r="AM532" s="10">
        <v>0</v>
      </c>
      <c r="AN532" s="14">
        <v>96809</v>
      </c>
      <c r="AO532" s="14">
        <v>0</v>
      </c>
      <c r="AP532" s="14">
        <v>105662</v>
      </c>
      <c r="AQ532" s="14">
        <v>23540</v>
      </c>
      <c r="AR532" s="14">
        <v>21300</v>
      </c>
      <c r="AS532" s="14">
        <f t="shared" si="71"/>
        <v>247311</v>
      </c>
      <c r="AT532" s="14">
        <v>0</v>
      </c>
      <c r="AU532" s="10">
        <f t="shared" si="66"/>
        <v>20898818</v>
      </c>
    </row>
    <row r="533" spans="1:47" ht="24.75" customHeight="1" x14ac:dyDescent="0.2">
      <c r="A533" s="32" t="s">
        <v>1108</v>
      </c>
      <c r="B533" s="33" t="s">
        <v>1076</v>
      </c>
      <c r="C533" s="33" t="s">
        <v>1109</v>
      </c>
      <c r="D533" s="36">
        <v>5</v>
      </c>
      <c r="E533" s="58" t="s">
        <v>49</v>
      </c>
      <c r="F533" s="8">
        <v>279124</v>
      </c>
      <c r="G533" s="9">
        <v>425304</v>
      </c>
      <c r="H533" s="10">
        <f t="shared" si="67"/>
        <v>704428</v>
      </c>
      <c r="I533" s="8">
        <v>12243036</v>
      </c>
      <c r="J533" s="9">
        <v>721262</v>
      </c>
      <c r="K533" s="10">
        <f t="shared" si="68"/>
        <v>13668726</v>
      </c>
      <c r="L533" s="13">
        <v>3994215</v>
      </c>
      <c r="M533" s="13">
        <v>4606611</v>
      </c>
      <c r="N533" s="10">
        <v>1548615</v>
      </c>
      <c r="O533" s="10">
        <f t="shared" si="69"/>
        <v>10149441</v>
      </c>
      <c r="P533" s="11">
        <v>4508</v>
      </c>
      <c r="Q533" s="11">
        <v>337487</v>
      </c>
      <c r="R533" s="11">
        <v>1004161</v>
      </c>
      <c r="S533" s="9">
        <v>0</v>
      </c>
      <c r="T533" s="10">
        <f t="shared" si="64"/>
        <v>25164323</v>
      </c>
      <c r="U533" s="12">
        <v>0</v>
      </c>
      <c r="V533" s="13">
        <v>81121</v>
      </c>
      <c r="W533" s="10">
        <v>250947</v>
      </c>
      <c r="X533" s="10">
        <v>371636</v>
      </c>
      <c r="Y533" s="10">
        <v>320970</v>
      </c>
      <c r="Z533" s="10">
        <v>5254289</v>
      </c>
      <c r="AA533" s="13">
        <v>16923</v>
      </c>
      <c r="AB533" s="10">
        <v>24095</v>
      </c>
      <c r="AC533" s="9">
        <v>0</v>
      </c>
      <c r="AD533" s="10">
        <f t="shared" si="65"/>
        <v>6319981</v>
      </c>
      <c r="AE533" s="8">
        <v>82350</v>
      </c>
      <c r="AF533" s="8">
        <v>0</v>
      </c>
      <c r="AG533" s="10">
        <v>0</v>
      </c>
      <c r="AH533" s="10">
        <v>329680</v>
      </c>
      <c r="AI533" s="9">
        <v>0</v>
      </c>
      <c r="AJ533" s="9">
        <v>27538</v>
      </c>
      <c r="AK533" s="10">
        <f t="shared" si="70"/>
        <v>439568</v>
      </c>
      <c r="AL533" s="8">
        <v>21223</v>
      </c>
      <c r="AM533" s="10">
        <v>31</v>
      </c>
      <c r="AN533" s="14">
        <v>185645</v>
      </c>
      <c r="AO533" s="14">
        <v>0</v>
      </c>
      <c r="AP533" s="14">
        <v>67807</v>
      </c>
      <c r="AQ533" s="14">
        <v>20439</v>
      </c>
      <c r="AR533" s="14">
        <v>13730</v>
      </c>
      <c r="AS533" s="14">
        <f t="shared" si="71"/>
        <v>287621</v>
      </c>
      <c r="AT533" s="14">
        <v>0</v>
      </c>
      <c r="AU533" s="10">
        <f t="shared" si="66"/>
        <v>32232747</v>
      </c>
    </row>
    <row r="534" spans="1:47" ht="24.75" customHeight="1" x14ac:dyDescent="0.2">
      <c r="A534" s="32" t="s">
        <v>1110</v>
      </c>
      <c r="B534" s="33" t="s">
        <v>1076</v>
      </c>
      <c r="C534" s="33" t="s">
        <v>1111</v>
      </c>
      <c r="D534" s="36">
        <v>4</v>
      </c>
      <c r="E534" s="58" t="s">
        <v>49</v>
      </c>
      <c r="F534" s="8">
        <v>316581</v>
      </c>
      <c r="G534" s="9">
        <v>486295</v>
      </c>
      <c r="H534" s="10">
        <f t="shared" si="67"/>
        <v>802876</v>
      </c>
      <c r="I534" s="8">
        <v>14534848</v>
      </c>
      <c r="J534" s="9">
        <v>986970</v>
      </c>
      <c r="K534" s="10">
        <f t="shared" si="68"/>
        <v>16324694</v>
      </c>
      <c r="L534" s="13">
        <v>5033461</v>
      </c>
      <c r="M534" s="13">
        <v>5329056</v>
      </c>
      <c r="N534" s="10">
        <v>1588087</v>
      </c>
      <c r="O534" s="10">
        <f t="shared" si="69"/>
        <v>11950604</v>
      </c>
      <c r="P534" s="11">
        <v>4436</v>
      </c>
      <c r="Q534" s="11">
        <v>249069</v>
      </c>
      <c r="R534" s="11">
        <v>1501104</v>
      </c>
      <c r="S534" s="9">
        <v>0</v>
      </c>
      <c r="T534" s="10">
        <f t="shared" si="64"/>
        <v>30029907</v>
      </c>
      <c r="U534" s="12">
        <v>0</v>
      </c>
      <c r="V534" s="13">
        <v>94417</v>
      </c>
      <c r="W534" s="10">
        <v>292140</v>
      </c>
      <c r="X534" s="10">
        <v>432962</v>
      </c>
      <c r="Y534" s="10">
        <v>341864</v>
      </c>
      <c r="Z534" s="10">
        <v>5763340</v>
      </c>
      <c r="AA534" s="13">
        <v>19793</v>
      </c>
      <c r="AB534" s="10">
        <v>0</v>
      </c>
      <c r="AC534" s="9">
        <v>0</v>
      </c>
      <c r="AD534" s="10">
        <f t="shared" si="65"/>
        <v>6944516</v>
      </c>
      <c r="AE534" s="8">
        <v>82975</v>
      </c>
      <c r="AF534" s="8">
        <v>0</v>
      </c>
      <c r="AG534" s="10">
        <v>0</v>
      </c>
      <c r="AH534" s="10">
        <v>332184</v>
      </c>
      <c r="AI534" s="9">
        <v>0</v>
      </c>
      <c r="AJ534" s="9">
        <v>30009</v>
      </c>
      <c r="AK534" s="10">
        <f t="shared" si="70"/>
        <v>445168</v>
      </c>
      <c r="AL534" s="8">
        <v>24727</v>
      </c>
      <c r="AM534" s="10">
        <v>0</v>
      </c>
      <c r="AN534" s="14">
        <v>177998</v>
      </c>
      <c r="AO534" s="14">
        <v>0</v>
      </c>
      <c r="AP534" s="14">
        <v>68698</v>
      </c>
      <c r="AQ534" s="14">
        <v>20108</v>
      </c>
      <c r="AR534" s="14">
        <v>13834</v>
      </c>
      <c r="AS534" s="14">
        <f t="shared" si="71"/>
        <v>280638</v>
      </c>
      <c r="AT534" s="14">
        <v>0</v>
      </c>
      <c r="AU534" s="10">
        <f t="shared" si="66"/>
        <v>37724956</v>
      </c>
    </row>
    <row r="535" spans="1:47" ht="24.75" customHeight="1" x14ac:dyDescent="0.2">
      <c r="A535" s="32" t="s">
        <v>1112</v>
      </c>
      <c r="B535" s="33" t="s">
        <v>1076</v>
      </c>
      <c r="C535" s="33" t="s">
        <v>1113</v>
      </c>
      <c r="D535" s="36">
        <v>3</v>
      </c>
      <c r="E535" s="58" t="s">
        <v>49</v>
      </c>
      <c r="F535" s="8">
        <v>417258</v>
      </c>
      <c r="G535" s="9">
        <v>743071</v>
      </c>
      <c r="H535" s="10">
        <f t="shared" si="67"/>
        <v>1160329</v>
      </c>
      <c r="I535" s="8">
        <v>19310144</v>
      </c>
      <c r="J535" s="9">
        <v>1329255</v>
      </c>
      <c r="K535" s="10">
        <f t="shared" si="68"/>
        <v>21799728</v>
      </c>
      <c r="L535" s="13">
        <v>6414731</v>
      </c>
      <c r="M535" s="13">
        <v>6959785</v>
      </c>
      <c r="N535" s="10">
        <v>1753482</v>
      </c>
      <c r="O535" s="10">
        <f t="shared" si="69"/>
        <v>15127998</v>
      </c>
      <c r="P535" s="11">
        <v>6791</v>
      </c>
      <c r="Q535" s="11">
        <v>410667</v>
      </c>
      <c r="R535" s="11">
        <v>1929300</v>
      </c>
      <c r="S535" s="9">
        <v>0</v>
      </c>
      <c r="T535" s="10">
        <f t="shared" si="64"/>
        <v>39274484</v>
      </c>
      <c r="U535" s="12">
        <v>657771</v>
      </c>
      <c r="V535" s="13">
        <v>128558</v>
      </c>
      <c r="W535" s="10">
        <v>397307</v>
      </c>
      <c r="X535" s="10">
        <v>588250</v>
      </c>
      <c r="Y535" s="10">
        <v>538486</v>
      </c>
      <c r="Z535" s="10">
        <v>8064110</v>
      </c>
      <c r="AA535" s="13">
        <v>27283</v>
      </c>
      <c r="AB535" s="10">
        <v>0</v>
      </c>
      <c r="AC535" s="9">
        <v>0</v>
      </c>
      <c r="AD535" s="10">
        <f t="shared" si="65"/>
        <v>10401765</v>
      </c>
      <c r="AE535" s="8">
        <v>144419</v>
      </c>
      <c r="AF535" s="8">
        <v>0</v>
      </c>
      <c r="AG535" s="10">
        <v>0</v>
      </c>
      <c r="AH535" s="10">
        <v>578163</v>
      </c>
      <c r="AI535" s="9">
        <v>0</v>
      </c>
      <c r="AJ535" s="9">
        <v>41050</v>
      </c>
      <c r="AK535" s="10">
        <f t="shared" si="70"/>
        <v>763632</v>
      </c>
      <c r="AL535" s="8">
        <v>37043</v>
      </c>
      <c r="AM535" s="10">
        <v>0</v>
      </c>
      <c r="AN535" s="14">
        <v>254257</v>
      </c>
      <c r="AO535" s="14">
        <v>0</v>
      </c>
      <c r="AP535" s="14">
        <v>119996</v>
      </c>
      <c r="AQ535" s="14">
        <v>30790</v>
      </c>
      <c r="AR535" s="14">
        <v>24079</v>
      </c>
      <c r="AS535" s="14">
        <f t="shared" si="71"/>
        <v>429122</v>
      </c>
      <c r="AT535" s="14">
        <v>0</v>
      </c>
      <c r="AU535" s="10">
        <f t="shared" si="66"/>
        <v>50906046</v>
      </c>
    </row>
    <row r="536" spans="1:47" ht="24.75" customHeight="1" x14ac:dyDescent="0.2">
      <c r="A536" s="32" t="s">
        <v>1114</v>
      </c>
      <c r="B536" s="33" t="s">
        <v>1076</v>
      </c>
      <c r="C536" s="33" t="s">
        <v>1115</v>
      </c>
      <c r="D536" s="36">
        <v>5</v>
      </c>
      <c r="E536" s="58" t="s">
        <v>49</v>
      </c>
      <c r="F536" s="8">
        <v>97393</v>
      </c>
      <c r="G536" s="9">
        <v>178614</v>
      </c>
      <c r="H536" s="10">
        <f t="shared" si="67"/>
        <v>276007</v>
      </c>
      <c r="I536" s="8">
        <v>4685558</v>
      </c>
      <c r="J536" s="9">
        <v>300486</v>
      </c>
      <c r="K536" s="10">
        <f t="shared" si="68"/>
        <v>5262051</v>
      </c>
      <c r="L536" s="13">
        <v>1615627</v>
      </c>
      <c r="M536" s="13">
        <v>1680538</v>
      </c>
      <c r="N536" s="10">
        <v>327442</v>
      </c>
      <c r="O536" s="10">
        <f t="shared" si="69"/>
        <v>3623607</v>
      </c>
      <c r="P536" s="11">
        <v>671</v>
      </c>
      <c r="Q536" s="11">
        <v>45674</v>
      </c>
      <c r="R536" s="11">
        <v>595606</v>
      </c>
      <c r="S536" s="9">
        <v>0</v>
      </c>
      <c r="T536" s="10">
        <f t="shared" si="64"/>
        <v>9527609</v>
      </c>
      <c r="U536" s="12">
        <v>0</v>
      </c>
      <c r="V536" s="13">
        <v>30335</v>
      </c>
      <c r="W536" s="10">
        <v>93812</v>
      </c>
      <c r="X536" s="10">
        <v>138941</v>
      </c>
      <c r="Y536" s="10">
        <v>106338</v>
      </c>
      <c r="Z536" s="10">
        <v>1737120</v>
      </c>
      <c r="AA536" s="13">
        <v>3123</v>
      </c>
      <c r="AB536" s="10">
        <v>0</v>
      </c>
      <c r="AC536" s="9">
        <v>0</v>
      </c>
      <c r="AD536" s="10">
        <f t="shared" si="65"/>
        <v>2109669</v>
      </c>
      <c r="AE536" s="8">
        <v>22794</v>
      </c>
      <c r="AF536" s="8">
        <v>0</v>
      </c>
      <c r="AG536" s="10">
        <v>0</v>
      </c>
      <c r="AH536" s="10">
        <v>91252</v>
      </c>
      <c r="AI536" s="9">
        <v>0</v>
      </c>
      <c r="AJ536" s="9">
        <v>9000</v>
      </c>
      <c r="AK536" s="10">
        <f t="shared" si="70"/>
        <v>123046</v>
      </c>
      <c r="AL536" s="8">
        <v>5897</v>
      </c>
      <c r="AM536" s="10">
        <v>0</v>
      </c>
      <c r="AN536" s="14">
        <v>47631</v>
      </c>
      <c r="AO536" s="14">
        <v>0</v>
      </c>
      <c r="AP536" s="14">
        <v>18869</v>
      </c>
      <c r="AQ536" s="14">
        <v>3044</v>
      </c>
      <c r="AR536" s="14">
        <v>3801</v>
      </c>
      <c r="AS536" s="14">
        <f t="shared" si="71"/>
        <v>73345</v>
      </c>
      <c r="AT536" s="14">
        <v>0</v>
      </c>
      <c r="AU536" s="10">
        <f t="shared" si="66"/>
        <v>11839566</v>
      </c>
    </row>
    <row r="537" spans="1:47" ht="24.75" customHeight="1" x14ac:dyDescent="0.2">
      <c r="A537" s="32" t="s">
        <v>1116</v>
      </c>
      <c r="B537" s="33" t="s">
        <v>1076</v>
      </c>
      <c r="C537" s="33" t="s">
        <v>1117</v>
      </c>
      <c r="D537" s="36">
        <v>5</v>
      </c>
      <c r="E537" s="58" t="s">
        <v>180</v>
      </c>
      <c r="F537" s="8">
        <v>182547</v>
      </c>
      <c r="G537" s="9">
        <v>422889</v>
      </c>
      <c r="H537" s="10">
        <f t="shared" si="67"/>
        <v>605436</v>
      </c>
      <c r="I537" s="8">
        <v>9491462</v>
      </c>
      <c r="J537" s="9">
        <v>711485</v>
      </c>
      <c r="K537" s="10">
        <f t="shared" si="68"/>
        <v>10808383</v>
      </c>
      <c r="L537" s="13">
        <v>5114551</v>
      </c>
      <c r="M537" s="13">
        <v>4017605</v>
      </c>
      <c r="N537" s="10">
        <v>1197694</v>
      </c>
      <c r="O537" s="10">
        <f t="shared" si="69"/>
        <v>10329850</v>
      </c>
      <c r="P537" s="11">
        <v>1883</v>
      </c>
      <c r="Q537" s="11">
        <v>107015</v>
      </c>
      <c r="R537" s="11">
        <v>847223</v>
      </c>
      <c r="S537" s="9">
        <v>0</v>
      </c>
      <c r="T537" s="10">
        <f t="shared" si="64"/>
        <v>22094354</v>
      </c>
      <c r="U537" s="12">
        <v>0</v>
      </c>
      <c r="V537" s="13">
        <v>63340</v>
      </c>
      <c r="W537" s="10">
        <v>195830</v>
      </c>
      <c r="X537" s="10">
        <v>290309</v>
      </c>
      <c r="Y537" s="10">
        <v>310700</v>
      </c>
      <c r="Z537" s="10">
        <v>3546820</v>
      </c>
      <c r="AA537" s="13">
        <v>240310</v>
      </c>
      <c r="AB537" s="10">
        <v>4608</v>
      </c>
      <c r="AC537" s="9">
        <v>0</v>
      </c>
      <c r="AD537" s="10">
        <f t="shared" si="65"/>
        <v>4651917</v>
      </c>
      <c r="AE537" s="8">
        <v>45779</v>
      </c>
      <c r="AF537" s="8">
        <v>0</v>
      </c>
      <c r="AG537" s="10">
        <v>0</v>
      </c>
      <c r="AH537" s="10">
        <v>183274</v>
      </c>
      <c r="AI537" s="9">
        <v>0</v>
      </c>
      <c r="AJ537" s="9">
        <v>17219</v>
      </c>
      <c r="AK537" s="10">
        <f t="shared" si="70"/>
        <v>246272</v>
      </c>
      <c r="AL537" s="8">
        <v>13369</v>
      </c>
      <c r="AM537" s="10">
        <v>0</v>
      </c>
      <c r="AN537" s="14">
        <v>83480</v>
      </c>
      <c r="AO537" s="14">
        <v>0</v>
      </c>
      <c r="AP537" s="14">
        <v>37922</v>
      </c>
      <c r="AQ537" s="14">
        <v>8540</v>
      </c>
      <c r="AR537" s="14">
        <v>7633</v>
      </c>
      <c r="AS537" s="14">
        <f t="shared" si="71"/>
        <v>137575</v>
      </c>
      <c r="AT537" s="14">
        <v>0</v>
      </c>
      <c r="AU537" s="10">
        <f t="shared" si="66"/>
        <v>27143487</v>
      </c>
    </row>
    <row r="538" spans="1:47" ht="24.75" customHeight="1" x14ac:dyDescent="0.2">
      <c r="A538" s="32" t="s">
        <v>1118</v>
      </c>
      <c r="B538" s="33" t="s">
        <v>1076</v>
      </c>
      <c r="C538" s="33" t="s">
        <v>1119</v>
      </c>
      <c r="D538" s="36">
        <v>5</v>
      </c>
      <c r="E538" s="58" t="s">
        <v>49</v>
      </c>
      <c r="F538" s="8">
        <v>173354</v>
      </c>
      <c r="G538" s="9">
        <v>350057</v>
      </c>
      <c r="H538" s="10">
        <f t="shared" si="67"/>
        <v>523411</v>
      </c>
      <c r="I538" s="8">
        <v>7068792</v>
      </c>
      <c r="J538" s="9">
        <v>649905</v>
      </c>
      <c r="K538" s="10">
        <f t="shared" si="68"/>
        <v>8242108</v>
      </c>
      <c r="L538" s="13">
        <v>3086124</v>
      </c>
      <c r="M538" s="13">
        <v>3094932</v>
      </c>
      <c r="N538" s="10">
        <v>1034639</v>
      </c>
      <c r="O538" s="10">
        <f t="shared" si="69"/>
        <v>7215695</v>
      </c>
      <c r="P538" s="11">
        <v>4365</v>
      </c>
      <c r="Q538" s="11">
        <v>272236</v>
      </c>
      <c r="R538" s="11">
        <v>702471</v>
      </c>
      <c r="S538" s="9">
        <v>2</v>
      </c>
      <c r="T538" s="10">
        <f t="shared" si="64"/>
        <v>16436877</v>
      </c>
      <c r="U538" s="12">
        <v>0</v>
      </c>
      <c r="V538" s="13">
        <v>47833</v>
      </c>
      <c r="W538" s="10">
        <v>148015</v>
      </c>
      <c r="X538" s="10">
        <v>218702</v>
      </c>
      <c r="Y538" s="10">
        <v>249118</v>
      </c>
      <c r="Z538" s="10">
        <v>3437286</v>
      </c>
      <c r="AA538" s="13">
        <v>52434</v>
      </c>
      <c r="AB538" s="10">
        <v>34099</v>
      </c>
      <c r="AC538" s="9">
        <v>0</v>
      </c>
      <c r="AD538" s="10">
        <f t="shared" si="65"/>
        <v>4187487</v>
      </c>
      <c r="AE538" s="8">
        <v>60532</v>
      </c>
      <c r="AF538" s="8">
        <v>0</v>
      </c>
      <c r="AG538" s="10">
        <v>0</v>
      </c>
      <c r="AH538" s="10">
        <v>242334</v>
      </c>
      <c r="AI538" s="9">
        <v>0</v>
      </c>
      <c r="AJ538" s="9">
        <v>19125</v>
      </c>
      <c r="AK538" s="10">
        <f t="shared" si="70"/>
        <v>321991</v>
      </c>
      <c r="AL538" s="8">
        <v>14292</v>
      </c>
      <c r="AM538" s="10">
        <v>47</v>
      </c>
      <c r="AN538" s="14">
        <v>87386</v>
      </c>
      <c r="AO538" s="14">
        <v>0</v>
      </c>
      <c r="AP538" s="14">
        <v>50128</v>
      </c>
      <c r="AQ538" s="14">
        <v>19790</v>
      </c>
      <c r="AR538" s="14">
        <v>10092</v>
      </c>
      <c r="AS538" s="14">
        <f t="shared" si="71"/>
        <v>167396</v>
      </c>
      <c r="AT538" s="14">
        <v>0</v>
      </c>
      <c r="AU538" s="10">
        <f t="shared" si="66"/>
        <v>21128090</v>
      </c>
    </row>
    <row r="539" spans="1:47" ht="24.75" customHeight="1" x14ac:dyDescent="0.2">
      <c r="A539" s="32" t="s">
        <v>1120</v>
      </c>
      <c r="B539" s="33" t="s">
        <v>1076</v>
      </c>
      <c r="C539" s="33" t="s">
        <v>1121</v>
      </c>
      <c r="D539" s="36">
        <v>5</v>
      </c>
      <c r="E539" s="58" t="s">
        <v>49</v>
      </c>
      <c r="F539" s="8">
        <v>186887</v>
      </c>
      <c r="G539" s="9">
        <v>282660</v>
      </c>
      <c r="H539" s="10">
        <f t="shared" si="67"/>
        <v>469547</v>
      </c>
      <c r="I539" s="8">
        <v>9883592</v>
      </c>
      <c r="J539" s="9">
        <v>358938</v>
      </c>
      <c r="K539" s="10">
        <f t="shared" si="68"/>
        <v>10712077</v>
      </c>
      <c r="L539" s="13">
        <v>3329813</v>
      </c>
      <c r="M539" s="13">
        <v>3279851</v>
      </c>
      <c r="N539" s="10">
        <v>747209</v>
      </c>
      <c r="O539" s="10">
        <f t="shared" si="69"/>
        <v>7356873</v>
      </c>
      <c r="P539" s="11">
        <v>2098</v>
      </c>
      <c r="Q539" s="11">
        <v>126367</v>
      </c>
      <c r="R539" s="11">
        <v>688756</v>
      </c>
      <c r="S539" s="9">
        <v>0</v>
      </c>
      <c r="T539" s="10">
        <f t="shared" si="64"/>
        <v>18886171</v>
      </c>
      <c r="U539" s="12">
        <v>0</v>
      </c>
      <c r="V539" s="13">
        <v>65136</v>
      </c>
      <c r="W539" s="10">
        <v>202004</v>
      </c>
      <c r="X539" s="10">
        <v>300643</v>
      </c>
      <c r="Y539" s="10">
        <v>222374</v>
      </c>
      <c r="Z539" s="10">
        <v>3372599</v>
      </c>
      <c r="AA539" s="13">
        <v>300259</v>
      </c>
      <c r="AB539" s="10">
        <v>8602</v>
      </c>
      <c r="AC539" s="9">
        <v>0</v>
      </c>
      <c r="AD539" s="10">
        <f t="shared" si="65"/>
        <v>4471617</v>
      </c>
      <c r="AE539" s="8">
        <v>42852</v>
      </c>
      <c r="AF539" s="8">
        <v>0</v>
      </c>
      <c r="AG539" s="10">
        <v>0</v>
      </c>
      <c r="AH539" s="10">
        <v>171554</v>
      </c>
      <c r="AI539" s="9">
        <v>0</v>
      </c>
      <c r="AJ539" s="9">
        <v>17320</v>
      </c>
      <c r="AK539" s="10">
        <f t="shared" si="70"/>
        <v>231726</v>
      </c>
      <c r="AL539" s="8">
        <v>12806</v>
      </c>
      <c r="AM539" s="10">
        <v>0</v>
      </c>
      <c r="AN539" s="14">
        <v>115168</v>
      </c>
      <c r="AO539" s="14">
        <v>0</v>
      </c>
      <c r="AP539" s="14">
        <v>35379</v>
      </c>
      <c r="AQ539" s="14">
        <v>9513</v>
      </c>
      <c r="AR539" s="14">
        <v>7145</v>
      </c>
      <c r="AS539" s="14">
        <f t="shared" si="71"/>
        <v>167205</v>
      </c>
      <c r="AT539" s="14">
        <v>0</v>
      </c>
      <c r="AU539" s="10">
        <f t="shared" si="66"/>
        <v>23769525</v>
      </c>
    </row>
    <row r="540" spans="1:47" ht="24.75" customHeight="1" x14ac:dyDescent="0.2">
      <c r="A540" s="32" t="s">
        <v>1122</v>
      </c>
      <c r="B540" s="33" t="s">
        <v>1076</v>
      </c>
      <c r="C540" s="33" t="s">
        <v>1123</v>
      </c>
      <c r="D540" s="36">
        <v>5</v>
      </c>
      <c r="E540" s="58" t="s">
        <v>49</v>
      </c>
      <c r="F540" s="8">
        <v>92687</v>
      </c>
      <c r="G540" s="9">
        <v>153137</v>
      </c>
      <c r="H540" s="10">
        <f t="shared" si="67"/>
        <v>245824</v>
      </c>
      <c r="I540" s="8">
        <v>4683943</v>
      </c>
      <c r="J540" s="9">
        <v>162333</v>
      </c>
      <c r="K540" s="10">
        <f t="shared" si="68"/>
        <v>5092100</v>
      </c>
      <c r="L540" s="13">
        <v>1628694</v>
      </c>
      <c r="M540" s="13">
        <v>1561494</v>
      </c>
      <c r="N540" s="10">
        <v>198511</v>
      </c>
      <c r="O540" s="10">
        <f t="shared" si="69"/>
        <v>3388699</v>
      </c>
      <c r="P540" s="11">
        <v>1492</v>
      </c>
      <c r="Q540" s="11">
        <v>75404</v>
      </c>
      <c r="R540" s="11">
        <v>269312</v>
      </c>
      <c r="S540" s="9">
        <v>0</v>
      </c>
      <c r="T540" s="10">
        <f t="shared" si="64"/>
        <v>8827007</v>
      </c>
      <c r="U540" s="12">
        <v>0</v>
      </c>
      <c r="V540" s="13">
        <v>31600</v>
      </c>
      <c r="W540" s="10">
        <v>97751</v>
      </c>
      <c r="X540" s="10">
        <v>144659</v>
      </c>
      <c r="Y540" s="10">
        <v>83175</v>
      </c>
      <c r="Z540" s="10">
        <v>1678696</v>
      </c>
      <c r="AA540" s="13">
        <v>24810</v>
      </c>
      <c r="AB540" s="10">
        <v>4819</v>
      </c>
      <c r="AC540" s="9">
        <v>0</v>
      </c>
      <c r="AD540" s="10">
        <f t="shared" si="65"/>
        <v>2065510</v>
      </c>
      <c r="AE540" s="8">
        <v>22586</v>
      </c>
      <c r="AF540" s="8">
        <v>0</v>
      </c>
      <c r="AG540" s="10">
        <v>0</v>
      </c>
      <c r="AH540" s="10">
        <v>90423</v>
      </c>
      <c r="AI540" s="9">
        <v>0</v>
      </c>
      <c r="AJ540" s="9">
        <v>9035</v>
      </c>
      <c r="AK540" s="10">
        <f t="shared" si="70"/>
        <v>122044</v>
      </c>
      <c r="AL540" s="8">
        <v>6345</v>
      </c>
      <c r="AM540" s="10">
        <v>0</v>
      </c>
      <c r="AN540" s="14">
        <v>53348</v>
      </c>
      <c r="AO540" s="14">
        <v>0</v>
      </c>
      <c r="AP540" s="14">
        <v>18713</v>
      </c>
      <c r="AQ540" s="14">
        <v>6762</v>
      </c>
      <c r="AR540" s="14">
        <v>3766</v>
      </c>
      <c r="AS540" s="14">
        <f t="shared" si="71"/>
        <v>82589</v>
      </c>
      <c r="AT540" s="14">
        <v>0</v>
      </c>
      <c r="AU540" s="10">
        <f t="shared" si="66"/>
        <v>11103495</v>
      </c>
    </row>
    <row r="541" spans="1:47" ht="24.75" customHeight="1" x14ac:dyDescent="0.2">
      <c r="A541" s="32" t="s">
        <v>1124</v>
      </c>
      <c r="B541" s="33" t="s">
        <v>1076</v>
      </c>
      <c r="C541" s="33" t="s">
        <v>1125</v>
      </c>
      <c r="D541" s="36">
        <v>5</v>
      </c>
      <c r="E541" s="58" t="s">
        <v>180</v>
      </c>
      <c r="F541" s="8">
        <v>114824</v>
      </c>
      <c r="G541" s="9">
        <v>168444</v>
      </c>
      <c r="H541" s="10">
        <f t="shared" si="67"/>
        <v>283268</v>
      </c>
      <c r="I541" s="8">
        <v>6487341</v>
      </c>
      <c r="J541" s="9">
        <v>291786</v>
      </c>
      <c r="K541" s="10">
        <f t="shared" si="68"/>
        <v>7062395</v>
      </c>
      <c r="L541" s="13">
        <v>2357499</v>
      </c>
      <c r="M541" s="13">
        <v>2258949</v>
      </c>
      <c r="N541" s="10">
        <v>805400</v>
      </c>
      <c r="O541" s="10">
        <f t="shared" si="69"/>
        <v>5421848</v>
      </c>
      <c r="P541" s="11">
        <v>1022</v>
      </c>
      <c r="Q541" s="11">
        <v>58913</v>
      </c>
      <c r="R541" s="11">
        <v>421798</v>
      </c>
      <c r="S541" s="9">
        <v>0</v>
      </c>
      <c r="T541" s="10">
        <f t="shared" si="64"/>
        <v>12965976</v>
      </c>
      <c r="U541" s="12">
        <v>0</v>
      </c>
      <c r="V541" s="13">
        <v>41929</v>
      </c>
      <c r="W541" s="10">
        <v>129737</v>
      </c>
      <c r="X541" s="10">
        <v>192443</v>
      </c>
      <c r="Y541" s="10">
        <v>143702</v>
      </c>
      <c r="Z541" s="10">
        <v>2003185</v>
      </c>
      <c r="AA541" s="13">
        <v>66152</v>
      </c>
      <c r="AB541" s="10">
        <v>922</v>
      </c>
      <c r="AC541" s="9">
        <v>0</v>
      </c>
      <c r="AD541" s="10">
        <f t="shared" si="65"/>
        <v>2578070</v>
      </c>
      <c r="AE541" s="8">
        <v>24762</v>
      </c>
      <c r="AF541" s="8">
        <v>0</v>
      </c>
      <c r="AG541" s="10">
        <v>0</v>
      </c>
      <c r="AH541" s="10">
        <v>99132</v>
      </c>
      <c r="AI541" s="9">
        <v>0</v>
      </c>
      <c r="AJ541" s="9">
        <v>10071</v>
      </c>
      <c r="AK541" s="10">
        <f t="shared" si="70"/>
        <v>133965</v>
      </c>
      <c r="AL541" s="8">
        <v>8603</v>
      </c>
      <c r="AM541" s="10">
        <v>0</v>
      </c>
      <c r="AN541" s="14">
        <v>34769</v>
      </c>
      <c r="AO541" s="14">
        <v>0</v>
      </c>
      <c r="AP541" s="14">
        <v>20495</v>
      </c>
      <c r="AQ541" s="14">
        <v>4630</v>
      </c>
      <c r="AR541" s="14">
        <v>4128</v>
      </c>
      <c r="AS541" s="14">
        <f t="shared" si="71"/>
        <v>64022</v>
      </c>
      <c r="AT541" s="14">
        <v>0</v>
      </c>
      <c r="AU541" s="10">
        <f t="shared" si="66"/>
        <v>15750636</v>
      </c>
    </row>
    <row r="542" spans="1:47" ht="24.75" customHeight="1" x14ac:dyDescent="0.2">
      <c r="A542" s="32" t="s">
        <v>1126</v>
      </c>
      <c r="B542" s="33" t="s">
        <v>1076</v>
      </c>
      <c r="C542" s="33" t="s">
        <v>1127</v>
      </c>
      <c r="D542" s="36">
        <v>5</v>
      </c>
      <c r="E542" s="58" t="s">
        <v>49</v>
      </c>
      <c r="F542" s="8">
        <v>198145</v>
      </c>
      <c r="G542" s="9">
        <v>354481</v>
      </c>
      <c r="H542" s="10">
        <f t="shared" si="67"/>
        <v>552626</v>
      </c>
      <c r="I542" s="8">
        <v>9311983</v>
      </c>
      <c r="J542" s="9">
        <v>629933</v>
      </c>
      <c r="K542" s="10">
        <f t="shared" si="68"/>
        <v>10494542</v>
      </c>
      <c r="L542" s="13">
        <v>4165203</v>
      </c>
      <c r="M542" s="13">
        <v>3316261</v>
      </c>
      <c r="N542" s="10">
        <v>883541</v>
      </c>
      <c r="O542" s="10">
        <f t="shared" si="69"/>
        <v>8365005</v>
      </c>
      <c r="P542" s="11">
        <v>2748</v>
      </c>
      <c r="Q542" s="11">
        <v>179333</v>
      </c>
      <c r="R542" s="11">
        <v>844849</v>
      </c>
      <c r="S542" s="9">
        <v>0</v>
      </c>
      <c r="T542" s="10">
        <f t="shared" si="64"/>
        <v>19886477</v>
      </c>
      <c r="U542" s="12">
        <v>0</v>
      </c>
      <c r="V542" s="13">
        <v>61330</v>
      </c>
      <c r="W542" s="10">
        <v>189731</v>
      </c>
      <c r="X542" s="10">
        <v>280902</v>
      </c>
      <c r="Y542" s="10">
        <v>237357</v>
      </c>
      <c r="Z542" s="10">
        <v>3850147</v>
      </c>
      <c r="AA542" s="13">
        <v>51987</v>
      </c>
      <c r="AB542" s="10">
        <v>0</v>
      </c>
      <c r="AC542" s="9">
        <v>0</v>
      </c>
      <c r="AD542" s="10">
        <f t="shared" si="65"/>
        <v>4671454</v>
      </c>
      <c r="AE542" s="8">
        <v>50343</v>
      </c>
      <c r="AF542" s="8">
        <v>0</v>
      </c>
      <c r="AG542" s="10">
        <v>0</v>
      </c>
      <c r="AH542" s="10">
        <v>201546</v>
      </c>
      <c r="AI542" s="9">
        <v>0</v>
      </c>
      <c r="AJ542" s="9">
        <v>20469</v>
      </c>
      <c r="AK542" s="10">
        <f t="shared" si="70"/>
        <v>272358</v>
      </c>
      <c r="AL542" s="8">
        <v>13558</v>
      </c>
      <c r="AM542" s="10">
        <v>0</v>
      </c>
      <c r="AN542" s="14">
        <v>130738</v>
      </c>
      <c r="AO542" s="14">
        <v>0</v>
      </c>
      <c r="AP542" s="14">
        <v>41776</v>
      </c>
      <c r="AQ542" s="14">
        <v>12456</v>
      </c>
      <c r="AR542" s="14">
        <v>8394</v>
      </c>
      <c r="AS542" s="14">
        <f t="shared" si="71"/>
        <v>193364</v>
      </c>
      <c r="AT542" s="14">
        <v>0</v>
      </c>
      <c r="AU542" s="10">
        <f t="shared" si="66"/>
        <v>25037211</v>
      </c>
    </row>
    <row r="543" spans="1:47" ht="24.75" customHeight="1" x14ac:dyDescent="0.2">
      <c r="A543" s="32" t="s">
        <v>1128</v>
      </c>
      <c r="B543" s="33" t="s">
        <v>1076</v>
      </c>
      <c r="C543" s="33" t="s">
        <v>1129</v>
      </c>
      <c r="D543" s="36">
        <v>5</v>
      </c>
      <c r="E543" s="58" t="s">
        <v>49</v>
      </c>
      <c r="F543" s="8">
        <v>89303</v>
      </c>
      <c r="G543" s="9">
        <v>148674</v>
      </c>
      <c r="H543" s="10">
        <f t="shared" si="67"/>
        <v>237977</v>
      </c>
      <c r="I543" s="8">
        <v>3780048</v>
      </c>
      <c r="J543" s="9">
        <v>205081</v>
      </c>
      <c r="K543" s="10">
        <f t="shared" si="68"/>
        <v>4223106</v>
      </c>
      <c r="L543" s="13">
        <v>1270735</v>
      </c>
      <c r="M543" s="13">
        <v>1647543</v>
      </c>
      <c r="N543" s="10">
        <v>439397</v>
      </c>
      <c r="O543" s="10">
        <f t="shared" si="69"/>
        <v>3357675</v>
      </c>
      <c r="P543" s="11">
        <v>4206</v>
      </c>
      <c r="Q543" s="11">
        <v>128669</v>
      </c>
      <c r="R543" s="11">
        <v>344039</v>
      </c>
      <c r="S543" s="9">
        <v>0</v>
      </c>
      <c r="T543" s="10">
        <f t="shared" si="64"/>
        <v>8057695</v>
      </c>
      <c r="U543" s="12">
        <v>0</v>
      </c>
      <c r="V543" s="13">
        <v>25153</v>
      </c>
      <c r="W543" s="10">
        <v>77870</v>
      </c>
      <c r="X543" s="10">
        <v>115250</v>
      </c>
      <c r="Y543" s="10">
        <v>116175</v>
      </c>
      <c r="Z543" s="10">
        <v>1742402</v>
      </c>
      <c r="AA543" s="13">
        <v>3759</v>
      </c>
      <c r="AB543" s="10">
        <v>0</v>
      </c>
      <c r="AC543" s="9">
        <v>0</v>
      </c>
      <c r="AD543" s="10">
        <f t="shared" si="65"/>
        <v>2080609</v>
      </c>
      <c r="AE543" s="8">
        <v>36102</v>
      </c>
      <c r="AF543" s="8">
        <v>0</v>
      </c>
      <c r="AG543" s="10">
        <v>0</v>
      </c>
      <c r="AH543" s="10">
        <v>144534</v>
      </c>
      <c r="AI543" s="9">
        <v>0</v>
      </c>
      <c r="AJ543" s="9">
        <v>8900</v>
      </c>
      <c r="AK543" s="10">
        <f t="shared" si="70"/>
        <v>189536</v>
      </c>
      <c r="AL543" s="8">
        <v>8432</v>
      </c>
      <c r="AM543" s="10">
        <v>0</v>
      </c>
      <c r="AN543" s="14">
        <v>53224</v>
      </c>
      <c r="AO543" s="14">
        <v>0</v>
      </c>
      <c r="AP543" s="14">
        <v>29928</v>
      </c>
      <c r="AQ543" s="14">
        <v>19061</v>
      </c>
      <c r="AR543" s="14">
        <v>6019</v>
      </c>
      <c r="AS543" s="14">
        <f t="shared" si="71"/>
        <v>108232</v>
      </c>
      <c r="AT543" s="14">
        <v>0</v>
      </c>
      <c r="AU543" s="10">
        <f t="shared" si="66"/>
        <v>10444504</v>
      </c>
    </row>
    <row r="544" spans="1:47" ht="24.75" customHeight="1" x14ac:dyDescent="0.2">
      <c r="A544" s="32" t="s">
        <v>1130</v>
      </c>
      <c r="B544" s="33" t="s">
        <v>1076</v>
      </c>
      <c r="C544" s="33" t="s">
        <v>1131</v>
      </c>
      <c r="D544" s="36">
        <v>5</v>
      </c>
      <c r="E544" s="58" t="s">
        <v>49</v>
      </c>
      <c r="F544" s="8">
        <v>185403</v>
      </c>
      <c r="G544" s="9">
        <v>361306</v>
      </c>
      <c r="H544" s="10">
        <f t="shared" si="67"/>
        <v>546709</v>
      </c>
      <c r="I544" s="8">
        <v>7658821</v>
      </c>
      <c r="J544" s="9">
        <v>974100</v>
      </c>
      <c r="K544" s="10">
        <f t="shared" si="68"/>
        <v>9179630</v>
      </c>
      <c r="L544" s="13">
        <v>2678179</v>
      </c>
      <c r="M544" s="13">
        <v>4161707</v>
      </c>
      <c r="N544" s="10">
        <v>1789553</v>
      </c>
      <c r="O544" s="10">
        <f t="shared" si="69"/>
        <v>8629439</v>
      </c>
      <c r="P544" s="11">
        <v>4459</v>
      </c>
      <c r="Q544" s="11">
        <v>297189</v>
      </c>
      <c r="R544" s="11">
        <v>816038</v>
      </c>
      <c r="S544" s="9">
        <v>0</v>
      </c>
      <c r="T544" s="10">
        <f t="shared" si="64"/>
        <v>18926755</v>
      </c>
      <c r="U544" s="12">
        <v>0</v>
      </c>
      <c r="V544" s="13">
        <v>49618</v>
      </c>
      <c r="W544" s="10">
        <v>153506</v>
      </c>
      <c r="X544" s="10">
        <v>226912</v>
      </c>
      <c r="Y544" s="10">
        <v>281745</v>
      </c>
      <c r="Z544" s="10">
        <v>3639185</v>
      </c>
      <c r="AA544" s="13">
        <v>19560</v>
      </c>
      <c r="AB544" s="10">
        <v>0</v>
      </c>
      <c r="AC544" s="9">
        <v>0</v>
      </c>
      <c r="AD544" s="10">
        <f t="shared" si="65"/>
        <v>4370526</v>
      </c>
      <c r="AE544" s="8">
        <v>86567</v>
      </c>
      <c r="AF544" s="8">
        <v>0</v>
      </c>
      <c r="AG544" s="10">
        <v>0</v>
      </c>
      <c r="AH544" s="10">
        <v>346561</v>
      </c>
      <c r="AI544" s="9">
        <v>0</v>
      </c>
      <c r="AJ544" s="9">
        <v>17897</v>
      </c>
      <c r="AK544" s="10">
        <f t="shared" si="70"/>
        <v>451025</v>
      </c>
      <c r="AL544" s="8">
        <v>18145</v>
      </c>
      <c r="AM544" s="10">
        <v>774</v>
      </c>
      <c r="AN544" s="14">
        <v>103958</v>
      </c>
      <c r="AO544" s="14">
        <v>0</v>
      </c>
      <c r="AP544" s="14">
        <v>71939</v>
      </c>
      <c r="AQ544" s="14">
        <v>20224</v>
      </c>
      <c r="AR544" s="14">
        <v>14433</v>
      </c>
      <c r="AS544" s="14">
        <f t="shared" si="71"/>
        <v>210554</v>
      </c>
      <c r="AT544" s="14">
        <v>0</v>
      </c>
      <c r="AU544" s="10">
        <f t="shared" si="66"/>
        <v>23977779</v>
      </c>
    </row>
    <row r="545" spans="1:47" ht="24.75" customHeight="1" x14ac:dyDescent="0.2">
      <c r="A545" s="32" t="s">
        <v>1132</v>
      </c>
      <c r="B545" s="33" t="s">
        <v>1076</v>
      </c>
      <c r="C545" s="33" t="s">
        <v>1133</v>
      </c>
      <c r="D545" s="36">
        <v>5</v>
      </c>
      <c r="E545" s="58" t="s">
        <v>49</v>
      </c>
      <c r="F545" s="8">
        <v>80725</v>
      </c>
      <c r="G545" s="9">
        <v>137342</v>
      </c>
      <c r="H545" s="10">
        <f t="shared" si="67"/>
        <v>218067</v>
      </c>
      <c r="I545" s="8">
        <v>3190712</v>
      </c>
      <c r="J545" s="9">
        <v>184403</v>
      </c>
      <c r="K545" s="10">
        <f t="shared" si="68"/>
        <v>3593182</v>
      </c>
      <c r="L545" s="13">
        <v>1045989</v>
      </c>
      <c r="M545" s="13">
        <v>1425882</v>
      </c>
      <c r="N545" s="10">
        <v>547390</v>
      </c>
      <c r="O545" s="10">
        <f t="shared" si="69"/>
        <v>3019261</v>
      </c>
      <c r="P545" s="11">
        <v>2560</v>
      </c>
      <c r="Q545" s="11">
        <v>119637</v>
      </c>
      <c r="R545" s="11">
        <v>300938</v>
      </c>
      <c r="S545" s="9">
        <v>0</v>
      </c>
      <c r="T545" s="10">
        <f t="shared" si="64"/>
        <v>7035578</v>
      </c>
      <c r="U545" s="12">
        <v>0</v>
      </c>
      <c r="V545" s="13">
        <v>21524</v>
      </c>
      <c r="W545" s="10">
        <v>66664</v>
      </c>
      <c r="X545" s="10">
        <v>98592</v>
      </c>
      <c r="Y545" s="10">
        <v>88498</v>
      </c>
      <c r="Z545" s="10">
        <v>1497104</v>
      </c>
      <c r="AA545" s="13">
        <v>5466</v>
      </c>
      <c r="AB545" s="10">
        <v>0</v>
      </c>
      <c r="AC545" s="9">
        <v>0</v>
      </c>
      <c r="AD545" s="10">
        <f t="shared" si="65"/>
        <v>1777848</v>
      </c>
      <c r="AE545" s="8">
        <v>26907</v>
      </c>
      <c r="AF545" s="8">
        <v>0</v>
      </c>
      <c r="AG545" s="10">
        <v>0</v>
      </c>
      <c r="AH545" s="10">
        <v>107725</v>
      </c>
      <c r="AI545" s="9">
        <v>0</v>
      </c>
      <c r="AJ545" s="9">
        <v>8174</v>
      </c>
      <c r="AK545" s="10">
        <f t="shared" si="70"/>
        <v>142806</v>
      </c>
      <c r="AL545" s="8">
        <v>6714</v>
      </c>
      <c r="AM545" s="10">
        <v>0</v>
      </c>
      <c r="AN545" s="14">
        <v>43056</v>
      </c>
      <c r="AO545" s="14">
        <v>0</v>
      </c>
      <c r="AP545" s="14">
        <v>22256</v>
      </c>
      <c r="AQ545" s="14">
        <v>11606</v>
      </c>
      <c r="AR545" s="14">
        <v>4486</v>
      </c>
      <c r="AS545" s="14">
        <f t="shared" si="71"/>
        <v>81404</v>
      </c>
      <c r="AT545" s="14">
        <v>0</v>
      </c>
      <c r="AU545" s="10">
        <f t="shared" si="66"/>
        <v>9044350</v>
      </c>
    </row>
    <row r="546" spans="1:47" ht="24.75" customHeight="1" x14ac:dyDescent="0.2">
      <c r="A546" s="32" t="s">
        <v>1134</v>
      </c>
      <c r="B546" s="33" t="s">
        <v>1076</v>
      </c>
      <c r="C546" s="33" t="s">
        <v>1135</v>
      </c>
      <c r="D546" s="36">
        <v>5</v>
      </c>
      <c r="E546" s="58" t="s">
        <v>180</v>
      </c>
      <c r="F546" s="8">
        <v>121199</v>
      </c>
      <c r="G546" s="9">
        <v>291241</v>
      </c>
      <c r="H546" s="10">
        <f t="shared" si="67"/>
        <v>412440</v>
      </c>
      <c r="I546" s="8">
        <v>5703597</v>
      </c>
      <c r="J546" s="9">
        <v>645443</v>
      </c>
      <c r="K546" s="10">
        <f t="shared" si="68"/>
        <v>6761480</v>
      </c>
      <c r="L546" s="13">
        <v>3169187</v>
      </c>
      <c r="M546" s="13">
        <v>2323951</v>
      </c>
      <c r="N546" s="10">
        <v>974315</v>
      </c>
      <c r="O546" s="10">
        <f t="shared" si="69"/>
        <v>6467453</v>
      </c>
      <c r="P546" s="11">
        <v>1933</v>
      </c>
      <c r="Q546" s="11">
        <v>123253</v>
      </c>
      <c r="R546" s="11">
        <v>683921</v>
      </c>
      <c r="S546" s="9">
        <v>0</v>
      </c>
      <c r="T546" s="10">
        <f t="shared" si="64"/>
        <v>14038040</v>
      </c>
      <c r="U546" s="12">
        <v>0</v>
      </c>
      <c r="V546" s="13">
        <v>36296</v>
      </c>
      <c r="W546" s="10">
        <v>112159</v>
      </c>
      <c r="X546" s="10">
        <v>166479</v>
      </c>
      <c r="Y546" s="10">
        <v>215801</v>
      </c>
      <c r="Z546" s="10">
        <v>2382074</v>
      </c>
      <c r="AA546" s="13">
        <v>3522</v>
      </c>
      <c r="AB546" s="10">
        <v>0</v>
      </c>
      <c r="AC546" s="9">
        <v>0</v>
      </c>
      <c r="AD546" s="10">
        <f t="shared" si="65"/>
        <v>2916331</v>
      </c>
      <c r="AE546" s="8">
        <v>36104</v>
      </c>
      <c r="AF546" s="8">
        <v>0</v>
      </c>
      <c r="AG546" s="10">
        <v>0</v>
      </c>
      <c r="AH546" s="10">
        <v>144541</v>
      </c>
      <c r="AI546" s="9">
        <v>0</v>
      </c>
      <c r="AJ546" s="9">
        <v>11221</v>
      </c>
      <c r="AK546" s="10">
        <f t="shared" si="70"/>
        <v>191866</v>
      </c>
      <c r="AL546" s="8">
        <v>10147</v>
      </c>
      <c r="AM546" s="10">
        <v>0</v>
      </c>
      <c r="AN546" s="14">
        <v>75578</v>
      </c>
      <c r="AO546" s="14">
        <v>0</v>
      </c>
      <c r="AP546" s="14">
        <v>29882</v>
      </c>
      <c r="AQ546" s="14">
        <v>8758</v>
      </c>
      <c r="AR546" s="14">
        <v>6019</v>
      </c>
      <c r="AS546" s="14">
        <f t="shared" si="71"/>
        <v>120237</v>
      </c>
      <c r="AT546" s="14">
        <v>0</v>
      </c>
      <c r="AU546" s="10">
        <f t="shared" si="66"/>
        <v>17276621</v>
      </c>
    </row>
    <row r="547" spans="1:47" ht="24.75" customHeight="1" x14ac:dyDescent="0.2">
      <c r="A547" s="32" t="s">
        <v>1136</v>
      </c>
      <c r="B547" s="33" t="s">
        <v>1076</v>
      </c>
      <c r="C547" s="33" t="s">
        <v>1137</v>
      </c>
      <c r="D547" s="36">
        <v>5</v>
      </c>
      <c r="E547" s="58" t="s">
        <v>49</v>
      </c>
      <c r="F547" s="8">
        <v>140758</v>
      </c>
      <c r="G547" s="9">
        <v>191071</v>
      </c>
      <c r="H547" s="10">
        <f t="shared" si="67"/>
        <v>331829</v>
      </c>
      <c r="I547" s="8">
        <v>6411461</v>
      </c>
      <c r="J547" s="9">
        <v>214950</v>
      </c>
      <c r="K547" s="10">
        <f t="shared" si="68"/>
        <v>6958240</v>
      </c>
      <c r="L547" s="13">
        <v>2289314</v>
      </c>
      <c r="M547" s="13">
        <v>2190006</v>
      </c>
      <c r="N547" s="10">
        <v>368505</v>
      </c>
      <c r="O547" s="10">
        <f t="shared" si="69"/>
        <v>4847825</v>
      </c>
      <c r="P547" s="11">
        <v>1975</v>
      </c>
      <c r="Q547" s="11">
        <v>125388</v>
      </c>
      <c r="R547" s="11">
        <v>631174</v>
      </c>
      <c r="S547" s="9">
        <v>0</v>
      </c>
      <c r="T547" s="10">
        <f t="shared" si="64"/>
        <v>12564602</v>
      </c>
      <c r="U547" s="12">
        <v>0</v>
      </c>
      <c r="V547" s="13">
        <v>42811</v>
      </c>
      <c r="W547" s="10">
        <v>132573</v>
      </c>
      <c r="X547" s="10">
        <v>196598</v>
      </c>
      <c r="Y547" s="10">
        <v>133002</v>
      </c>
      <c r="Z547" s="10">
        <v>2520231</v>
      </c>
      <c r="AA547" s="13">
        <v>5764</v>
      </c>
      <c r="AB547" s="10">
        <v>3514</v>
      </c>
      <c r="AC547" s="9">
        <v>0</v>
      </c>
      <c r="AD547" s="10">
        <f t="shared" si="65"/>
        <v>3034493</v>
      </c>
      <c r="AE547" s="8">
        <v>39325</v>
      </c>
      <c r="AF547" s="8">
        <v>0</v>
      </c>
      <c r="AG547" s="10">
        <v>0</v>
      </c>
      <c r="AH547" s="10">
        <v>157434</v>
      </c>
      <c r="AI547" s="9">
        <v>0</v>
      </c>
      <c r="AJ547" s="9">
        <v>13696</v>
      </c>
      <c r="AK547" s="10">
        <f t="shared" si="70"/>
        <v>210455</v>
      </c>
      <c r="AL547" s="8">
        <v>8626</v>
      </c>
      <c r="AM547" s="10">
        <v>0</v>
      </c>
      <c r="AN547" s="14">
        <v>88363</v>
      </c>
      <c r="AO547" s="14">
        <v>0</v>
      </c>
      <c r="AP547" s="14">
        <v>32621</v>
      </c>
      <c r="AQ547" s="14">
        <v>8956</v>
      </c>
      <c r="AR547" s="14">
        <v>6557</v>
      </c>
      <c r="AS547" s="14">
        <f t="shared" si="71"/>
        <v>136497</v>
      </c>
      <c r="AT547" s="14">
        <v>0</v>
      </c>
      <c r="AU547" s="10">
        <f t="shared" si="66"/>
        <v>15954673</v>
      </c>
    </row>
    <row r="548" spans="1:47" ht="24.75" customHeight="1" x14ac:dyDescent="0.2">
      <c r="A548" s="32" t="s">
        <v>1138</v>
      </c>
      <c r="B548" s="33" t="s">
        <v>1076</v>
      </c>
      <c r="C548" s="33" t="s">
        <v>1139</v>
      </c>
      <c r="D548" s="36">
        <v>5</v>
      </c>
      <c r="E548" s="58" t="s">
        <v>49</v>
      </c>
      <c r="F548" s="8">
        <v>173140</v>
      </c>
      <c r="G548" s="9">
        <v>374169</v>
      </c>
      <c r="H548" s="10">
        <f t="shared" si="67"/>
        <v>547309</v>
      </c>
      <c r="I548" s="8">
        <v>7782922</v>
      </c>
      <c r="J548" s="9">
        <v>605245</v>
      </c>
      <c r="K548" s="10">
        <f t="shared" si="68"/>
        <v>8935476</v>
      </c>
      <c r="L548" s="13">
        <v>3383071</v>
      </c>
      <c r="M548" s="13">
        <v>3631125</v>
      </c>
      <c r="N548" s="10">
        <v>983805</v>
      </c>
      <c r="O548" s="10">
        <f t="shared" si="69"/>
        <v>7998001</v>
      </c>
      <c r="P548" s="11">
        <v>2855</v>
      </c>
      <c r="Q548" s="11">
        <v>188275</v>
      </c>
      <c r="R548" s="11">
        <v>972908</v>
      </c>
      <c r="S548" s="9">
        <v>0</v>
      </c>
      <c r="T548" s="10">
        <f t="shared" si="64"/>
        <v>18097515</v>
      </c>
      <c r="U548" s="12">
        <v>0</v>
      </c>
      <c r="V548" s="13">
        <v>52609</v>
      </c>
      <c r="W548" s="10">
        <v>162419</v>
      </c>
      <c r="X548" s="10">
        <v>240519</v>
      </c>
      <c r="Y548" s="10">
        <v>257862</v>
      </c>
      <c r="Z548" s="10">
        <v>3430194</v>
      </c>
      <c r="AA548" s="13">
        <v>138728</v>
      </c>
      <c r="AB548" s="10">
        <v>0</v>
      </c>
      <c r="AC548" s="9">
        <v>0</v>
      </c>
      <c r="AD548" s="10">
        <f t="shared" si="65"/>
        <v>4282331</v>
      </c>
      <c r="AE548" s="8">
        <v>58622</v>
      </c>
      <c r="AF548" s="8">
        <v>0</v>
      </c>
      <c r="AG548" s="10">
        <v>0</v>
      </c>
      <c r="AH548" s="10">
        <v>234690</v>
      </c>
      <c r="AI548" s="9">
        <v>0</v>
      </c>
      <c r="AJ548" s="9">
        <v>17182</v>
      </c>
      <c r="AK548" s="10">
        <f t="shared" si="70"/>
        <v>310494</v>
      </c>
      <c r="AL548" s="8">
        <v>20542</v>
      </c>
      <c r="AM548" s="10">
        <v>0</v>
      </c>
      <c r="AN548" s="14">
        <v>104091</v>
      </c>
      <c r="AO548" s="14">
        <v>0</v>
      </c>
      <c r="AP548" s="14">
        <v>48763</v>
      </c>
      <c r="AQ548" s="14">
        <v>12941</v>
      </c>
      <c r="AR548" s="14">
        <v>9774</v>
      </c>
      <c r="AS548" s="14">
        <f t="shared" si="71"/>
        <v>175569</v>
      </c>
      <c r="AT548" s="14">
        <v>0</v>
      </c>
      <c r="AU548" s="10">
        <f t="shared" si="66"/>
        <v>22886451</v>
      </c>
    </row>
    <row r="549" spans="1:47" ht="24.75" customHeight="1" x14ac:dyDescent="0.2">
      <c r="A549" s="32" t="s">
        <v>1140</v>
      </c>
      <c r="B549" s="33" t="s">
        <v>1076</v>
      </c>
      <c r="C549" s="33" t="s">
        <v>1141</v>
      </c>
      <c r="D549" s="36">
        <v>5</v>
      </c>
      <c r="E549" s="58" t="s">
        <v>49</v>
      </c>
      <c r="F549" s="8">
        <v>75937</v>
      </c>
      <c r="G549" s="9">
        <v>251401</v>
      </c>
      <c r="H549" s="10">
        <f t="shared" si="67"/>
        <v>327338</v>
      </c>
      <c r="I549" s="8">
        <v>3227828</v>
      </c>
      <c r="J549" s="9">
        <v>142986</v>
      </c>
      <c r="K549" s="10">
        <f t="shared" si="68"/>
        <v>3698152</v>
      </c>
      <c r="L549" s="13">
        <v>1069749</v>
      </c>
      <c r="M549" s="13">
        <v>1296228</v>
      </c>
      <c r="N549" s="10">
        <v>422444</v>
      </c>
      <c r="O549" s="10">
        <f t="shared" si="69"/>
        <v>2788421</v>
      </c>
      <c r="P549" s="11">
        <v>1373</v>
      </c>
      <c r="Q549" s="11">
        <v>110131</v>
      </c>
      <c r="R549" s="11">
        <v>330963</v>
      </c>
      <c r="S549" s="9">
        <v>0</v>
      </c>
      <c r="T549" s="10">
        <f t="shared" si="64"/>
        <v>6929040</v>
      </c>
      <c r="U549" s="12">
        <v>0</v>
      </c>
      <c r="V549" s="13">
        <v>21233</v>
      </c>
      <c r="W549" s="10">
        <v>65777</v>
      </c>
      <c r="X549" s="10">
        <v>97446</v>
      </c>
      <c r="Y549" s="10">
        <v>90559</v>
      </c>
      <c r="Z549" s="10">
        <v>1422140</v>
      </c>
      <c r="AA549" s="13">
        <v>720</v>
      </c>
      <c r="AB549" s="10">
        <v>0</v>
      </c>
      <c r="AC549" s="9">
        <v>0</v>
      </c>
      <c r="AD549" s="10">
        <f t="shared" si="65"/>
        <v>1697875</v>
      </c>
      <c r="AE549" s="8">
        <v>30563</v>
      </c>
      <c r="AF549" s="8">
        <v>0</v>
      </c>
      <c r="AG549" s="10">
        <v>0</v>
      </c>
      <c r="AH549" s="10">
        <v>122319</v>
      </c>
      <c r="AI549" s="9">
        <v>0</v>
      </c>
      <c r="AJ549" s="9">
        <v>7786</v>
      </c>
      <c r="AK549" s="10">
        <f t="shared" si="70"/>
        <v>160668</v>
      </c>
      <c r="AL549" s="8">
        <v>5888</v>
      </c>
      <c r="AM549" s="10">
        <v>0</v>
      </c>
      <c r="AN549" s="14">
        <v>41558</v>
      </c>
      <c r="AO549" s="14">
        <v>0</v>
      </c>
      <c r="AP549" s="14">
        <v>25032</v>
      </c>
      <c r="AQ549" s="14">
        <v>6225</v>
      </c>
      <c r="AR549" s="14">
        <v>5096</v>
      </c>
      <c r="AS549" s="14">
        <f t="shared" si="71"/>
        <v>77911</v>
      </c>
      <c r="AT549" s="14">
        <v>0</v>
      </c>
      <c r="AU549" s="10">
        <f t="shared" si="66"/>
        <v>8871382</v>
      </c>
    </row>
    <row r="550" spans="1:47" ht="24.75" customHeight="1" x14ac:dyDescent="0.2">
      <c r="A550" s="32" t="s">
        <v>1142</v>
      </c>
      <c r="B550" s="33" t="s">
        <v>1076</v>
      </c>
      <c r="C550" s="33" t="s">
        <v>1143</v>
      </c>
      <c r="D550" s="36">
        <v>5</v>
      </c>
      <c r="E550" s="58" t="s">
        <v>49</v>
      </c>
      <c r="F550" s="8">
        <v>121074</v>
      </c>
      <c r="G550" s="9">
        <v>186692</v>
      </c>
      <c r="H550" s="10">
        <f t="shared" si="67"/>
        <v>307766</v>
      </c>
      <c r="I550" s="8">
        <v>4727847</v>
      </c>
      <c r="J550" s="9">
        <v>296338</v>
      </c>
      <c r="K550" s="10">
        <f t="shared" si="68"/>
        <v>5331951</v>
      </c>
      <c r="L550" s="13">
        <v>1700052</v>
      </c>
      <c r="M550" s="13">
        <v>2432807</v>
      </c>
      <c r="N550" s="10">
        <v>797990</v>
      </c>
      <c r="O550" s="10">
        <f t="shared" si="69"/>
        <v>4930849</v>
      </c>
      <c r="P550" s="11">
        <v>3995</v>
      </c>
      <c r="Q550" s="11">
        <v>198355</v>
      </c>
      <c r="R550" s="11">
        <v>456565</v>
      </c>
      <c r="S550" s="9">
        <v>0</v>
      </c>
      <c r="T550" s="10">
        <f t="shared" si="64"/>
        <v>10921715</v>
      </c>
      <c r="U550" s="12">
        <v>0</v>
      </c>
      <c r="V550" s="13">
        <v>31825</v>
      </c>
      <c r="W550" s="10">
        <v>98552</v>
      </c>
      <c r="X550" s="10">
        <v>145802</v>
      </c>
      <c r="Y550" s="10">
        <v>142111</v>
      </c>
      <c r="Z550" s="10">
        <v>2318495</v>
      </c>
      <c r="AA550" s="13">
        <v>2743</v>
      </c>
      <c r="AB550" s="10">
        <v>0</v>
      </c>
      <c r="AC550" s="9">
        <v>0</v>
      </c>
      <c r="AD550" s="10">
        <f t="shared" si="65"/>
        <v>2739528</v>
      </c>
      <c r="AE550" s="8">
        <v>49858</v>
      </c>
      <c r="AF550" s="8">
        <v>0</v>
      </c>
      <c r="AG550" s="10">
        <v>0</v>
      </c>
      <c r="AH550" s="10">
        <v>199603</v>
      </c>
      <c r="AI550" s="9">
        <v>0</v>
      </c>
      <c r="AJ550" s="9">
        <v>12020</v>
      </c>
      <c r="AK550" s="10">
        <f t="shared" si="70"/>
        <v>261481</v>
      </c>
      <c r="AL550" s="8">
        <v>10573</v>
      </c>
      <c r="AM550" s="10">
        <v>64</v>
      </c>
      <c r="AN550" s="14">
        <v>64413</v>
      </c>
      <c r="AO550" s="14">
        <v>0</v>
      </c>
      <c r="AP550" s="14">
        <v>41295</v>
      </c>
      <c r="AQ550" s="14">
        <v>18120</v>
      </c>
      <c r="AR550" s="14">
        <v>8313</v>
      </c>
      <c r="AS550" s="14">
        <f t="shared" si="71"/>
        <v>132141</v>
      </c>
      <c r="AT550" s="14">
        <v>0</v>
      </c>
      <c r="AU550" s="10">
        <f t="shared" si="66"/>
        <v>14065502</v>
      </c>
    </row>
    <row r="551" spans="1:47" ht="24.75" customHeight="1" x14ac:dyDescent="0.2">
      <c r="A551" s="32" t="s">
        <v>1144</v>
      </c>
      <c r="B551" s="33" t="s">
        <v>1076</v>
      </c>
      <c r="C551" s="33" t="s">
        <v>1145</v>
      </c>
      <c r="D551" s="36">
        <v>5</v>
      </c>
      <c r="E551" s="58" t="s">
        <v>49</v>
      </c>
      <c r="F551" s="8">
        <v>58316</v>
      </c>
      <c r="G551" s="9">
        <v>107236</v>
      </c>
      <c r="H551" s="10">
        <f t="shared" si="67"/>
        <v>165552</v>
      </c>
      <c r="I551" s="8">
        <v>2100751</v>
      </c>
      <c r="J551" s="9">
        <v>160364</v>
      </c>
      <c r="K551" s="10">
        <f t="shared" si="68"/>
        <v>2426667</v>
      </c>
      <c r="L551" s="13">
        <v>749125</v>
      </c>
      <c r="M551" s="13">
        <v>1332885</v>
      </c>
      <c r="N551" s="10">
        <v>600431</v>
      </c>
      <c r="O551" s="10">
        <f t="shared" si="69"/>
        <v>2682441</v>
      </c>
      <c r="P551" s="11">
        <v>1297</v>
      </c>
      <c r="Q551" s="11">
        <v>111902</v>
      </c>
      <c r="R551" s="11">
        <v>282132</v>
      </c>
      <c r="S551" s="9">
        <v>0</v>
      </c>
      <c r="T551" s="10">
        <f t="shared" si="64"/>
        <v>5504439</v>
      </c>
      <c r="U551" s="12">
        <v>0</v>
      </c>
      <c r="V551" s="13">
        <v>13937</v>
      </c>
      <c r="W551" s="10">
        <v>43232</v>
      </c>
      <c r="X551" s="10">
        <v>63970</v>
      </c>
      <c r="Y551" s="10">
        <v>84856</v>
      </c>
      <c r="Z551" s="10">
        <v>1176389</v>
      </c>
      <c r="AA551" s="13">
        <v>2772</v>
      </c>
      <c r="AB551" s="10">
        <v>0</v>
      </c>
      <c r="AC551" s="9">
        <v>0</v>
      </c>
      <c r="AD551" s="10">
        <f t="shared" si="65"/>
        <v>1385156</v>
      </c>
      <c r="AE551" s="8">
        <v>34479</v>
      </c>
      <c r="AF551" s="8">
        <v>0</v>
      </c>
      <c r="AG551" s="10">
        <v>0</v>
      </c>
      <c r="AH551" s="10">
        <v>138035</v>
      </c>
      <c r="AI551" s="9">
        <v>0</v>
      </c>
      <c r="AJ551" s="9">
        <v>6263</v>
      </c>
      <c r="AK551" s="10">
        <f t="shared" si="70"/>
        <v>178777</v>
      </c>
      <c r="AL551" s="8">
        <v>6494</v>
      </c>
      <c r="AM551" s="10">
        <v>0</v>
      </c>
      <c r="AN551" s="14">
        <v>27121</v>
      </c>
      <c r="AO551" s="14">
        <v>0</v>
      </c>
      <c r="AP551" s="14">
        <v>28454</v>
      </c>
      <c r="AQ551" s="14">
        <v>5880</v>
      </c>
      <c r="AR551" s="14">
        <v>5749</v>
      </c>
      <c r="AS551" s="14">
        <f t="shared" si="71"/>
        <v>67204</v>
      </c>
      <c r="AT551" s="14">
        <v>0</v>
      </c>
      <c r="AU551" s="10">
        <f t="shared" si="66"/>
        <v>7142070</v>
      </c>
    </row>
    <row r="552" spans="1:47" ht="24.75" customHeight="1" x14ac:dyDescent="0.2">
      <c r="A552" s="32" t="s">
        <v>1146</v>
      </c>
      <c r="B552" s="33" t="s">
        <v>1076</v>
      </c>
      <c r="C552" s="33" t="s">
        <v>1147</v>
      </c>
      <c r="D552" s="36">
        <v>5</v>
      </c>
      <c r="E552" s="58" t="s">
        <v>49</v>
      </c>
      <c r="F552" s="8">
        <v>86560</v>
      </c>
      <c r="G552" s="9">
        <v>145613</v>
      </c>
      <c r="H552" s="10">
        <f t="shared" si="67"/>
        <v>232173</v>
      </c>
      <c r="I552" s="8">
        <v>3525009</v>
      </c>
      <c r="J552" s="9">
        <v>264568</v>
      </c>
      <c r="K552" s="10">
        <f t="shared" si="68"/>
        <v>4021750</v>
      </c>
      <c r="L552" s="13">
        <v>1363211</v>
      </c>
      <c r="M552" s="13">
        <v>1535969</v>
      </c>
      <c r="N552" s="10">
        <v>515849</v>
      </c>
      <c r="O552" s="10">
        <f t="shared" si="69"/>
        <v>3415029</v>
      </c>
      <c r="P552" s="11">
        <v>1985</v>
      </c>
      <c r="Q552" s="11">
        <v>125941</v>
      </c>
      <c r="R552" s="11">
        <v>392422</v>
      </c>
      <c r="S552" s="9">
        <v>0</v>
      </c>
      <c r="T552" s="10">
        <f t="shared" si="64"/>
        <v>7957127</v>
      </c>
      <c r="U552" s="12">
        <v>0</v>
      </c>
      <c r="V552" s="13">
        <v>24128</v>
      </c>
      <c r="W552" s="10">
        <v>74631</v>
      </c>
      <c r="X552" s="10">
        <v>110415</v>
      </c>
      <c r="Y552" s="10">
        <v>105787</v>
      </c>
      <c r="Z552" s="10">
        <v>1648464</v>
      </c>
      <c r="AA552" s="13">
        <v>10964</v>
      </c>
      <c r="AB552" s="10">
        <v>0</v>
      </c>
      <c r="AC552" s="9">
        <v>0</v>
      </c>
      <c r="AD552" s="10">
        <f t="shared" si="65"/>
        <v>1974389</v>
      </c>
      <c r="AE552" s="8">
        <v>31213</v>
      </c>
      <c r="AF552" s="8">
        <v>0</v>
      </c>
      <c r="AG552" s="10">
        <v>0</v>
      </c>
      <c r="AH552" s="10">
        <v>124962</v>
      </c>
      <c r="AI552" s="9">
        <v>0</v>
      </c>
      <c r="AJ552" s="9">
        <v>8722</v>
      </c>
      <c r="AK552" s="10">
        <f t="shared" si="70"/>
        <v>164897</v>
      </c>
      <c r="AL552" s="8">
        <v>9982</v>
      </c>
      <c r="AM552" s="10">
        <v>26</v>
      </c>
      <c r="AN552" s="14">
        <v>41516</v>
      </c>
      <c r="AO552" s="14">
        <v>0</v>
      </c>
      <c r="AP552" s="14">
        <v>25455</v>
      </c>
      <c r="AQ552" s="14">
        <v>9006</v>
      </c>
      <c r="AR552" s="14">
        <v>5204</v>
      </c>
      <c r="AS552" s="14">
        <f t="shared" si="71"/>
        <v>81181</v>
      </c>
      <c r="AT552" s="14">
        <v>0</v>
      </c>
      <c r="AU552" s="10">
        <f t="shared" si="66"/>
        <v>10187602</v>
      </c>
    </row>
    <row r="553" spans="1:47" ht="24.75" customHeight="1" x14ac:dyDescent="0.2">
      <c r="A553" s="32" t="s">
        <v>1148</v>
      </c>
      <c r="B553" s="33" t="s">
        <v>1076</v>
      </c>
      <c r="C553" s="33" t="s">
        <v>1149</v>
      </c>
      <c r="D553" s="36">
        <v>5</v>
      </c>
      <c r="E553" s="58" t="s">
        <v>49</v>
      </c>
      <c r="F553" s="8">
        <v>65648</v>
      </c>
      <c r="G553" s="9">
        <v>142485</v>
      </c>
      <c r="H553" s="10">
        <f t="shared" si="67"/>
        <v>208133</v>
      </c>
      <c r="I553" s="8">
        <v>2456807</v>
      </c>
      <c r="J553" s="9">
        <v>301328</v>
      </c>
      <c r="K553" s="10">
        <f t="shared" si="68"/>
        <v>2966268</v>
      </c>
      <c r="L553" s="13">
        <v>1082450</v>
      </c>
      <c r="M553" s="13">
        <v>1505714</v>
      </c>
      <c r="N553" s="10">
        <v>768266</v>
      </c>
      <c r="O553" s="10">
        <f t="shared" si="69"/>
        <v>3356430</v>
      </c>
      <c r="P553" s="11">
        <v>2401</v>
      </c>
      <c r="Q553" s="11">
        <v>141402</v>
      </c>
      <c r="R553" s="11">
        <v>289636</v>
      </c>
      <c r="S553" s="9">
        <v>0</v>
      </c>
      <c r="T553" s="10">
        <f t="shared" si="64"/>
        <v>6756137</v>
      </c>
      <c r="U553" s="12">
        <v>0</v>
      </c>
      <c r="V553" s="13">
        <v>16432</v>
      </c>
      <c r="W553" s="10">
        <v>50807</v>
      </c>
      <c r="X553" s="10">
        <v>74989</v>
      </c>
      <c r="Y553" s="10">
        <v>117062</v>
      </c>
      <c r="Z553" s="10">
        <v>1359061</v>
      </c>
      <c r="AA553" s="13">
        <v>12539</v>
      </c>
      <c r="AB553" s="10">
        <v>69293</v>
      </c>
      <c r="AC553" s="9">
        <v>0</v>
      </c>
      <c r="AD553" s="10">
        <f t="shared" si="65"/>
        <v>1700183</v>
      </c>
      <c r="AE553" s="8">
        <v>32732</v>
      </c>
      <c r="AF553" s="8">
        <v>0</v>
      </c>
      <c r="AG553" s="10">
        <v>0</v>
      </c>
      <c r="AH553" s="10">
        <v>131045</v>
      </c>
      <c r="AI553" s="9">
        <v>0</v>
      </c>
      <c r="AJ553" s="9">
        <v>9978</v>
      </c>
      <c r="AK553" s="10">
        <f t="shared" si="70"/>
        <v>173755</v>
      </c>
      <c r="AL553" s="8">
        <v>5783</v>
      </c>
      <c r="AM553" s="10">
        <v>0</v>
      </c>
      <c r="AN553" s="14">
        <v>29915</v>
      </c>
      <c r="AO553" s="14">
        <v>0</v>
      </c>
      <c r="AP553" s="14">
        <v>27795</v>
      </c>
      <c r="AQ553" s="14">
        <v>10886</v>
      </c>
      <c r="AR553" s="14">
        <v>5457</v>
      </c>
      <c r="AS553" s="14">
        <f t="shared" si="71"/>
        <v>74053</v>
      </c>
      <c r="AT553" s="14">
        <v>0</v>
      </c>
      <c r="AU553" s="10">
        <f t="shared" si="66"/>
        <v>8709911</v>
      </c>
    </row>
    <row r="554" spans="1:47" ht="24.75" customHeight="1" x14ac:dyDescent="0.2">
      <c r="A554" s="32" t="s">
        <v>1150</v>
      </c>
      <c r="B554" s="33" t="s">
        <v>1076</v>
      </c>
      <c r="C554" s="33" t="s">
        <v>1151</v>
      </c>
      <c r="D554" s="36">
        <v>5</v>
      </c>
      <c r="E554" s="58" t="s">
        <v>49</v>
      </c>
      <c r="F554" s="8">
        <v>90341</v>
      </c>
      <c r="G554" s="9">
        <v>137026</v>
      </c>
      <c r="H554" s="10">
        <f t="shared" si="67"/>
        <v>227367</v>
      </c>
      <c r="I554" s="8">
        <v>4046240</v>
      </c>
      <c r="J554" s="9">
        <v>183219</v>
      </c>
      <c r="K554" s="10">
        <f t="shared" si="68"/>
        <v>4456826</v>
      </c>
      <c r="L554" s="13">
        <v>1344845</v>
      </c>
      <c r="M554" s="13">
        <v>1497236</v>
      </c>
      <c r="N554" s="10">
        <v>464612</v>
      </c>
      <c r="O554" s="10">
        <f t="shared" si="69"/>
        <v>3306693</v>
      </c>
      <c r="P554" s="11">
        <v>1497</v>
      </c>
      <c r="Q554" s="11">
        <v>115086</v>
      </c>
      <c r="R554" s="11">
        <v>389626</v>
      </c>
      <c r="S554" s="9">
        <v>0</v>
      </c>
      <c r="T554" s="10">
        <f t="shared" si="64"/>
        <v>8269728</v>
      </c>
      <c r="U554" s="12">
        <v>0</v>
      </c>
      <c r="V554" s="13">
        <v>25729</v>
      </c>
      <c r="W554" s="10">
        <v>79511</v>
      </c>
      <c r="X554" s="10">
        <v>117722</v>
      </c>
      <c r="Y554" s="10">
        <v>111127</v>
      </c>
      <c r="Z554" s="10">
        <v>1685778</v>
      </c>
      <c r="AA554" s="13">
        <v>1970</v>
      </c>
      <c r="AB554" s="10">
        <v>14400</v>
      </c>
      <c r="AC554" s="9">
        <v>0</v>
      </c>
      <c r="AD554" s="10">
        <f t="shared" si="65"/>
        <v>2036237</v>
      </c>
      <c r="AE554" s="8">
        <v>34436</v>
      </c>
      <c r="AF554" s="8">
        <v>0</v>
      </c>
      <c r="AG554" s="10">
        <v>0</v>
      </c>
      <c r="AH554" s="10">
        <v>138778</v>
      </c>
      <c r="AI554" s="9">
        <v>0</v>
      </c>
      <c r="AJ554" s="9">
        <v>8610</v>
      </c>
      <c r="AK554" s="10">
        <f t="shared" si="70"/>
        <v>181824</v>
      </c>
      <c r="AL554" s="8">
        <v>8627</v>
      </c>
      <c r="AM554" s="10">
        <v>15</v>
      </c>
      <c r="AN554" s="14">
        <v>55037</v>
      </c>
      <c r="AO554" s="14">
        <v>0</v>
      </c>
      <c r="AP554" s="14">
        <v>30075</v>
      </c>
      <c r="AQ554" s="14">
        <v>6787</v>
      </c>
      <c r="AR554" s="14">
        <v>5742</v>
      </c>
      <c r="AS554" s="14">
        <f t="shared" si="71"/>
        <v>97641</v>
      </c>
      <c r="AT554" s="14">
        <v>0</v>
      </c>
      <c r="AU554" s="10">
        <f t="shared" si="66"/>
        <v>10594072</v>
      </c>
    </row>
    <row r="555" spans="1:47" ht="24.75" customHeight="1" x14ac:dyDescent="0.2">
      <c r="A555" s="32" t="s">
        <v>1152</v>
      </c>
      <c r="B555" s="33" t="s">
        <v>1076</v>
      </c>
      <c r="C555" s="33" t="s">
        <v>1153</v>
      </c>
      <c r="D555" s="36">
        <v>5</v>
      </c>
      <c r="E555" s="58" t="s">
        <v>49</v>
      </c>
      <c r="F555" s="8">
        <v>139312</v>
      </c>
      <c r="G555" s="9">
        <v>221627</v>
      </c>
      <c r="H555" s="10">
        <f t="shared" si="67"/>
        <v>360939</v>
      </c>
      <c r="I555" s="8">
        <v>6534887</v>
      </c>
      <c r="J555" s="9">
        <v>354963</v>
      </c>
      <c r="K555" s="10">
        <f t="shared" si="68"/>
        <v>7250789</v>
      </c>
      <c r="L555" s="13">
        <v>2538693</v>
      </c>
      <c r="M555" s="13">
        <v>2520962</v>
      </c>
      <c r="N555" s="10">
        <v>732649</v>
      </c>
      <c r="O555" s="10">
        <f t="shared" si="69"/>
        <v>5792304</v>
      </c>
      <c r="P555" s="11">
        <v>2216</v>
      </c>
      <c r="Q555" s="11">
        <v>134553</v>
      </c>
      <c r="R555" s="11">
        <v>484766</v>
      </c>
      <c r="S555" s="9">
        <v>0</v>
      </c>
      <c r="T555" s="10">
        <f t="shared" si="64"/>
        <v>13664628</v>
      </c>
      <c r="U555" s="12">
        <v>0</v>
      </c>
      <c r="V555" s="13">
        <v>42733</v>
      </c>
      <c r="W555" s="10">
        <v>132258</v>
      </c>
      <c r="X555" s="10">
        <v>196035</v>
      </c>
      <c r="Y555" s="10">
        <v>139884</v>
      </c>
      <c r="Z555" s="10">
        <v>2572914</v>
      </c>
      <c r="AA555" s="13">
        <v>16536</v>
      </c>
      <c r="AB555" s="10">
        <v>0</v>
      </c>
      <c r="AC555" s="9">
        <v>0</v>
      </c>
      <c r="AD555" s="10">
        <f t="shared" si="65"/>
        <v>3100360</v>
      </c>
      <c r="AE555" s="8">
        <v>37662</v>
      </c>
      <c r="AF555" s="8">
        <v>0</v>
      </c>
      <c r="AG555" s="10">
        <v>0</v>
      </c>
      <c r="AH555" s="10">
        <v>150778</v>
      </c>
      <c r="AI555" s="9">
        <v>0</v>
      </c>
      <c r="AJ555" s="9">
        <v>13977</v>
      </c>
      <c r="AK555" s="10">
        <f t="shared" si="70"/>
        <v>202417</v>
      </c>
      <c r="AL555" s="8">
        <v>9421</v>
      </c>
      <c r="AM555" s="10">
        <v>23</v>
      </c>
      <c r="AN555" s="14">
        <v>76198</v>
      </c>
      <c r="AO555" s="14">
        <v>0</v>
      </c>
      <c r="AP555" s="14">
        <v>31094</v>
      </c>
      <c r="AQ555" s="14">
        <v>10049</v>
      </c>
      <c r="AR555" s="14">
        <v>6280</v>
      </c>
      <c r="AS555" s="14">
        <f t="shared" si="71"/>
        <v>123621</v>
      </c>
      <c r="AT555" s="14">
        <v>0</v>
      </c>
      <c r="AU555" s="10">
        <f t="shared" si="66"/>
        <v>17100470</v>
      </c>
    </row>
    <row r="556" spans="1:47" ht="24.75" customHeight="1" x14ac:dyDescent="0.2">
      <c r="A556" s="32" t="s">
        <v>1154</v>
      </c>
      <c r="B556" s="33" t="s">
        <v>1076</v>
      </c>
      <c r="C556" s="33" t="s">
        <v>1155</v>
      </c>
      <c r="D556" s="36">
        <v>5</v>
      </c>
      <c r="E556" s="58" t="s">
        <v>49</v>
      </c>
      <c r="F556" s="8">
        <v>65205</v>
      </c>
      <c r="G556" s="9">
        <v>93736</v>
      </c>
      <c r="H556" s="10">
        <f t="shared" si="67"/>
        <v>158941</v>
      </c>
      <c r="I556" s="8">
        <v>2774896</v>
      </c>
      <c r="J556" s="9">
        <v>194415</v>
      </c>
      <c r="K556" s="10">
        <f t="shared" si="68"/>
        <v>3128252</v>
      </c>
      <c r="L556" s="13">
        <v>971916</v>
      </c>
      <c r="M556" s="13">
        <v>1215444</v>
      </c>
      <c r="N556" s="10">
        <v>387052</v>
      </c>
      <c r="O556" s="10">
        <f t="shared" si="69"/>
        <v>2574412</v>
      </c>
      <c r="P556" s="11">
        <v>1546</v>
      </c>
      <c r="Q556" s="11">
        <v>92406</v>
      </c>
      <c r="R556" s="11">
        <v>191789</v>
      </c>
      <c r="S556" s="9">
        <v>0</v>
      </c>
      <c r="T556" s="10">
        <f t="shared" si="64"/>
        <v>5988405</v>
      </c>
      <c r="U556" s="12">
        <v>0</v>
      </c>
      <c r="V556" s="13">
        <v>18642</v>
      </c>
      <c r="W556" s="10">
        <v>57728</v>
      </c>
      <c r="X556" s="10">
        <v>85451</v>
      </c>
      <c r="Y556" s="10">
        <v>67403</v>
      </c>
      <c r="Z556" s="10">
        <v>1186801</v>
      </c>
      <c r="AA556" s="13">
        <v>1935</v>
      </c>
      <c r="AB556" s="10">
        <v>0</v>
      </c>
      <c r="AC556" s="9">
        <v>0</v>
      </c>
      <c r="AD556" s="10">
        <f t="shared" si="65"/>
        <v>1417960</v>
      </c>
      <c r="AE556" s="8">
        <v>28749</v>
      </c>
      <c r="AF556" s="8">
        <v>0</v>
      </c>
      <c r="AG556" s="10">
        <v>0</v>
      </c>
      <c r="AH556" s="10">
        <v>115096</v>
      </c>
      <c r="AI556" s="9">
        <v>0</v>
      </c>
      <c r="AJ556" s="9">
        <v>6254</v>
      </c>
      <c r="AK556" s="10">
        <f t="shared" si="70"/>
        <v>150099</v>
      </c>
      <c r="AL556" s="8">
        <v>5651</v>
      </c>
      <c r="AM556" s="10">
        <v>0</v>
      </c>
      <c r="AN556" s="14">
        <v>37843</v>
      </c>
      <c r="AO556" s="14">
        <v>0</v>
      </c>
      <c r="AP556" s="14">
        <v>23807</v>
      </c>
      <c r="AQ556" s="14">
        <v>7005</v>
      </c>
      <c r="AR556" s="14">
        <v>4793</v>
      </c>
      <c r="AS556" s="14">
        <f t="shared" si="71"/>
        <v>73448</v>
      </c>
      <c r="AT556" s="14">
        <v>0</v>
      </c>
      <c r="AU556" s="10">
        <f t="shared" si="66"/>
        <v>7635563</v>
      </c>
    </row>
    <row r="557" spans="1:47" ht="24.75" customHeight="1" x14ac:dyDescent="0.2">
      <c r="A557" s="32" t="s">
        <v>1156</v>
      </c>
      <c r="B557" s="33" t="s">
        <v>1076</v>
      </c>
      <c r="C557" s="33" t="s">
        <v>1157</v>
      </c>
      <c r="D557" s="36">
        <v>6</v>
      </c>
      <c r="E557" s="58" t="s">
        <v>49</v>
      </c>
      <c r="F557" s="8">
        <v>55524</v>
      </c>
      <c r="G557" s="9">
        <v>100269</v>
      </c>
      <c r="H557" s="10">
        <f t="shared" si="67"/>
        <v>155793</v>
      </c>
      <c r="I557" s="8">
        <v>2327765</v>
      </c>
      <c r="J557" s="9">
        <v>127129</v>
      </c>
      <c r="K557" s="10">
        <f t="shared" si="68"/>
        <v>2610687</v>
      </c>
      <c r="L557" s="13">
        <v>749374</v>
      </c>
      <c r="M557" s="13">
        <v>947502</v>
      </c>
      <c r="N557" s="10">
        <v>424027</v>
      </c>
      <c r="O557" s="10">
        <f t="shared" si="69"/>
        <v>2120903</v>
      </c>
      <c r="P557" s="11">
        <v>3052</v>
      </c>
      <c r="Q557" s="11">
        <v>88277</v>
      </c>
      <c r="R557" s="11">
        <v>206535</v>
      </c>
      <c r="S557" s="9">
        <v>0</v>
      </c>
      <c r="T557" s="10">
        <f t="shared" si="64"/>
        <v>5029454</v>
      </c>
      <c r="U557" s="12">
        <v>0</v>
      </c>
      <c r="V557" s="13">
        <v>15231</v>
      </c>
      <c r="W557" s="10">
        <v>47069</v>
      </c>
      <c r="X557" s="10">
        <v>69704</v>
      </c>
      <c r="Y557" s="10">
        <v>66875</v>
      </c>
      <c r="Z557" s="10">
        <v>1050942</v>
      </c>
      <c r="AA557" s="13">
        <v>182</v>
      </c>
      <c r="AB557" s="10">
        <v>0</v>
      </c>
      <c r="AC557" s="9">
        <v>0</v>
      </c>
      <c r="AD557" s="10">
        <f t="shared" si="65"/>
        <v>1250003</v>
      </c>
      <c r="AE557" s="8">
        <v>21438</v>
      </c>
      <c r="AF557" s="8">
        <v>0</v>
      </c>
      <c r="AG557" s="10">
        <v>0</v>
      </c>
      <c r="AH557" s="10">
        <v>85833</v>
      </c>
      <c r="AI557" s="9">
        <v>0</v>
      </c>
      <c r="AJ557" s="9">
        <v>5379</v>
      </c>
      <c r="AK557" s="10">
        <f t="shared" si="70"/>
        <v>112650</v>
      </c>
      <c r="AL557" s="8">
        <v>4679</v>
      </c>
      <c r="AM557" s="10">
        <v>0</v>
      </c>
      <c r="AN557" s="14">
        <v>33821</v>
      </c>
      <c r="AO557" s="14">
        <v>0</v>
      </c>
      <c r="AP557" s="14">
        <v>17889</v>
      </c>
      <c r="AQ557" s="14">
        <v>13841</v>
      </c>
      <c r="AR557" s="14">
        <v>3574</v>
      </c>
      <c r="AS557" s="14">
        <f t="shared" si="71"/>
        <v>69125</v>
      </c>
      <c r="AT557" s="14">
        <v>0</v>
      </c>
      <c r="AU557" s="10">
        <f t="shared" si="66"/>
        <v>6465911</v>
      </c>
    </row>
    <row r="558" spans="1:47" ht="24.75" customHeight="1" x14ac:dyDescent="0.2">
      <c r="A558" s="32" t="s">
        <v>1158</v>
      </c>
      <c r="B558" s="33" t="s">
        <v>1076</v>
      </c>
      <c r="C558" s="33" t="s">
        <v>1159</v>
      </c>
      <c r="D558" s="36">
        <v>6</v>
      </c>
      <c r="E558" s="58" t="s">
        <v>180</v>
      </c>
      <c r="F558" s="8">
        <v>44535</v>
      </c>
      <c r="G558" s="9">
        <v>162069</v>
      </c>
      <c r="H558" s="10">
        <f t="shared" si="67"/>
        <v>206604</v>
      </c>
      <c r="I558" s="8">
        <v>1976711</v>
      </c>
      <c r="J558" s="9">
        <v>386920</v>
      </c>
      <c r="K558" s="10">
        <f t="shared" si="68"/>
        <v>2570235</v>
      </c>
      <c r="L558" s="13">
        <v>1440630</v>
      </c>
      <c r="M558" s="13">
        <v>1271227</v>
      </c>
      <c r="N558" s="10">
        <v>649247</v>
      </c>
      <c r="O558" s="10">
        <f t="shared" si="69"/>
        <v>3361104</v>
      </c>
      <c r="P558" s="11">
        <v>1226</v>
      </c>
      <c r="Q558" s="11">
        <v>68399</v>
      </c>
      <c r="R558" s="11">
        <v>266476</v>
      </c>
      <c r="S558" s="9">
        <v>0</v>
      </c>
      <c r="T558" s="10">
        <f t="shared" si="64"/>
        <v>6267440</v>
      </c>
      <c r="U558" s="12">
        <v>0</v>
      </c>
      <c r="V558" s="13">
        <v>13199</v>
      </c>
      <c r="W558" s="10">
        <v>40864</v>
      </c>
      <c r="X558" s="10">
        <v>60407</v>
      </c>
      <c r="Y558" s="10">
        <v>132236</v>
      </c>
      <c r="Z558" s="10">
        <v>1089925</v>
      </c>
      <c r="AA558" s="13">
        <v>2911</v>
      </c>
      <c r="AB558" s="10">
        <v>0</v>
      </c>
      <c r="AC558" s="9">
        <v>0</v>
      </c>
      <c r="AD558" s="10">
        <f t="shared" si="65"/>
        <v>1339542</v>
      </c>
      <c r="AE558" s="8">
        <v>17460</v>
      </c>
      <c r="AF558" s="8">
        <v>0</v>
      </c>
      <c r="AG558" s="10">
        <v>0</v>
      </c>
      <c r="AH558" s="10">
        <v>69923</v>
      </c>
      <c r="AI558" s="9">
        <v>0</v>
      </c>
      <c r="AJ558" s="9">
        <v>4584</v>
      </c>
      <c r="AK558" s="10">
        <f t="shared" si="70"/>
        <v>91967</v>
      </c>
      <c r="AL558" s="8">
        <v>3903</v>
      </c>
      <c r="AM558" s="10">
        <v>0</v>
      </c>
      <c r="AN558" s="14">
        <v>29069</v>
      </c>
      <c r="AO558" s="14">
        <v>0</v>
      </c>
      <c r="AP558" s="14">
        <v>14501</v>
      </c>
      <c r="AQ558" s="14">
        <v>5558</v>
      </c>
      <c r="AR558" s="14">
        <v>2911</v>
      </c>
      <c r="AS558" s="14">
        <f t="shared" si="71"/>
        <v>52039</v>
      </c>
      <c r="AT558" s="14">
        <v>0</v>
      </c>
      <c r="AU558" s="10">
        <f t="shared" si="66"/>
        <v>7754891</v>
      </c>
    </row>
    <row r="559" spans="1:47" ht="24.75" customHeight="1" x14ac:dyDescent="0.2">
      <c r="A559" s="32" t="s">
        <v>1160</v>
      </c>
      <c r="B559" s="33" t="s">
        <v>1076</v>
      </c>
      <c r="C559" s="33" t="s">
        <v>1161</v>
      </c>
      <c r="D559" s="36">
        <v>6</v>
      </c>
      <c r="E559" s="58" t="s">
        <v>49</v>
      </c>
      <c r="F559" s="8">
        <v>37972</v>
      </c>
      <c r="G559" s="9">
        <v>62296</v>
      </c>
      <c r="H559" s="10">
        <f t="shared" si="67"/>
        <v>100268</v>
      </c>
      <c r="I559" s="8">
        <v>1326547</v>
      </c>
      <c r="J559" s="9">
        <v>57042</v>
      </c>
      <c r="K559" s="10">
        <f t="shared" si="68"/>
        <v>1483857</v>
      </c>
      <c r="L559" s="13">
        <v>395463</v>
      </c>
      <c r="M559" s="13">
        <v>654574</v>
      </c>
      <c r="N559" s="10">
        <v>224642</v>
      </c>
      <c r="O559" s="10">
        <f t="shared" si="69"/>
        <v>1274679</v>
      </c>
      <c r="P559" s="11">
        <v>1000</v>
      </c>
      <c r="Q559" s="11">
        <v>81572</v>
      </c>
      <c r="R559" s="11">
        <v>167764</v>
      </c>
      <c r="S559" s="9">
        <v>0</v>
      </c>
      <c r="T559" s="10">
        <f t="shared" si="64"/>
        <v>3008872</v>
      </c>
      <c r="U559" s="12">
        <v>0</v>
      </c>
      <c r="V559" s="13">
        <v>8918</v>
      </c>
      <c r="W559" s="10">
        <v>27596</v>
      </c>
      <c r="X559" s="10">
        <v>40720</v>
      </c>
      <c r="Y559" s="10">
        <v>58656</v>
      </c>
      <c r="Z559" s="10">
        <v>824166</v>
      </c>
      <c r="AA559" s="13">
        <v>1969</v>
      </c>
      <c r="AB559" s="10">
        <v>54528</v>
      </c>
      <c r="AC559" s="9">
        <v>0</v>
      </c>
      <c r="AD559" s="10">
        <f t="shared" si="65"/>
        <v>1016553</v>
      </c>
      <c r="AE559" s="8">
        <v>19195</v>
      </c>
      <c r="AF559" s="8">
        <v>0</v>
      </c>
      <c r="AG559" s="10">
        <v>0</v>
      </c>
      <c r="AH559" s="10">
        <v>76850</v>
      </c>
      <c r="AI559" s="9">
        <v>0</v>
      </c>
      <c r="AJ559" s="9">
        <v>9215</v>
      </c>
      <c r="AK559" s="10">
        <f t="shared" si="70"/>
        <v>105260</v>
      </c>
      <c r="AL559" s="8">
        <v>3389</v>
      </c>
      <c r="AM559" s="10">
        <v>0</v>
      </c>
      <c r="AN559" s="14">
        <v>11798</v>
      </c>
      <c r="AO559" s="14">
        <v>0</v>
      </c>
      <c r="AP559" s="14">
        <v>15863</v>
      </c>
      <c r="AQ559" s="14">
        <v>4532</v>
      </c>
      <c r="AR559" s="14">
        <v>3200</v>
      </c>
      <c r="AS559" s="14">
        <f t="shared" si="71"/>
        <v>35393</v>
      </c>
      <c r="AT559" s="14">
        <v>41</v>
      </c>
      <c r="AU559" s="10">
        <f t="shared" si="66"/>
        <v>4169426</v>
      </c>
    </row>
    <row r="560" spans="1:47" ht="24.75" customHeight="1" x14ac:dyDescent="0.2">
      <c r="A560" s="32" t="s">
        <v>1162</v>
      </c>
      <c r="B560" s="33" t="s">
        <v>1076</v>
      </c>
      <c r="C560" s="33" t="s">
        <v>1163</v>
      </c>
      <c r="D560" s="36">
        <v>6</v>
      </c>
      <c r="E560" s="58" t="s">
        <v>49</v>
      </c>
      <c r="F560" s="8">
        <v>13047</v>
      </c>
      <c r="G560" s="9">
        <v>19179</v>
      </c>
      <c r="H560" s="10">
        <f t="shared" si="67"/>
        <v>32226</v>
      </c>
      <c r="I560" s="8">
        <v>452547</v>
      </c>
      <c r="J560" s="9">
        <v>20074</v>
      </c>
      <c r="K560" s="10">
        <f t="shared" si="68"/>
        <v>504847</v>
      </c>
      <c r="L560" s="13">
        <v>210183</v>
      </c>
      <c r="M560" s="13">
        <v>207059</v>
      </c>
      <c r="N560" s="10">
        <v>96853</v>
      </c>
      <c r="O560" s="10">
        <f t="shared" si="69"/>
        <v>514095</v>
      </c>
      <c r="P560" s="11">
        <v>395</v>
      </c>
      <c r="Q560" s="11">
        <v>31211</v>
      </c>
      <c r="R560" s="11">
        <v>37848</v>
      </c>
      <c r="S560" s="9">
        <v>0</v>
      </c>
      <c r="T560" s="10">
        <f t="shared" si="64"/>
        <v>1088396</v>
      </c>
      <c r="U560" s="12">
        <v>0</v>
      </c>
      <c r="V560" s="13">
        <v>3042</v>
      </c>
      <c r="W560" s="10">
        <v>9421</v>
      </c>
      <c r="X560" s="10">
        <v>13889</v>
      </c>
      <c r="Y560" s="10">
        <v>15106</v>
      </c>
      <c r="Z560" s="10">
        <v>247616</v>
      </c>
      <c r="AA560" s="13">
        <v>237</v>
      </c>
      <c r="AB560" s="10">
        <v>37670</v>
      </c>
      <c r="AC560" s="9">
        <v>0</v>
      </c>
      <c r="AD560" s="10">
        <f t="shared" si="65"/>
        <v>326981</v>
      </c>
      <c r="AE560" s="8">
        <v>9041</v>
      </c>
      <c r="AF560" s="8">
        <v>0</v>
      </c>
      <c r="AG560" s="10">
        <v>0</v>
      </c>
      <c r="AH560" s="10">
        <v>36198</v>
      </c>
      <c r="AI560" s="9">
        <v>0</v>
      </c>
      <c r="AJ560" s="9">
        <v>11836</v>
      </c>
      <c r="AK560" s="10">
        <f t="shared" si="70"/>
        <v>57075</v>
      </c>
      <c r="AL560" s="8">
        <v>827</v>
      </c>
      <c r="AM560" s="10">
        <v>0</v>
      </c>
      <c r="AN560" s="14">
        <v>4398</v>
      </c>
      <c r="AO560" s="14">
        <v>0</v>
      </c>
      <c r="AP560" s="14">
        <v>7467</v>
      </c>
      <c r="AQ560" s="14">
        <v>1790</v>
      </c>
      <c r="AR560" s="14">
        <v>1507</v>
      </c>
      <c r="AS560" s="14">
        <f t="shared" si="71"/>
        <v>15162</v>
      </c>
      <c r="AT560" s="14">
        <v>0</v>
      </c>
      <c r="AU560" s="10">
        <f t="shared" si="66"/>
        <v>1488441</v>
      </c>
    </row>
    <row r="561" spans="1:47" ht="24.75" customHeight="1" x14ac:dyDescent="0.2">
      <c r="A561" s="32" t="s">
        <v>1164</v>
      </c>
      <c r="B561" s="33" t="s">
        <v>1076</v>
      </c>
      <c r="C561" s="33" t="s">
        <v>1165</v>
      </c>
      <c r="D561" s="36">
        <v>6</v>
      </c>
      <c r="E561" s="58" t="s">
        <v>49</v>
      </c>
      <c r="F561" s="8">
        <v>24105</v>
      </c>
      <c r="G561" s="9">
        <v>52644</v>
      </c>
      <c r="H561" s="10">
        <f t="shared" si="67"/>
        <v>76749</v>
      </c>
      <c r="I561" s="8">
        <v>912135</v>
      </c>
      <c r="J561" s="9">
        <v>149473</v>
      </c>
      <c r="K561" s="10">
        <f t="shared" si="68"/>
        <v>1138357</v>
      </c>
      <c r="L561" s="13">
        <v>428961</v>
      </c>
      <c r="M561" s="13">
        <v>497246</v>
      </c>
      <c r="N561" s="10">
        <v>315697</v>
      </c>
      <c r="O561" s="10">
        <f t="shared" si="69"/>
        <v>1241904</v>
      </c>
      <c r="P561" s="11">
        <v>722</v>
      </c>
      <c r="Q561" s="11">
        <v>49729</v>
      </c>
      <c r="R561" s="11">
        <v>127071</v>
      </c>
      <c r="S561" s="9">
        <v>0</v>
      </c>
      <c r="T561" s="10">
        <f t="shared" si="64"/>
        <v>2557783</v>
      </c>
      <c r="U561" s="12">
        <v>0</v>
      </c>
      <c r="V561" s="13">
        <v>6242</v>
      </c>
      <c r="W561" s="10">
        <v>19274</v>
      </c>
      <c r="X561" s="10">
        <v>28521</v>
      </c>
      <c r="Y561" s="10">
        <v>43152</v>
      </c>
      <c r="Z561" s="10">
        <v>502065</v>
      </c>
      <c r="AA561" s="13">
        <v>1487</v>
      </c>
      <c r="AB561" s="10">
        <v>75207</v>
      </c>
      <c r="AC561" s="9">
        <v>0</v>
      </c>
      <c r="AD561" s="10">
        <f t="shared" si="65"/>
        <v>675948</v>
      </c>
      <c r="AE561" s="8">
        <v>19046</v>
      </c>
      <c r="AF561" s="8">
        <v>0</v>
      </c>
      <c r="AG561" s="10">
        <v>0</v>
      </c>
      <c r="AH561" s="10">
        <v>76254</v>
      </c>
      <c r="AI561" s="9">
        <v>0</v>
      </c>
      <c r="AJ561" s="9">
        <v>4274</v>
      </c>
      <c r="AK561" s="10">
        <f t="shared" si="70"/>
        <v>99574</v>
      </c>
      <c r="AL561" s="8">
        <v>2934</v>
      </c>
      <c r="AM561" s="10">
        <v>0</v>
      </c>
      <c r="AN561" s="14">
        <v>19889</v>
      </c>
      <c r="AO561" s="14">
        <v>0</v>
      </c>
      <c r="AP561" s="14">
        <v>15827</v>
      </c>
      <c r="AQ561" s="14">
        <v>3272</v>
      </c>
      <c r="AR561" s="14">
        <v>3176</v>
      </c>
      <c r="AS561" s="14">
        <f t="shared" si="71"/>
        <v>42164</v>
      </c>
      <c r="AT561" s="14">
        <v>0</v>
      </c>
      <c r="AU561" s="10">
        <f t="shared" si="66"/>
        <v>3378403</v>
      </c>
    </row>
    <row r="562" spans="1:47" ht="24.75" customHeight="1" x14ac:dyDescent="0.2">
      <c r="A562" s="32" t="s">
        <v>1166</v>
      </c>
      <c r="B562" s="33" t="s">
        <v>1076</v>
      </c>
      <c r="C562" s="33" t="s">
        <v>1167</v>
      </c>
      <c r="D562" s="36">
        <v>6</v>
      </c>
      <c r="E562" s="58" t="s">
        <v>49</v>
      </c>
      <c r="F562" s="8">
        <v>21478</v>
      </c>
      <c r="G562" s="9">
        <v>48729</v>
      </c>
      <c r="H562" s="10">
        <f t="shared" si="67"/>
        <v>70207</v>
      </c>
      <c r="I562" s="8">
        <v>763566</v>
      </c>
      <c r="J562" s="9">
        <v>168965</v>
      </c>
      <c r="K562" s="10">
        <f t="shared" si="68"/>
        <v>1002738</v>
      </c>
      <c r="L562" s="13">
        <v>340586</v>
      </c>
      <c r="M562" s="13">
        <v>616840</v>
      </c>
      <c r="N562" s="10">
        <v>378789</v>
      </c>
      <c r="O562" s="10">
        <f t="shared" si="69"/>
        <v>1336215</v>
      </c>
      <c r="P562" s="11">
        <v>596</v>
      </c>
      <c r="Q562" s="11">
        <v>45472</v>
      </c>
      <c r="R562" s="11">
        <v>75853</v>
      </c>
      <c r="S562" s="9">
        <v>0</v>
      </c>
      <c r="T562" s="10">
        <f t="shared" si="64"/>
        <v>2460874</v>
      </c>
      <c r="U562" s="12">
        <v>0</v>
      </c>
      <c r="V562" s="13">
        <v>4911</v>
      </c>
      <c r="W562" s="10">
        <v>15226</v>
      </c>
      <c r="X562" s="10">
        <v>22535</v>
      </c>
      <c r="Y562" s="10">
        <v>43135</v>
      </c>
      <c r="Z562" s="10">
        <v>455874</v>
      </c>
      <c r="AA562" s="13">
        <v>1104</v>
      </c>
      <c r="AB562" s="10">
        <v>18058</v>
      </c>
      <c r="AC562" s="9">
        <v>0</v>
      </c>
      <c r="AD562" s="10">
        <f t="shared" si="65"/>
        <v>560843</v>
      </c>
      <c r="AE562" s="8">
        <v>18208</v>
      </c>
      <c r="AF562" s="8">
        <v>0</v>
      </c>
      <c r="AG562" s="10">
        <v>0</v>
      </c>
      <c r="AH562" s="10">
        <v>72900</v>
      </c>
      <c r="AI562" s="9">
        <v>0</v>
      </c>
      <c r="AJ562" s="9">
        <v>3042</v>
      </c>
      <c r="AK562" s="10">
        <f t="shared" si="70"/>
        <v>94150</v>
      </c>
      <c r="AL562" s="8">
        <v>3354</v>
      </c>
      <c r="AM562" s="10">
        <v>0</v>
      </c>
      <c r="AN562" s="14">
        <v>9253</v>
      </c>
      <c r="AO562" s="14">
        <v>0</v>
      </c>
      <c r="AP562" s="14">
        <v>15131</v>
      </c>
      <c r="AQ562" s="14">
        <v>2700</v>
      </c>
      <c r="AR562" s="14">
        <v>3036</v>
      </c>
      <c r="AS562" s="14">
        <f t="shared" si="71"/>
        <v>30120</v>
      </c>
      <c r="AT562" s="14">
        <v>0</v>
      </c>
      <c r="AU562" s="10">
        <f t="shared" si="66"/>
        <v>3149341</v>
      </c>
    </row>
    <row r="563" spans="1:47" ht="24.75" customHeight="1" x14ac:dyDescent="0.2">
      <c r="A563" s="32" t="s">
        <v>1168</v>
      </c>
      <c r="B563" s="33" t="s">
        <v>1076</v>
      </c>
      <c r="C563" s="33" t="s">
        <v>1169</v>
      </c>
      <c r="D563" s="36">
        <v>6</v>
      </c>
      <c r="E563" s="58" t="s">
        <v>49</v>
      </c>
      <c r="F563" s="8">
        <v>33654</v>
      </c>
      <c r="G563" s="9">
        <v>60204</v>
      </c>
      <c r="H563" s="10">
        <f t="shared" si="67"/>
        <v>93858</v>
      </c>
      <c r="I563" s="8">
        <v>1095369</v>
      </c>
      <c r="J563" s="9">
        <v>67123</v>
      </c>
      <c r="K563" s="10">
        <f t="shared" si="68"/>
        <v>1256350</v>
      </c>
      <c r="L563" s="13">
        <v>402547</v>
      </c>
      <c r="M563" s="13">
        <v>567091</v>
      </c>
      <c r="N563" s="10">
        <v>278179</v>
      </c>
      <c r="O563" s="10">
        <f t="shared" si="69"/>
        <v>1247817</v>
      </c>
      <c r="P563" s="11">
        <v>1754</v>
      </c>
      <c r="Q563" s="11">
        <v>75425</v>
      </c>
      <c r="R563" s="11">
        <v>121572</v>
      </c>
      <c r="S563" s="9">
        <v>0</v>
      </c>
      <c r="T563" s="10">
        <f t="shared" si="64"/>
        <v>2702918</v>
      </c>
      <c r="U563" s="12">
        <v>0</v>
      </c>
      <c r="V563" s="13">
        <v>7531</v>
      </c>
      <c r="W563" s="10">
        <v>23372</v>
      </c>
      <c r="X563" s="10">
        <v>34433</v>
      </c>
      <c r="Y563" s="10">
        <v>40839</v>
      </c>
      <c r="Z563" s="10">
        <v>646788</v>
      </c>
      <c r="AA563" s="13">
        <v>1985</v>
      </c>
      <c r="AB563" s="10">
        <v>37460</v>
      </c>
      <c r="AC563" s="9">
        <v>0</v>
      </c>
      <c r="AD563" s="10">
        <f t="shared" si="65"/>
        <v>792408</v>
      </c>
      <c r="AE563" s="8">
        <v>21444</v>
      </c>
      <c r="AF563" s="8">
        <v>0</v>
      </c>
      <c r="AG563" s="10">
        <v>0</v>
      </c>
      <c r="AH563" s="10">
        <v>85855</v>
      </c>
      <c r="AI563" s="9">
        <v>0</v>
      </c>
      <c r="AJ563" s="9">
        <v>16028</v>
      </c>
      <c r="AK563" s="10">
        <f t="shared" si="70"/>
        <v>123327</v>
      </c>
      <c r="AL563" s="8">
        <v>3573</v>
      </c>
      <c r="AM563" s="10">
        <v>0</v>
      </c>
      <c r="AN563" s="14">
        <v>7527</v>
      </c>
      <c r="AO563" s="14">
        <v>0</v>
      </c>
      <c r="AP563" s="14">
        <v>17747</v>
      </c>
      <c r="AQ563" s="14">
        <v>7955</v>
      </c>
      <c r="AR563" s="14">
        <v>3575</v>
      </c>
      <c r="AS563" s="14">
        <f t="shared" si="71"/>
        <v>36804</v>
      </c>
      <c r="AT563" s="14">
        <v>0</v>
      </c>
      <c r="AU563" s="10">
        <f t="shared" si="66"/>
        <v>3659030</v>
      </c>
    </row>
    <row r="564" spans="1:47" ht="24.75" customHeight="1" x14ac:dyDescent="0.2">
      <c r="A564" s="32" t="s">
        <v>1170</v>
      </c>
      <c r="B564" s="33" t="s">
        <v>1076</v>
      </c>
      <c r="C564" s="33" t="s">
        <v>1171</v>
      </c>
      <c r="D564" s="36">
        <v>6</v>
      </c>
      <c r="E564" s="58" t="s">
        <v>49</v>
      </c>
      <c r="F564" s="8">
        <v>23220</v>
      </c>
      <c r="G564" s="9">
        <v>73171</v>
      </c>
      <c r="H564" s="10">
        <f t="shared" si="67"/>
        <v>96391</v>
      </c>
      <c r="I564" s="8">
        <v>815213</v>
      </c>
      <c r="J564" s="9">
        <v>157453</v>
      </c>
      <c r="K564" s="10">
        <f t="shared" si="68"/>
        <v>1069057</v>
      </c>
      <c r="L564" s="13">
        <v>437901</v>
      </c>
      <c r="M564" s="13">
        <v>736700</v>
      </c>
      <c r="N564" s="10">
        <v>301091</v>
      </c>
      <c r="O564" s="10">
        <f t="shared" si="69"/>
        <v>1475692</v>
      </c>
      <c r="P564" s="11">
        <v>897</v>
      </c>
      <c r="Q564" s="11">
        <v>62719</v>
      </c>
      <c r="R564" s="11">
        <v>151995</v>
      </c>
      <c r="S564" s="9">
        <v>0</v>
      </c>
      <c r="T564" s="10">
        <f t="shared" si="64"/>
        <v>2760360</v>
      </c>
      <c r="U564" s="12">
        <v>0</v>
      </c>
      <c r="V564" s="13">
        <v>5328</v>
      </c>
      <c r="W564" s="10">
        <v>16543</v>
      </c>
      <c r="X564" s="10">
        <v>24459</v>
      </c>
      <c r="Y564" s="10">
        <v>59074</v>
      </c>
      <c r="Z564" s="10">
        <v>518153</v>
      </c>
      <c r="AA564" s="13">
        <v>0</v>
      </c>
      <c r="AB564" s="10">
        <v>0</v>
      </c>
      <c r="AC564" s="9">
        <v>0</v>
      </c>
      <c r="AD564" s="10">
        <f t="shared" si="65"/>
        <v>623557</v>
      </c>
      <c r="AE564" s="8">
        <v>23447</v>
      </c>
      <c r="AF564" s="8">
        <v>0</v>
      </c>
      <c r="AG564" s="10">
        <v>0</v>
      </c>
      <c r="AH564" s="10">
        <v>93870</v>
      </c>
      <c r="AI564" s="9">
        <v>0</v>
      </c>
      <c r="AJ564" s="9">
        <v>2238</v>
      </c>
      <c r="AK564" s="10">
        <f t="shared" si="70"/>
        <v>119555</v>
      </c>
      <c r="AL564" s="8">
        <v>4503</v>
      </c>
      <c r="AM564" s="10">
        <v>0</v>
      </c>
      <c r="AN564" s="14">
        <v>8735</v>
      </c>
      <c r="AO564" s="14">
        <v>0</v>
      </c>
      <c r="AP564" s="14">
        <v>19454</v>
      </c>
      <c r="AQ564" s="14">
        <v>4065</v>
      </c>
      <c r="AR564" s="14">
        <v>3909</v>
      </c>
      <c r="AS564" s="14">
        <f t="shared" si="71"/>
        <v>36163</v>
      </c>
      <c r="AT564" s="14">
        <v>0</v>
      </c>
      <c r="AU564" s="10">
        <f t="shared" si="66"/>
        <v>3544138</v>
      </c>
    </row>
    <row r="565" spans="1:47" ht="24.75" customHeight="1" x14ac:dyDescent="0.2">
      <c r="A565" s="32" t="s">
        <v>1172</v>
      </c>
      <c r="B565" s="33" t="s">
        <v>1076</v>
      </c>
      <c r="C565" s="33" t="s">
        <v>1173</v>
      </c>
      <c r="D565" s="36">
        <v>6</v>
      </c>
      <c r="E565" s="58" t="s">
        <v>49</v>
      </c>
      <c r="F565" s="8">
        <v>21890</v>
      </c>
      <c r="G565" s="9">
        <v>49223</v>
      </c>
      <c r="H565" s="10">
        <f t="shared" si="67"/>
        <v>71113</v>
      </c>
      <c r="I565" s="8">
        <v>731592</v>
      </c>
      <c r="J565" s="9">
        <v>59189</v>
      </c>
      <c r="K565" s="10">
        <f t="shared" si="68"/>
        <v>861894</v>
      </c>
      <c r="L565" s="13">
        <v>279871</v>
      </c>
      <c r="M565" s="13">
        <v>598513</v>
      </c>
      <c r="N565" s="10">
        <v>340203</v>
      </c>
      <c r="O565" s="10">
        <f t="shared" si="69"/>
        <v>1218587</v>
      </c>
      <c r="P565" s="11">
        <v>657</v>
      </c>
      <c r="Q565" s="11">
        <v>60288</v>
      </c>
      <c r="R565" s="11">
        <v>73602</v>
      </c>
      <c r="S565" s="9">
        <v>0</v>
      </c>
      <c r="T565" s="10">
        <f t="shared" si="64"/>
        <v>2215028</v>
      </c>
      <c r="U565" s="12">
        <v>0</v>
      </c>
      <c r="V565" s="13">
        <v>5034</v>
      </c>
      <c r="W565" s="10">
        <v>15581</v>
      </c>
      <c r="X565" s="10">
        <v>22960</v>
      </c>
      <c r="Y565" s="10">
        <v>38558</v>
      </c>
      <c r="Z565" s="10">
        <v>439764</v>
      </c>
      <c r="AA565" s="13">
        <v>16610</v>
      </c>
      <c r="AB565" s="10">
        <v>22810</v>
      </c>
      <c r="AC565" s="9">
        <v>0</v>
      </c>
      <c r="AD565" s="10">
        <f t="shared" si="65"/>
        <v>561317</v>
      </c>
      <c r="AE565" s="8">
        <v>20576</v>
      </c>
      <c r="AF565" s="8">
        <v>0</v>
      </c>
      <c r="AG565" s="10">
        <v>0</v>
      </c>
      <c r="AH565" s="10">
        <v>82374</v>
      </c>
      <c r="AI565" s="9">
        <v>0</v>
      </c>
      <c r="AJ565" s="9">
        <v>2755</v>
      </c>
      <c r="AK565" s="10">
        <f t="shared" si="70"/>
        <v>105705</v>
      </c>
      <c r="AL565" s="8">
        <v>3071</v>
      </c>
      <c r="AM565" s="10">
        <v>0</v>
      </c>
      <c r="AN565" s="14">
        <v>8176</v>
      </c>
      <c r="AO565" s="14">
        <v>0</v>
      </c>
      <c r="AP565" s="14">
        <v>17042</v>
      </c>
      <c r="AQ565" s="14">
        <v>2978</v>
      </c>
      <c r="AR565" s="14">
        <v>3430</v>
      </c>
      <c r="AS565" s="14">
        <f t="shared" si="71"/>
        <v>31626</v>
      </c>
      <c r="AT565" s="14">
        <v>0</v>
      </c>
      <c r="AU565" s="10">
        <f t="shared" si="66"/>
        <v>2916747</v>
      </c>
    </row>
    <row r="566" spans="1:47" ht="24.75" customHeight="1" x14ac:dyDescent="0.2">
      <c r="A566" s="32" t="s">
        <v>1174</v>
      </c>
      <c r="B566" s="33" t="s">
        <v>1076</v>
      </c>
      <c r="C566" s="33" t="s">
        <v>1175</v>
      </c>
      <c r="D566" s="36">
        <v>6</v>
      </c>
      <c r="E566" s="58" t="s">
        <v>49</v>
      </c>
      <c r="F566" s="8">
        <v>15367</v>
      </c>
      <c r="G566" s="9">
        <v>21211</v>
      </c>
      <c r="H566" s="10">
        <f t="shared" si="67"/>
        <v>36578</v>
      </c>
      <c r="I566" s="8">
        <v>525470</v>
      </c>
      <c r="J566" s="9">
        <v>26390</v>
      </c>
      <c r="K566" s="10">
        <f t="shared" si="68"/>
        <v>588438</v>
      </c>
      <c r="L566" s="13">
        <v>226620</v>
      </c>
      <c r="M566" s="13">
        <v>302333</v>
      </c>
      <c r="N566" s="10">
        <v>101798</v>
      </c>
      <c r="O566" s="10">
        <f t="shared" si="69"/>
        <v>630751</v>
      </c>
      <c r="P566" s="11">
        <v>388</v>
      </c>
      <c r="Q566" s="11">
        <v>34031</v>
      </c>
      <c r="R566" s="11">
        <v>78231</v>
      </c>
      <c r="S566" s="9">
        <v>0</v>
      </c>
      <c r="T566" s="10">
        <f t="shared" si="64"/>
        <v>1331839</v>
      </c>
      <c r="U566" s="12">
        <v>0</v>
      </c>
      <c r="V566" s="13">
        <v>3674</v>
      </c>
      <c r="W566" s="10">
        <v>11411</v>
      </c>
      <c r="X566" s="10">
        <v>16869</v>
      </c>
      <c r="Y566" s="10">
        <v>17651</v>
      </c>
      <c r="Z566" s="10">
        <v>302046</v>
      </c>
      <c r="AA566" s="13">
        <v>0</v>
      </c>
      <c r="AB566" s="10">
        <v>71251</v>
      </c>
      <c r="AC566" s="9">
        <v>0</v>
      </c>
      <c r="AD566" s="10">
        <f t="shared" si="65"/>
        <v>422902</v>
      </c>
      <c r="AE566" s="8">
        <v>13262</v>
      </c>
      <c r="AF566" s="8">
        <v>0</v>
      </c>
      <c r="AG566" s="10">
        <v>0</v>
      </c>
      <c r="AH566" s="10">
        <v>53093</v>
      </c>
      <c r="AI566" s="9">
        <v>0</v>
      </c>
      <c r="AJ566" s="9">
        <v>2184</v>
      </c>
      <c r="AK566" s="10">
        <f t="shared" si="70"/>
        <v>68539</v>
      </c>
      <c r="AL566" s="8">
        <v>1976</v>
      </c>
      <c r="AM566" s="10">
        <v>0</v>
      </c>
      <c r="AN566" s="14">
        <v>4692</v>
      </c>
      <c r="AO566" s="14">
        <v>0</v>
      </c>
      <c r="AP566" s="14">
        <v>11007</v>
      </c>
      <c r="AQ566" s="14">
        <v>1758</v>
      </c>
      <c r="AR566" s="14">
        <v>2211</v>
      </c>
      <c r="AS566" s="14">
        <f t="shared" si="71"/>
        <v>19668</v>
      </c>
      <c r="AT566" s="14">
        <v>0</v>
      </c>
      <c r="AU566" s="10">
        <f t="shared" si="66"/>
        <v>1844924</v>
      </c>
    </row>
    <row r="567" spans="1:47" ht="24.75" customHeight="1" x14ac:dyDescent="0.2">
      <c r="A567" s="32" t="s">
        <v>1176</v>
      </c>
      <c r="B567" s="33" t="s">
        <v>1076</v>
      </c>
      <c r="C567" s="33" t="s">
        <v>1177</v>
      </c>
      <c r="D567" s="36">
        <v>6</v>
      </c>
      <c r="E567" s="58" t="s">
        <v>49</v>
      </c>
      <c r="F567" s="8">
        <v>12194</v>
      </c>
      <c r="G567" s="9">
        <v>29559</v>
      </c>
      <c r="H567" s="10">
        <f t="shared" si="67"/>
        <v>41753</v>
      </c>
      <c r="I567" s="8">
        <v>390810</v>
      </c>
      <c r="J567" s="9">
        <v>23485</v>
      </c>
      <c r="K567" s="10">
        <f t="shared" si="68"/>
        <v>456048</v>
      </c>
      <c r="L567" s="13">
        <v>162879</v>
      </c>
      <c r="M567" s="13">
        <v>203475</v>
      </c>
      <c r="N567" s="10">
        <v>148997</v>
      </c>
      <c r="O567" s="10">
        <f t="shared" si="69"/>
        <v>515351</v>
      </c>
      <c r="P567" s="11">
        <v>399</v>
      </c>
      <c r="Q567" s="11">
        <v>35606</v>
      </c>
      <c r="R567" s="11">
        <v>35209</v>
      </c>
      <c r="S567" s="9">
        <v>0</v>
      </c>
      <c r="T567" s="10">
        <f t="shared" si="64"/>
        <v>1042613</v>
      </c>
      <c r="U567" s="12">
        <v>0</v>
      </c>
      <c r="V567" s="13">
        <v>2673</v>
      </c>
      <c r="W567" s="10">
        <v>8288</v>
      </c>
      <c r="X567" s="10">
        <v>12237</v>
      </c>
      <c r="Y567" s="10">
        <v>24315</v>
      </c>
      <c r="Z567" s="10">
        <v>263095</v>
      </c>
      <c r="AA567" s="13">
        <v>480</v>
      </c>
      <c r="AB567" s="10">
        <v>46674</v>
      </c>
      <c r="AC567" s="9">
        <v>0</v>
      </c>
      <c r="AD567" s="10">
        <f t="shared" si="65"/>
        <v>357762</v>
      </c>
      <c r="AE567" s="8">
        <v>13288</v>
      </c>
      <c r="AF567" s="8">
        <v>0</v>
      </c>
      <c r="AG567" s="10">
        <v>0</v>
      </c>
      <c r="AH567" s="10">
        <v>53198</v>
      </c>
      <c r="AI567" s="9">
        <v>0</v>
      </c>
      <c r="AJ567" s="9">
        <v>13288</v>
      </c>
      <c r="AK567" s="10">
        <f t="shared" si="70"/>
        <v>79774</v>
      </c>
      <c r="AL567" s="8">
        <v>1606</v>
      </c>
      <c r="AM567" s="10">
        <v>0</v>
      </c>
      <c r="AN567" s="14">
        <v>2310</v>
      </c>
      <c r="AO567" s="14">
        <v>0</v>
      </c>
      <c r="AP567" s="14">
        <v>10979</v>
      </c>
      <c r="AQ567" s="14">
        <v>1810</v>
      </c>
      <c r="AR567" s="14">
        <v>2215</v>
      </c>
      <c r="AS567" s="14">
        <f t="shared" si="71"/>
        <v>17314</v>
      </c>
      <c r="AT567" s="14">
        <v>5616</v>
      </c>
      <c r="AU567" s="10">
        <f t="shared" si="66"/>
        <v>1493453</v>
      </c>
    </row>
    <row r="568" spans="1:47" ht="24.75" customHeight="1" x14ac:dyDescent="0.2">
      <c r="A568" s="32" t="s">
        <v>1178</v>
      </c>
      <c r="B568" s="33" t="s">
        <v>1076</v>
      </c>
      <c r="C568" s="33" t="s">
        <v>1179</v>
      </c>
      <c r="D568" s="36">
        <v>6</v>
      </c>
      <c r="E568" s="58" t="s">
        <v>49</v>
      </c>
      <c r="F568" s="8">
        <v>8945</v>
      </c>
      <c r="G568" s="9">
        <v>17634</v>
      </c>
      <c r="H568" s="10">
        <f t="shared" si="67"/>
        <v>26579</v>
      </c>
      <c r="I568" s="8">
        <v>301749</v>
      </c>
      <c r="J568" s="9">
        <v>21990</v>
      </c>
      <c r="K568" s="10">
        <f t="shared" si="68"/>
        <v>350318</v>
      </c>
      <c r="L568" s="13">
        <v>132611</v>
      </c>
      <c r="M568" s="13">
        <v>150885</v>
      </c>
      <c r="N568" s="10">
        <v>200200</v>
      </c>
      <c r="O568" s="10">
        <f t="shared" si="69"/>
        <v>483696</v>
      </c>
      <c r="P568" s="11">
        <v>303</v>
      </c>
      <c r="Q568" s="11">
        <v>27229</v>
      </c>
      <c r="R568" s="11">
        <v>28983</v>
      </c>
      <c r="S568" s="9">
        <v>11338</v>
      </c>
      <c r="T568" s="10">
        <f t="shared" si="64"/>
        <v>901867</v>
      </c>
      <c r="U568" s="12">
        <v>0</v>
      </c>
      <c r="V568" s="13">
        <v>2091</v>
      </c>
      <c r="W568" s="10">
        <v>6464</v>
      </c>
      <c r="X568" s="10">
        <v>9537</v>
      </c>
      <c r="Y568" s="10">
        <v>12194</v>
      </c>
      <c r="Z568" s="10">
        <v>181591</v>
      </c>
      <c r="AA568" s="13">
        <v>425</v>
      </c>
      <c r="AB568" s="10">
        <v>0</v>
      </c>
      <c r="AC568" s="9">
        <v>0</v>
      </c>
      <c r="AD568" s="10">
        <f t="shared" si="65"/>
        <v>212302</v>
      </c>
      <c r="AE568" s="8">
        <v>5661</v>
      </c>
      <c r="AF568" s="8">
        <v>0</v>
      </c>
      <c r="AG568" s="10">
        <v>0</v>
      </c>
      <c r="AH568" s="10">
        <v>22668</v>
      </c>
      <c r="AI568" s="9">
        <v>0</v>
      </c>
      <c r="AJ568" s="9">
        <v>14605</v>
      </c>
      <c r="AK568" s="10">
        <f t="shared" si="70"/>
        <v>42934</v>
      </c>
      <c r="AL568" s="8">
        <v>688</v>
      </c>
      <c r="AM568" s="10">
        <v>0</v>
      </c>
      <c r="AN568" s="14">
        <v>3976</v>
      </c>
      <c r="AO568" s="14">
        <v>0</v>
      </c>
      <c r="AP568" s="14">
        <v>4691</v>
      </c>
      <c r="AQ568" s="14">
        <v>1373</v>
      </c>
      <c r="AR568" s="14">
        <v>943</v>
      </c>
      <c r="AS568" s="14">
        <f t="shared" si="71"/>
        <v>10983</v>
      </c>
      <c r="AT568" s="14">
        <v>0</v>
      </c>
      <c r="AU568" s="10">
        <f t="shared" si="66"/>
        <v>1168774</v>
      </c>
    </row>
    <row r="569" spans="1:47" ht="24.75" customHeight="1" x14ac:dyDescent="0.2">
      <c r="A569" s="32" t="s">
        <v>1180</v>
      </c>
      <c r="B569" s="33" t="s">
        <v>1076</v>
      </c>
      <c r="C569" s="33" t="s">
        <v>1181</v>
      </c>
      <c r="D569" s="36">
        <v>6</v>
      </c>
      <c r="E569" s="58" t="s">
        <v>49</v>
      </c>
      <c r="F569" s="8">
        <v>10697</v>
      </c>
      <c r="G569" s="9">
        <v>22673</v>
      </c>
      <c r="H569" s="10">
        <f t="shared" si="67"/>
        <v>33370</v>
      </c>
      <c r="I569" s="8">
        <v>347634</v>
      </c>
      <c r="J569" s="9">
        <v>26523</v>
      </c>
      <c r="K569" s="10">
        <f t="shared" si="68"/>
        <v>407527</v>
      </c>
      <c r="L569" s="13">
        <v>126807</v>
      </c>
      <c r="M569" s="13">
        <v>188245</v>
      </c>
      <c r="N569" s="10">
        <v>81307</v>
      </c>
      <c r="O569" s="10">
        <f t="shared" si="69"/>
        <v>396359</v>
      </c>
      <c r="P569" s="11">
        <v>695</v>
      </c>
      <c r="Q569" s="11">
        <v>33437</v>
      </c>
      <c r="R569" s="11">
        <v>43730</v>
      </c>
      <c r="S569" s="9">
        <v>0</v>
      </c>
      <c r="T569" s="10">
        <f t="shared" si="64"/>
        <v>881748</v>
      </c>
      <c r="U569" s="12">
        <v>0</v>
      </c>
      <c r="V569" s="13">
        <v>2267</v>
      </c>
      <c r="W569" s="10">
        <v>7000</v>
      </c>
      <c r="X569" s="10">
        <v>10328</v>
      </c>
      <c r="Y569" s="10">
        <v>18261</v>
      </c>
      <c r="Z569" s="10">
        <v>223157</v>
      </c>
      <c r="AA569" s="13">
        <v>322</v>
      </c>
      <c r="AB569" s="10">
        <v>11176</v>
      </c>
      <c r="AC569" s="9">
        <v>0</v>
      </c>
      <c r="AD569" s="10">
        <f t="shared" si="65"/>
        <v>272511</v>
      </c>
      <c r="AE569" s="8">
        <v>6917</v>
      </c>
      <c r="AF569" s="8">
        <v>0</v>
      </c>
      <c r="AG569" s="10">
        <v>0</v>
      </c>
      <c r="AH569" s="10">
        <v>27693</v>
      </c>
      <c r="AI569" s="9">
        <v>0</v>
      </c>
      <c r="AJ569" s="9">
        <v>11461</v>
      </c>
      <c r="AK569" s="10">
        <f t="shared" si="70"/>
        <v>46071</v>
      </c>
      <c r="AL569" s="8">
        <v>743</v>
      </c>
      <c r="AM569" s="10">
        <v>0</v>
      </c>
      <c r="AN569" s="14">
        <v>3824</v>
      </c>
      <c r="AO569" s="14">
        <v>0</v>
      </c>
      <c r="AP569" s="14">
        <v>5707</v>
      </c>
      <c r="AQ569" s="14">
        <v>3151</v>
      </c>
      <c r="AR569" s="14">
        <v>1153</v>
      </c>
      <c r="AS569" s="14">
        <f t="shared" si="71"/>
        <v>13835</v>
      </c>
      <c r="AT569" s="14">
        <v>63</v>
      </c>
      <c r="AU569" s="10">
        <f t="shared" si="66"/>
        <v>1214845</v>
      </c>
    </row>
    <row r="570" spans="1:47" ht="24.75" customHeight="1" x14ac:dyDescent="0.2">
      <c r="A570" s="32" t="s">
        <v>1182</v>
      </c>
      <c r="B570" s="33" t="s">
        <v>1076</v>
      </c>
      <c r="C570" s="33" t="s">
        <v>1183</v>
      </c>
      <c r="D570" s="36">
        <v>6</v>
      </c>
      <c r="E570" s="58" t="s">
        <v>49</v>
      </c>
      <c r="F570" s="8">
        <v>7575</v>
      </c>
      <c r="G570" s="9">
        <v>14363</v>
      </c>
      <c r="H570" s="10">
        <f t="shared" si="67"/>
        <v>21938</v>
      </c>
      <c r="I570" s="8">
        <v>242807</v>
      </c>
      <c r="J570" s="9">
        <v>10737</v>
      </c>
      <c r="K570" s="10">
        <f t="shared" si="68"/>
        <v>275482</v>
      </c>
      <c r="L570" s="13">
        <v>94838</v>
      </c>
      <c r="M570" s="13">
        <v>136828</v>
      </c>
      <c r="N570" s="10">
        <v>79160</v>
      </c>
      <c r="O570" s="10">
        <f t="shared" si="69"/>
        <v>310826</v>
      </c>
      <c r="P570" s="11">
        <v>332</v>
      </c>
      <c r="Q570" s="11">
        <v>22301</v>
      </c>
      <c r="R570" s="11">
        <v>26044</v>
      </c>
      <c r="S570" s="9">
        <v>0</v>
      </c>
      <c r="T570" s="10">
        <f t="shared" si="64"/>
        <v>634985</v>
      </c>
      <c r="U570" s="12">
        <v>0</v>
      </c>
      <c r="V570" s="13">
        <v>1706</v>
      </c>
      <c r="W570" s="10">
        <v>5264</v>
      </c>
      <c r="X570" s="10">
        <v>7708</v>
      </c>
      <c r="Y570" s="10">
        <v>12490</v>
      </c>
      <c r="Z570" s="10">
        <v>159693</v>
      </c>
      <c r="AA570" s="13">
        <v>1127</v>
      </c>
      <c r="AB570" s="10">
        <v>3571</v>
      </c>
      <c r="AC570" s="9">
        <v>0</v>
      </c>
      <c r="AD570" s="10">
        <f t="shared" si="65"/>
        <v>191559</v>
      </c>
      <c r="AE570" s="8">
        <v>5085</v>
      </c>
      <c r="AF570" s="8">
        <v>0</v>
      </c>
      <c r="AG570" s="10">
        <v>0</v>
      </c>
      <c r="AH570" s="10">
        <v>20363</v>
      </c>
      <c r="AI570" s="9">
        <v>0</v>
      </c>
      <c r="AJ570" s="9">
        <v>5039</v>
      </c>
      <c r="AK570" s="10">
        <f t="shared" si="70"/>
        <v>30487</v>
      </c>
      <c r="AL570" s="8">
        <v>563</v>
      </c>
      <c r="AM570" s="10">
        <v>0</v>
      </c>
      <c r="AN570" s="14">
        <v>2190</v>
      </c>
      <c r="AO570" s="14">
        <v>0</v>
      </c>
      <c r="AP570" s="14">
        <v>4199</v>
      </c>
      <c r="AQ570" s="14">
        <v>1503</v>
      </c>
      <c r="AR570" s="14">
        <v>848</v>
      </c>
      <c r="AS570" s="14">
        <f t="shared" si="71"/>
        <v>8740</v>
      </c>
      <c r="AT570" s="14">
        <v>0</v>
      </c>
      <c r="AU570" s="10">
        <f t="shared" si="66"/>
        <v>866334</v>
      </c>
    </row>
    <row r="571" spans="1:47" ht="24.75" customHeight="1" x14ac:dyDescent="0.2">
      <c r="A571" s="32" t="s">
        <v>1184</v>
      </c>
      <c r="B571" s="33" t="s">
        <v>1076</v>
      </c>
      <c r="C571" s="33" t="s">
        <v>1185</v>
      </c>
      <c r="D571" s="36">
        <v>6</v>
      </c>
      <c r="E571" s="58" t="s">
        <v>49</v>
      </c>
      <c r="F571" s="8">
        <v>11980</v>
      </c>
      <c r="G571" s="9">
        <v>17844</v>
      </c>
      <c r="H571" s="10">
        <f t="shared" si="67"/>
        <v>29824</v>
      </c>
      <c r="I571" s="8">
        <v>346984</v>
      </c>
      <c r="J571" s="9">
        <v>9523</v>
      </c>
      <c r="K571" s="10">
        <f t="shared" si="68"/>
        <v>386331</v>
      </c>
      <c r="L571" s="13">
        <v>127325</v>
      </c>
      <c r="M571" s="13">
        <v>163604</v>
      </c>
      <c r="N571" s="10">
        <v>146272</v>
      </c>
      <c r="O571" s="10">
        <f t="shared" si="69"/>
        <v>437201</v>
      </c>
      <c r="P571" s="11">
        <v>401</v>
      </c>
      <c r="Q571" s="11">
        <v>39642</v>
      </c>
      <c r="R571" s="11">
        <v>50079</v>
      </c>
      <c r="S571" s="9">
        <v>0</v>
      </c>
      <c r="T571" s="10">
        <f t="shared" si="64"/>
        <v>913654</v>
      </c>
      <c r="U571" s="12">
        <v>0</v>
      </c>
      <c r="V571" s="13">
        <v>2518</v>
      </c>
      <c r="W571" s="10">
        <v>7781</v>
      </c>
      <c r="X571" s="10">
        <v>11475</v>
      </c>
      <c r="Y571" s="10">
        <v>22048</v>
      </c>
      <c r="Z571" s="10">
        <v>259447</v>
      </c>
      <c r="AA571" s="13">
        <v>8087</v>
      </c>
      <c r="AB571" s="10">
        <v>3494</v>
      </c>
      <c r="AC571" s="9">
        <v>0</v>
      </c>
      <c r="AD571" s="10">
        <f t="shared" si="65"/>
        <v>314850</v>
      </c>
      <c r="AE571" s="8">
        <v>10597</v>
      </c>
      <c r="AF571" s="8">
        <v>0</v>
      </c>
      <c r="AG571" s="10">
        <v>0</v>
      </c>
      <c r="AH571" s="10">
        <v>42429</v>
      </c>
      <c r="AI571" s="9">
        <v>0</v>
      </c>
      <c r="AJ571" s="9">
        <v>40276</v>
      </c>
      <c r="AK571" s="10">
        <f t="shared" si="70"/>
        <v>93302</v>
      </c>
      <c r="AL571" s="8">
        <v>901</v>
      </c>
      <c r="AM571" s="10">
        <v>0</v>
      </c>
      <c r="AN571" s="14">
        <v>2542</v>
      </c>
      <c r="AO571" s="14">
        <v>0</v>
      </c>
      <c r="AP571" s="14">
        <v>8756</v>
      </c>
      <c r="AQ571" s="14">
        <v>1814</v>
      </c>
      <c r="AR571" s="14">
        <v>1767</v>
      </c>
      <c r="AS571" s="14">
        <f t="shared" si="71"/>
        <v>14879</v>
      </c>
      <c r="AT571" s="14">
        <v>12289</v>
      </c>
      <c r="AU571" s="10">
        <f t="shared" si="66"/>
        <v>1325297</v>
      </c>
    </row>
    <row r="572" spans="1:47" ht="24.75" customHeight="1" x14ac:dyDescent="0.2">
      <c r="A572" s="32" t="s">
        <v>1186</v>
      </c>
      <c r="B572" s="33" t="s">
        <v>1076</v>
      </c>
      <c r="C572" s="33" t="s">
        <v>1187</v>
      </c>
      <c r="D572" s="36">
        <v>6</v>
      </c>
      <c r="E572" s="58" t="s">
        <v>49</v>
      </c>
      <c r="F572" s="8">
        <v>2919</v>
      </c>
      <c r="G572" s="9">
        <v>3069</v>
      </c>
      <c r="H572" s="10">
        <f t="shared" si="67"/>
        <v>5988</v>
      </c>
      <c r="I572" s="8">
        <v>76283</v>
      </c>
      <c r="J572" s="9">
        <v>2932</v>
      </c>
      <c r="K572" s="10">
        <f t="shared" si="68"/>
        <v>85203</v>
      </c>
      <c r="L572" s="13">
        <v>13650</v>
      </c>
      <c r="M572" s="13">
        <v>38861</v>
      </c>
      <c r="N572" s="10">
        <v>52870</v>
      </c>
      <c r="O572" s="10">
        <f t="shared" si="69"/>
        <v>105381</v>
      </c>
      <c r="P572" s="11">
        <v>74</v>
      </c>
      <c r="Q572" s="11">
        <v>9352</v>
      </c>
      <c r="R572" s="11">
        <v>1612</v>
      </c>
      <c r="S572" s="9">
        <v>880</v>
      </c>
      <c r="T572" s="10">
        <f t="shared" si="64"/>
        <v>202502</v>
      </c>
      <c r="U572" s="12">
        <v>0</v>
      </c>
      <c r="V572" s="13">
        <v>539</v>
      </c>
      <c r="W572" s="10">
        <v>1664</v>
      </c>
      <c r="X572" s="10">
        <v>2453</v>
      </c>
      <c r="Y572" s="10">
        <v>3943</v>
      </c>
      <c r="Z572" s="10">
        <v>59552</v>
      </c>
      <c r="AA572" s="13">
        <v>266</v>
      </c>
      <c r="AB572" s="10">
        <v>0</v>
      </c>
      <c r="AC572" s="9">
        <v>0</v>
      </c>
      <c r="AD572" s="10">
        <f t="shared" si="65"/>
        <v>68417</v>
      </c>
      <c r="AE572" s="8">
        <v>4162</v>
      </c>
      <c r="AF572" s="8">
        <v>0</v>
      </c>
      <c r="AG572" s="10">
        <v>0</v>
      </c>
      <c r="AH572" s="10">
        <v>16687</v>
      </c>
      <c r="AI572" s="9">
        <v>0</v>
      </c>
      <c r="AJ572" s="9">
        <v>9788</v>
      </c>
      <c r="AK572" s="10">
        <f t="shared" si="70"/>
        <v>30637</v>
      </c>
      <c r="AL572" s="8">
        <v>0</v>
      </c>
      <c r="AM572" s="10">
        <v>29</v>
      </c>
      <c r="AN572" s="14">
        <v>155</v>
      </c>
      <c r="AO572" s="14">
        <v>0</v>
      </c>
      <c r="AP572" s="14">
        <v>3481</v>
      </c>
      <c r="AQ572" s="14">
        <v>336</v>
      </c>
      <c r="AR572" s="14">
        <v>694</v>
      </c>
      <c r="AS572" s="14">
        <f t="shared" si="71"/>
        <v>4666</v>
      </c>
      <c r="AT572" s="14">
        <v>0</v>
      </c>
      <c r="AU572" s="10">
        <f t="shared" si="66"/>
        <v>306251</v>
      </c>
    </row>
    <row r="573" spans="1:47" ht="24.75" customHeight="1" x14ac:dyDescent="0.2">
      <c r="A573" s="32" t="s">
        <v>1188</v>
      </c>
      <c r="B573" s="33" t="s">
        <v>1076</v>
      </c>
      <c r="C573" s="33" t="s">
        <v>621</v>
      </c>
      <c r="D573" s="36">
        <v>6</v>
      </c>
      <c r="E573" s="58" t="s">
        <v>49</v>
      </c>
      <c r="F573" s="8">
        <v>12566</v>
      </c>
      <c r="G573" s="9">
        <v>34284</v>
      </c>
      <c r="H573" s="10">
        <f t="shared" si="67"/>
        <v>46850</v>
      </c>
      <c r="I573" s="8">
        <v>415720</v>
      </c>
      <c r="J573" s="9">
        <v>75781</v>
      </c>
      <c r="K573" s="10">
        <f t="shared" si="68"/>
        <v>538351</v>
      </c>
      <c r="L573" s="13">
        <v>210532</v>
      </c>
      <c r="M573" s="13">
        <v>402158</v>
      </c>
      <c r="N573" s="10">
        <v>288293</v>
      </c>
      <c r="O573" s="10">
        <f t="shared" si="69"/>
        <v>900983</v>
      </c>
      <c r="P573" s="11">
        <v>602</v>
      </c>
      <c r="Q573" s="11">
        <v>38136</v>
      </c>
      <c r="R573" s="11">
        <v>67410</v>
      </c>
      <c r="S573" s="9">
        <v>0</v>
      </c>
      <c r="T573" s="10">
        <f t="shared" si="64"/>
        <v>1545482</v>
      </c>
      <c r="U573" s="12">
        <v>0</v>
      </c>
      <c r="V573" s="13">
        <v>2732</v>
      </c>
      <c r="W573" s="10">
        <v>8447</v>
      </c>
      <c r="X573" s="10">
        <v>12473</v>
      </c>
      <c r="Y573" s="10">
        <v>28035</v>
      </c>
      <c r="Z573" s="10">
        <v>282655</v>
      </c>
      <c r="AA573" s="13">
        <v>0</v>
      </c>
      <c r="AB573" s="10">
        <v>45918</v>
      </c>
      <c r="AC573" s="9">
        <v>0</v>
      </c>
      <c r="AD573" s="10">
        <f t="shared" si="65"/>
        <v>380260</v>
      </c>
      <c r="AE573" s="8">
        <v>16438</v>
      </c>
      <c r="AF573" s="8">
        <v>0</v>
      </c>
      <c r="AG573" s="10">
        <v>0</v>
      </c>
      <c r="AH573" s="10">
        <v>65810</v>
      </c>
      <c r="AI573" s="9">
        <v>0</v>
      </c>
      <c r="AJ573" s="9">
        <v>2699</v>
      </c>
      <c r="AK573" s="10">
        <f t="shared" si="70"/>
        <v>84947</v>
      </c>
      <c r="AL573" s="8">
        <v>2668</v>
      </c>
      <c r="AM573" s="10">
        <v>0</v>
      </c>
      <c r="AN573" s="14">
        <v>7382</v>
      </c>
      <c r="AO573" s="14">
        <v>0</v>
      </c>
      <c r="AP573" s="14">
        <v>13612</v>
      </c>
      <c r="AQ573" s="14">
        <v>2732</v>
      </c>
      <c r="AR573" s="14">
        <v>2740</v>
      </c>
      <c r="AS573" s="14">
        <f t="shared" si="71"/>
        <v>26466</v>
      </c>
      <c r="AT573" s="14">
        <v>0</v>
      </c>
      <c r="AU573" s="10">
        <f t="shared" si="66"/>
        <v>2039823</v>
      </c>
    </row>
    <row r="574" spans="1:47" ht="24.75" customHeight="1" x14ac:dyDescent="0.2">
      <c r="A574" s="32" t="s">
        <v>1189</v>
      </c>
      <c r="B574" s="33" t="s">
        <v>1076</v>
      </c>
      <c r="C574" s="33" t="s">
        <v>1190</v>
      </c>
      <c r="D574" s="36">
        <v>6</v>
      </c>
      <c r="E574" s="58" t="s">
        <v>49</v>
      </c>
      <c r="F574" s="8">
        <v>15453</v>
      </c>
      <c r="G574" s="9">
        <v>31523</v>
      </c>
      <c r="H574" s="10">
        <f t="shared" si="67"/>
        <v>46976</v>
      </c>
      <c r="I574" s="8">
        <v>489654</v>
      </c>
      <c r="J574" s="9">
        <v>89697</v>
      </c>
      <c r="K574" s="10">
        <f t="shared" si="68"/>
        <v>626327</v>
      </c>
      <c r="L574" s="13">
        <v>176175</v>
      </c>
      <c r="M574" s="13">
        <v>301337</v>
      </c>
      <c r="N574" s="10">
        <v>297005</v>
      </c>
      <c r="O574" s="10">
        <f t="shared" si="69"/>
        <v>774517</v>
      </c>
      <c r="P574" s="11">
        <v>393</v>
      </c>
      <c r="Q574" s="11">
        <v>43327</v>
      </c>
      <c r="R574" s="11">
        <v>75690</v>
      </c>
      <c r="S574" s="9">
        <v>0</v>
      </c>
      <c r="T574" s="10">
        <f t="shared" si="64"/>
        <v>1520254</v>
      </c>
      <c r="U574" s="12">
        <v>0</v>
      </c>
      <c r="V574" s="13">
        <v>3200</v>
      </c>
      <c r="W574" s="10">
        <v>9885</v>
      </c>
      <c r="X574" s="10">
        <v>14590</v>
      </c>
      <c r="Y574" s="10">
        <v>21340</v>
      </c>
      <c r="Z574" s="10">
        <v>312410</v>
      </c>
      <c r="AA574" s="13">
        <v>6259</v>
      </c>
      <c r="AB574" s="10">
        <v>20938</v>
      </c>
      <c r="AC574" s="9">
        <v>0</v>
      </c>
      <c r="AD574" s="10">
        <f t="shared" si="65"/>
        <v>388622</v>
      </c>
      <c r="AE574" s="8">
        <v>15973</v>
      </c>
      <c r="AF574" s="8">
        <v>0</v>
      </c>
      <c r="AG574" s="10">
        <v>0</v>
      </c>
      <c r="AH574" s="10">
        <v>63949</v>
      </c>
      <c r="AI574" s="9">
        <v>0</v>
      </c>
      <c r="AJ574" s="9">
        <v>9571</v>
      </c>
      <c r="AK574" s="10">
        <f t="shared" si="70"/>
        <v>89493</v>
      </c>
      <c r="AL574" s="8">
        <v>2595</v>
      </c>
      <c r="AM574" s="10">
        <v>0</v>
      </c>
      <c r="AN574" s="14">
        <v>5852</v>
      </c>
      <c r="AO574" s="14">
        <v>0</v>
      </c>
      <c r="AP574" s="14">
        <v>13202</v>
      </c>
      <c r="AQ574" s="14">
        <v>1781</v>
      </c>
      <c r="AR574" s="14">
        <v>2663</v>
      </c>
      <c r="AS574" s="14">
        <f t="shared" si="71"/>
        <v>23498</v>
      </c>
      <c r="AT574" s="14">
        <v>0</v>
      </c>
      <c r="AU574" s="10">
        <f t="shared" si="66"/>
        <v>2024462</v>
      </c>
    </row>
    <row r="575" spans="1:47" ht="24.75" customHeight="1" x14ac:dyDescent="0.2">
      <c r="A575" s="32" t="s">
        <v>1191</v>
      </c>
      <c r="B575" s="33" t="s">
        <v>1076</v>
      </c>
      <c r="C575" s="33" t="s">
        <v>1192</v>
      </c>
      <c r="D575" s="36">
        <v>6</v>
      </c>
      <c r="E575" s="58" t="s">
        <v>49</v>
      </c>
      <c r="F575" s="8">
        <v>37303</v>
      </c>
      <c r="G575" s="9">
        <v>80566</v>
      </c>
      <c r="H575" s="10">
        <f t="shared" si="67"/>
        <v>117869</v>
      </c>
      <c r="I575" s="8">
        <v>1263159</v>
      </c>
      <c r="J575" s="9">
        <v>151680</v>
      </c>
      <c r="K575" s="10">
        <f t="shared" si="68"/>
        <v>1532708</v>
      </c>
      <c r="L575" s="13">
        <v>392468</v>
      </c>
      <c r="M575" s="13">
        <v>764688</v>
      </c>
      <c r="N575" s="10">
        <v>408563</v>
      </c>
      <c r="O575" s="10">
        <f t="shared" si="69"/>
        <v>1565719</v>
      </c>
      <c r="P575" s="11">
        <v>1297</v>
      </c>
      <c r="Q575" s="11">
        <v>92895</v>
      </c>
      <c r="R575" s="11">
        <v>185995</v>
      </c>
      <c r="S575" s="9">
        <v>0</v>
      </c>
      <c r="T575" s="10">
        <f t="shared" si="64"/>
        <v>3378614</v>
      </c>
      <c r="U575" s="12">
        <v>0</v>
      </c>
      <c r="V575" s="13">
        <v>8123</v>
      </c>
      <c r="W575" s="10">
        <v>25153</v>
      </c>
      <c r="X575" s="10">
        <v>37195</v>
      </c>
      <c r="Y575" s="10">
        <v>56585</v>
      </c>
      <c r="Z575" s="10">
        <v>732158</v>
      </c>
      <c r="AA575" s="13">
        <v>1069</v>
      </c>
      <c r="AB575" s="10">
        <v>6566</v>
      </c>
      <c r="AC575" s="9">
        <v>0</v>
      </c>
      <c r="AD575" s="10">
        <f t="shared" si="65"/>
        <v>866849</v>
      </c>
      <c r="AE575" s="8">
        <v>24392</v>
      </c>
      <c r="AF575" s="8">
        <v>0</v>
      </c>
      <c r="AG575" s="10">
        <v>0</v>
      </c>
      <c r="AH575" s="10">
        <v>97655</v>
      </c>
      <c r="AI575" s="9">
        <v>0</v>
      </c>
      <c r="AJ575" s="9">
        <v>3996</v>
      </c>
      <c r="AK575" s="10">
        <f t="shared" si="70"/>
        <v>126043</v>
      </c>
      <c r="AL575" s="8">
        <v>4588</v>
      </c>
      <c r="AM575" s="10">
        <v>0</v>
      </c>
      <c r="AN575" s="14">
        <v>22966</v>
      </c>
      <c r="AO575" s="14">
        <v>0</v>
      </c>
      <c r="AP575" s="14">
        <v>20231</v>
      </c>
      <c r="AQ575" s="14">
        <v>5878</v>
      </c>
      <c r="AR575" s="14">
        <v>4067</v>
      </c>
      <c r="AS575" s="14">
        <f t="shared" si="71"/>
        <v>53142</v>
      </c>
      <c r="AT575" s="14">
        <v>0</v>
      </c>
      <c r="AU575" s="10">
        <f t="shared" si="66"/>
        <v>4429236</v>
      </c>
    </row>
    <row r="576" spans="1:47" ht="24.75" customHeight="1" x14ac:dyDescent="0.2">
      <c r="A576" s="32" t="s">
        <v>1193</v>
      </c>
      <c r="B576" s="33" t="s">
        <v>1076</v>
      </c>
      <c r="C576" s="33" t="s">
        <v>1194</v>
      </c>
      <c r="D576" s="36">
        <v>6</v>
      </c>
      <c r="E576" s="58" t="s">
        <v>49</v>
      </c>
      <c r="F576" s="8">
        <v>38310</v>
      </c>
      <c r="G576" s="9">
        <v>78219</v>
      </c>
      <c r="H576" s="10">
        <f t="shared" si="67"/>
        <v>116529</v>
      </c>
      <c r="I576" s="8">
        <v>1276661</v>
      </c>
      <c r="J576" s="9">
        <v>129640</v>
      </c>
      <c r="K576" s="10">
        <f t="shared" si="68"/>
        <v>1522830</v>
      </c>
      <c r="L576" s="13">
        <v>447278</v>
      </c>
      <c r="M576" s="13">
        <v>1225053</v>
      </c>
      <c r="N576" s="10">
        <v>698488</v>
      </c>
      <c r="O576" s="10">
        <f t="shared" si="69"/>
        <v>2370819</v>
      </c>
      <c r="P576" s="11">
        <v>1610</v>
      </c>
      <c r="Q576" s="11">
        <v>99834</v>
      </c>
      <c r="R576" s="11">
        <v>199479</v>
      </c>
      <c r="S576" s="9">
        <v>0</v>
      </c>
      <c r="T576" s="10">
        <f t="shared" si="64"/>
        <v>4194572</v>
      </c>
      <c r="U576" s="12">
        <v>0</v>
      </c>
      <c r="V576" s="13">
        <v>8501</v>
      </c>
      <c r="W576" s="10">
        <v>26299</v>
      </c>
      <c r="X576" s="10">
        <v>38826</v>
      </c>
      <c r="Y576" s="10">
        <v>67272</v>
      </c>
      <c r="Z576" s="10">
        <v>794580</v>
      </c>
      <c r="AA576" s="13">
        <v>16607</v>
      </c>
      <c r="AB576" s="10">
        <v>54874</v>
      </c>
      <c r="AC576" s="9">
        <v>0</v>
      </c>
      <c r="AD576" s="10">
        <f t="shared" si="65"/>
        <v>1006959</v>
      </c>
      <c r="AE576" s="8">
        <v>33199</v>
      </c>
      <c r="AF576" s="8">
        <v>0</v>
      </c>
      <c r="AG576" s="10">
        <v>0</v>
      </c>
      <c r="AH576" s="10">
        <v>132910</v>
      </c>
      <c r="AI576" s="9">
        <v>0</v>
      </c>
      <c r="AJ576" s="9">
        <v>7679</v>
      </c>
      <c r="AK576" s="10">
        <f t="shared" si="70"/>
        <v>173788</v>
      </c>
      <c r="AL576" s="8">
        <v>5232</v>
      </c>
      <c r="AM576" s="10">
        <v>0</v>
      </c>
      <c r="AN576" s="14">
        <v>15110</v>
      </c>
      <c r="AO576" s="14">
        <v>0</v>
      </c>
      <c r="AP576" s="14">
        <v>27824</v>
      </c>
      <c r="AQ576" s="14">
        <v>7301</v>
      </c>
      <c r="AR576" s="14">
        <v>5535</v>
      </c>
      <c r="AS576" s="14">
        <f t="shared" si="71"/>
        <v>55770</v>
      </c>
      <c r="AT576" s="14">
        <v>0</v>
      </c>
      <c r="AU576" s="10">
        <f t="shared" si="66"/>
        <v>5436321</v>
      </c>
    </row>
    <row r="577" spans="1:47" ht="24.75" customHeight="1" x14ac:dyDescent="0.2">
      <c r="A577" s="32" t="s">
        <v>1195</v>
      </c>
      <c r="B577" s="33" t="s">
        <v>1076</v>
      </c>
      <c r="C577" s="33" t="s">
        <v>1196</v>
      </c>
      <c r="D577" s="36">
        <v>6</v>
      </c>
      <c r="E577" s="58" t="s">
        <v>49</v>
      </c>
      <c r="F577" s="8">
        <v>40458</v>
      </c>
      <c r="G577" s="9">
        <v>44687</v>
      </c>
      <c r="H577" s="10">
        <f t="shared" si="67"/>
        <v>85145</v>
      </c>
      <c r="I577" s="8">
        <v>1608462</v>
      </c>
      <c r="J577" s="9">
        <v>54927</v>
      </c>
      <c r="K577" s="10">
        <f t="shared" si="68"/>
        <v>1748534</v>
      </c>
      <c r="L577" s="13">
        <v>428276</v>
      </c>
      <c r="M577" s="13">
        <v>680214</v>
      </c>
      <c r="N577" s="10">
        <v>281031</v>
      </c>
      <c r="O577" s="10">
        <f t="shared" si="69"/>
        <v>1389521</v>
      </c>
      <c r="P577" s="11">
        <v>722</v>
      </c>
      <c r="Q577" s="11">
        <v>62166</v>
      </c>
      <c r="R577" s="11">
        <v>152354</v>
      </c>
      <c r="S577" s="9">
        <v>0</v>
      </c>
      <c r="T577" s="10">
        <f t="shared" si="64"/>
        <v>3353297</v>
      </c>
      <c r="U577" s="12">
        <v>0</v>
      </c>
      <c r="V577" s="13">
        <v>10078</v>
      </c>
      <c r="W577" s="10">
        <v>31184</v>
      </c>
      <c r="X577" s="10">
        <v>46110</v>
      </c>
      <c r="Y577" s="10">
        <v>33390</v>
      </c>
      <c r="Z577" s="10">
        <v>748033</v>
      </c>
      <c r="AA577" s="13">
        <v>267</v>
      </c>
      <c r="AB577" s="10">
        <v>0</v>
      </c>
      <c r="AC577" s="9">
        <v>0</v>
      </c>
      <c r="AD577" s="10">
        <f t="shared" si="65"/>
        <v>869062</v>
      </c>
      <c r="AE577" s="8">
        <v>17780</v>
      </c>
      <c r="AF577" s="8">
        <v>0</v>
      </c>
      <c r="AG577" s="10">
        <v>0</v>
      </c>
      <c r="AH577" s="10">
        <v>71188</v>
      </c>
      <c r="AI577" s="9">
        <v>0</v>
      </c>
      <c r="AJ577" s="9">
        <v>4656</v>
      </c>
      <c r="AK577" s="10">
        <f t="shared" si="70"/>
        <v>93624</v>
      </c>
      <c r="AL577" s="8">
        <v>3699</v>
      </c>
      <c r="AM577" s="10">
        <v>0</v>
      </c>
      <c r="AN577" s="14">
        <v>23548</v>
      </c>
      <c r="AO577" s="14">
        <v>0</v>
      </c>
      <c r="AP577" s="14">
        <v>14715</v>
      </c>
      <c r="AQ577" s="14">
        <v>3271</v>
      </c>
      <c r="AR577" s="14">
        <v>2965</v>
      </c>
      <c r="AS577" s="14">
        <f t="shared" si="71"/>
        <v>44499</v>
      </c>
      <c r="AT577" s="14">
        <v>0</v>
      </c>
      <c r="AU577" s="10">
        <f t="shared" si="66"/>
        <v>4364181</v>
      </c>
    </row>
    <row r="578" spans="1:47" ht="24.75" customHeight="1" x14ac:dyDescent="0.2">
      <c r="A578" s="32" t="s">
        <v>1197</v>
      </c>
      <c r="B578" s="33" t="s">
        <v>1076</v>
      </c>
      <c r="C578" s="33" t="s">
        <v>1198</v>
      </c>
      <c r="D578" s="36">
        <v>6</v>
      </c>
      <c r="E578" s="58" t="s">
        <v>49</v>
      </c>
      <c r="F578" s="8">
        <v>52033</v>
      </c>
      <c r="G578" s="9">
        <v>94778</v>
      </c>
      <c r="H578" s="10">
        <f t="shared" si="67"/>
        <v>146811</v>
      </c>
      <c r="I578" s="8">
        <v>2163528</v>
      </c>
      <c r="J578" s="9">
        <v>669855</v>
      </c>
      <c r="K578" s="10">
        <f t="shared" si="68"/>
        <v>2980194</v>
      </c>
      <c r="L578" s="13">
        <v>644247</v>
      </c>
      <c r="M578" s="13">
        <v>1052600</v>
      </c>
      <c r="N578" s="10">
        <v>361116</v>
      </c>
      <c r="O578" s="10">
        <f t="shared" si="69"/>
        <v>2057963</v>
      </c>
      <c r="P578" s="11">
        <v>1619</v>
      </c>
      <c r="Q578" s="11">
        <v>99434</v>
      </c>
      <c r="R578" s="11">
        <v>199091</v>
      </c>
      <c r="S578" s="9">
        <v>0</v>
      </c>
      <c r="T578" s="10">
        <f t="shared" si="64"/>
        <v>5338301</v>
      </c>
      <c r="U578" s="12">
        <v>0</v>
      </c>
      <c r="V578" s="13">
        <v>13228</v>
      </c>
      <c r="W578" s="10">
        <v>40953</v>
      </c>
      <c r="X578" s="10">
        <v>60537</v>
      </c>
      <c r="Y578" s="10">
        <v>72080</v>
      </c>
      <c r="Z578" s="10">
        <v>1033647</v>
      </c>
      <c r="AA578" s="13">
        <v>11243</v>
      </c>
      <c r="AB578" s="10">
        <v>0</v>
      </c>
      <c r="AC578" s="9">
        <v>0</v>
      </c>
      <c r="AD578" s="10">
        <f t="shared" si="65"/>
        <v>1231688</v>
      </c>
      <c r="AE578" s="8">
        <v>29026</v>
      </c>
      <c r="AF578" s="8">
        <v>0</v>
      </c>
      <c r="AG578" s="10">
        <v>0</v>
      </c>
      <c r="AH578" s="10">
        <v>116208</v>
      </c>
      <c r="AI578" s="9">
        <v>0</v>
      </c>
      <c r="AJ578" s="9">
        <v>5387</v>
      </c>
      <c r="AK578" s="10">
        <f t="shared" si="70"/>
        <v>150621</v>
      </c>
      <c r="AL578" s="8">
        <v>5809</v>
      </c>
      <c r="AM578" s="10">
        <v>43</v>
      </c>
      <c r="AN578" s="14">
        <v>28421</v>
      </c>
      <c r="AO578" s="14">
        <v>0</v>
      </c>
      <c r="AP578" s="14">
        <v>23930</v>
      </c>
      <c r="AQ578" s="14">
        <v>7340</v>
      </c>
      <c r="AR578" s="14">
        <v>4839</v>
      </c>
      <c r="AS578" s="14">
        <f t="shared" si="71"/>
        <v>64530</v>
      </c>
      <c r="AT578" s="14">
        <v>0</v>
      </c>
      <c r="AU578" s="10">
        <f t="shared" si="66"/>
        <v>6790992</v>
      </c>
    </row>
    <row r="579" spans="1:47" ht="24.75" customHeight="1" x14ac:dyDescent="0.2">
      <c r="A579" s="32" t="s">
        <v>1199</v>
      </c>
      <c r="B579" s="33" t="s">
        <v>1076</v>
      </c>
      <c r="C579" s="33" t="s">
        <v>1200</v>
      </c>
      <c r="D579" s="36">
        <v>6</v>
      </c>
      <c r="E579" s="58" t="s">
        <v>49</v>
      </c>
      <c r="F579" s="8">
        <v>33903</v>
      </c>
      <c r="G579" s="9">
        <v>62738</v>
      </c>
      <c r="H579" s="10">
        <f t="shared" si="67"/>
        <v>96641</v>
      </c>
      <c r="I579" s="8">
        <v>1258132</v>
      </c>
      <c r="J579" s="9">
        <v>68214</v>
      </c>
      <c r="K579" s="10">
        <f t="shared" si="68"/>
        <v>1422987</v>
      </c>
      <c r="L579" s="13">
        <v>431008</v>
      </c>
      <c r="M579" s="13">
        <v>601352</v>
      </c>
      <c r="N579" s="10">
        <v>191472</v>
      </c>
      <c r="O579" s="10">
        <f t="shared" si="69"/>
        <v>1223832</v>
      </c>
      <c r="P579" s="11">
        <v>854</v>
      </c>
      <c r="Q579" s="11">
        <v>65552</v>
      </c>
      <c r="R579" s="11">
        <v>159754</v>
      </c>
      <c r="S579" s="9">
        <v>0</v>
      </c>
      <c r="T579" s="10">
        <f t="shared" si="64"/>
        <v>2872979</v>
      </c>
      <c r="U579" s="12">
        <v>0</v>
      </c>
      <c r="V579" s="13">
        <v>8303</v>
      </c>
      <c r="W579" s="10">
        <v>25691</v>
      </c>
      <c r="X579" s="10">
        <v>37948</v>
      </c>
      <c r="Y579" s="10">
        <v>36056</v>
      </c>
      <c r="Z579" s="10">
        <v>635417</v>
      </c>
      <c r="AA579" s="13">
        <v>326</v>
      </c>
      <c r="AB579" s="10">
        <v>0</v>
      </c>
      <c r="AC579" s="9">
        <v>0</v>
      </c>
      <c r="AD579" s="10">
        <f t="shared" si="65"/>
        <v>743741</v>
      </c>
      <c r="AE579" s="8">
        <v>14947</v>
      </c>
      <c r="AF579" s="8">
        <v>0</v>
      </c>
      <c r="AG579" s="10">
        <v>0</v>
      </c>
      <c r="AH579" s="10">
        <v>59841</v>
      </c>
      <c r="AI579" s="9">
        <v>0</v>
      </c>
      <c r="AJ579" s="9">
        <v>3312</v>
      </c>
      <c r="AK579" s="10">
        <f t="shared" si="70"/>
        <v>78100</v>
      </c>
      <c r="AL579" s="8">
        <v>3203</v>
      </c>
      <c r="AM579" s="10">
        <v>0</v>
      </c>
      <c r="AN579" s="14">
        <v>20128</v>
      </c>
      <c r="AO579" s="14">
        <v>0</v>
      </c>
      <c r="AP579" s="14">
        <v>12370</v>
      </c>
      <c r="AQ579" s="14">
        <v>3875</v>
      </c>
      <c r="AR579" s="14">
        <v>2492</v>
      </c>
      <c r="AS579" s="14">
        <f t="shared" si="71"/>
        <v>38865</v>
      </c>
      <c r="AT579" s="14">
        <v>0</v>
      </c>
      <c r="AU579" s="10">
        <f t="shared" si="66"/>
        <v>3736888</v>
      </c>
    </row>
    <row r="580" spans="1:47" ht="24.75" customHeight="1" x14ac:dyDescent="0.2">
      <c r="A580" s="32" t="s">
        <v>1201</v>
      </c>
      <c r="B580" s="33" t="s">
        <v>1202</v>
      </c>
      <c r="C580" s="33" t="s">
        <v>1203</v>
      </c>
      <c r="D580" s="36">
        <v>2</v>
      </c>
      <c r="E580" s="58" t="s">
        <v>49</v>
      </c>
      <c r="F580" s="8">
        <v>1191000</v>
      </c>
      <c r="G580" s="9">
        <v>2881418</v>
      </c>
      <c r="H580" s="10">
        <f t="shared" si="67"/>
        <v>4072418</v>
      </c>
      <c r="I580" s="8">
        <v>86368483</v>
      </c>
      <c r="J580" s="9">
        <v>9333924</v>
      </c>
      <c r="K580" s="10">
        <f t="shared" si="68"/>
        <v>99774825</v>
      </c>
      <c r="L580" s="13">
        <v>17601952</v>
      </c>
      <c r="M580" s="13">
        <v>27597983</v>
      </c>
      <c r="N580" s="10">
        <v>11301030</v>
      </c>
      <c r="O580" s="10">
        <f t="shared" si="69"/>
        <v>56500965</v>
      </c>
      <c r="P580" s="11">
        <v>18005</v>
      </c>
      <c r="Q580" s="11">
        <v>1128694</v>
      </c>
      <c r="R580" s="11">
        <v>5507931</v>
      </c>
      <c r="S580" s="9">
        <v>0</v>
      </c>
      <c r="T580" s="10">
        <f t="shared" si="64"/>
        <v>162930420</v>
      </c>
      <c r="U580" s="12">
        <v>4349165</v>
      </c>
      <c r="V580" s="13">
        <v>412955</v>
      </c>
      <c r="W580" s="10">
        <v>1399424</v>
      </c>
      <c r="X580" s="10">
        <v>2075096</v>
      </c>
      <c r="Y580" s="10">
        <v>2311520</v>
      </c>
      <c r="Z580" s="10">
        <v>25359980</v>
      </c>
      <c r="AA580" s="13">
        <v>594628</v>
      </c>
      <c r="AB580" s="10">
        <v>131790</v>
      </c>
      <c r="AC580" s="9">
        <v>2151401</v>
      </c>
      <c r="AD580" s="10">
        <f t="shared" si="65"/>
        <v>38785959</v>
      </c>
      <c r="AE580" s="8">
        <v>662923</v>
      </c>
      <c r="AF580" s="8">
        <v>293690</v>
      </c>
      <c r="AG580" s="10">
        <v>11304</v>
      </c>
      <c r="AH580" s="10">
        <v>1470534</v>
      </c>
      <c r="AI580" s="9">
        <v>0</v>
      </c>
      <c r="AJ580" s="9">
        <v>137058</v>
      </c>
      <c r="AK580" s="10">
        <f t="shared" si="70"/>
        <v>2575509</v>
      </c>
      <c r="AL580" s="8">
        <v>220832</v>
      </c>
      <c r="AM580" s="10">
        <v>8232</v>
      </c>
      <c r="AN580" s="14">
        <v>724958</v>
      </c>
      <c r="AO580" s="14">
        <v>1933037</v>
      </c>
      <c r="AP580" s="14">
        <v>484086</v>
      </c>
      <c r="AQ580" s="14">
        <v>81595</v>
      </c>
      <c r="AR580" s="14">
        <v>110299</v>
      </c>
      <c r="AS580" s="14">
        <f t="shared" si="71"/>
        <v>3333975</v>
      </c>
      <c r="AT580" s="14">
        <v>0</v>
      </c>
      <c r="AU580" s="10">
        <f t="shared" si="66"/>
        <v>207854927</v>
      </c>
    </row>
    <row r="581" spans="1:47" ht="24.75" customHeight="1" x14ac:dyDescent="0.2">
      <c r="A581" s="32" t="s">
        <v>1204</v>
      </c>
      <c r="B581" s="33" t="s">
        <v>1202</v>
      </c>
      <c r="C581" s="33" t="s">
        <v>1205</v>
      </c>
      <c r="D581" s="36">
        <v>5</v>
      </c>
      <c r="E581" s="58" t="s">
        <v>49</v>
      </c>
      <c r="F581" s="8">
        <v>64933</v>
      </c>
      <c r="G581" s="9">
        <v>124208</v>
      </c>
      <c r="H581" s="10">
        <f t="shared" si="67"/>
        <v>189141</v>
      </c>
      <c r="I581" s="8">
        <v>2253310</v>
      </c>
      <c r="J581" s="9">
        <v>182221</v>
      </c>
      <c r="K581" s="10">
        <f t="shared" si="68"/>
        <v>2624672</v>
      </c>
      <c r="L581" s="13">
        <v>829014</v>
      </c>
      <c r="M581" s="13">
        <v>1220395</v>
      </c>
      <c r="N581" s="10">
        <v>597383</v>
      </c>
      <c r="O581" s="10">
        <f t="shared" si="69"/>
        <v>2646792</v>
      </c>
      <c r="P581" s="11">
        <v>2054</v>
      </c>
      <c r="Q581" s="11">
        <v>154698</v>
      </c>
      <c r="R581" s="11">
        <v>339263</v>
      </c>
      <c r="S581" s="9">
        <v>0</v>
      </c>
      <c r="T581" s="10">
        <f t="shared" si="64"/>
        <v>5767479</v>
      </c>
      <c r="U581" s="12">
        <v>0</v>
      </c>
      <c r="V581" s="13">
        <v>14965</v>
      </c>
      <c r="W581" s="10">
        <v>53642</v>
      </c>
      <c r="X581" s="10">
        <v>78967</v>
      </c>
      <c r="Y581" s="10">
        <v>125226</v>
      </c>
      <c r="Z581" s="10">
        <v>1427081</v>
      </c>
      <c r="AA581" s="13">
        <v>12790</v>
      </c>
      <c r="AB581" s="10">
        <v>0</v>
      </c>
      <c r="AC581" s="9">
        <v>0</v>
      </c>
      <c r="AD581" s="10">
        <f t="shared" si="65"/>
        <v>1712671</v>
      </c>
      <c r="AE581" s="8">
        <v>41491</v>
      </c>
      <c r="AF581" s="8">
        <v>0</v>
      </c>
      <c r="AG581" s="10">
        <v>0</v>
      </c>
      <c r="AH581" s="10">
        <v>166104</v>
      </c>
      <c r="AI581" s="9">
        <v>0</v>
      </c>
      <c r="AJ581" s="9">
        <v>8221</v>
      </c>
      <c r="AK581" s="10">
        <f t="shared" si="70"/>
        <v>215816</v>
      </c>
      <c r="AL581" s="8">
        <v>6075</v>
      </c>
      <c r="AM581" s="10">
        <v>611</v>
      </c>
      <c r="AN581" s="14">
        <v>14878</v>
      </c>
      <c r="AO581" s="14">
        <v>0</v>
      </c>
      <c r="AP581" s="14">
        <v>32803</v>
      </c>
      <c r="AQ581" s="14">
        <v>9311</v>
      </c>
      <c r="AR581" s="14">
        <v>6918</v>
      </c>
      <c r="AS581" s="14">
        <f t="shared" si="71"/>
        <v>63910</v>
      </c>
      <c r="AT581" s="14">
        <v>0</v>
      </c>
      <c r="AU581" s="10">
        <f t="shared" si="66"/>
        <v>7766562</v>
      </c>
    </row>
    <row r="582" spans="1:47" ht="24.75" customHeight="1" x14ac:dyDescent="0.2">
      <c r="A582" s="32" t="s">
        <v>1206</v>
      </c>
      <c r="B582" s="33" t="s">
        <v>1202</v>
      </c>
      <c r="C582" s="33" t="s">
        <v>1207</v>
      </c>
      <c r="D582" s="36">
        <v>5</v>
      </c>
      <c r="E582" s="58" t="s">
        <v>180</v>
      </c>
      <c r="F582" s="8">
        <v>648419</v>
      </c>
      <c r="G582" s="9">
        <v>1001155</v>
      </c>
      <c r="H582" s="10">
        <f t="shared" si="67"/>
        <v>1649574</v>
      </c>
      <c r="I582" s="8">
        <v>35621015</v>
      </c>
      <c r="J582" s="9">
        <v>1903571</v>
      </c>
      <c r="K582" s="10">
        <f t="shared" si="68"/>
        <v>39174160</v>
      </c>
      <c r="L582" s="13">
        <v>12672504</v>
      </c>
      <c r="M582" s="13">
        <v>11154498</v>
      </c>
      <c r="N582" s="10">
        <v>3200515</v>
      </c>
      <c r="O582" s="10">
        <f t="shared" si="69"/>
        <v>27027517</v>
      </c>
      <c r="P582" s="11">
        <v>4831</v>
      </c>
      <c r="Q582" s="11">
        <v>314945</v>
      </c>
      <c r="R582" s="11">
        <v>2291786</v>
      </c>
      <c r="S582" s="9">
        <v>0</v>
      </c>
      <c r="T582" s="10">
        <f t="shared" si="64"/>
        <v>68813239</v>
      </c>
      <c r="U582" s="12">
        <v>1391761</v>
      </c>
      <c r="V582" s="13">
        <v>229603</v>
      </c>
      <c r="W582" s="10">
        <v>818030</v>
      </c>
      <c r="X582" s="10">
        <v>1213123</v>
      </c>
      <c r="Y582" s="10">
        <v>681404</v>
      </c>
      <c r="Z582" s="10">
        <v>11573464</v>
      </c>
      <c r="AA582" s="13">
        <v>58394</v>
      </c>
      <c r="AB582" s="10">
        <v>0</v>
      </c>
      <c r="AC582" s="9">
        <v>0</v>
      </c>
      <c r="AD582" s="10">
        <f t="shared" si="65"/>
        <v>15965779</v>
      </c>
      <c r="AE582" s="8">
        <v>144493</v>
      </c>
      <c r="AF582" s="8">
        <v>9219</v>
      </c>
      <c r="AG582" s="10">
        <v>0</v>
      </c>
      <c r="AH582" s="10">
        <v>578462</v>
      </c>
      <c r="AI582" s="9">
        <v>0</v>
      </c>
      <c r="AJ582" s="9">
        <v>59978</v>
      </c>
      <c r="AK582" s="10">
        <f t="shared" si="70"/>
        <v>792152</v>
      </c>
      <c r="AL582" s="8">
        <v>44666</v>
      </c>
      <c r="AM582" s="10">
        <v>1973</v>
      </c>
      <c r="AN582" s="14">
        <v>270372</v>
      </c>
      <c r="AO582" s="14">
        <v>0</v>
      </c>
      <c r="AP582" s="14">
        <v>114312</v>
      </c>
      <c r="AQ582" s="14">
        <v>21912</v>
      </c>
      <c r="AR582" s="14">
        <v>24091</v>
      </c>
      <c r="AS582" s="14">
        <f t="shared" si="71"/>
        <v>430687</v>
      </c>
      <c r="AT582" s="14">
        <v>0</v>
      </c>
      <c r="AU582" s="10">
        <f t="shared" si="66"/>
        <v>86048496</v>
      </c>
    </row>
    <row r="583" spans="1:47" ht="24.75" customHeight="1" x14ac:dyDescent="0.2">
      <c r="A583" s="32" t="s">
        <v>1208</v>
      </c>
      <c r="B583" s="33" t="s">
        <v>1202</v>
      </c>
      <c r="C583" s="33" t="s">
        <v>1209</v>
      </c>
      <c r="D583" s="36">
        <v>3</v>
      </c>
      <c r="E583" s="58" t="s">
        <v>49</v>
      </c>
      <c r="F583" s="8">
        <v>799355</v>
      </c>
      <c r="G583" s="9">
        <v>1435554</v>
      </c>
      <c r="H583" s="10">
        <f t="shared" si="67"/>
        <v>2234909</v>
      </c>
      <c r="I583" s="8">
        <v>40568965</v>
      </c>
      <c r="J583" s="9">
        <v>2665021</v>
      </c>
      <c r="K583" s="10">
        <f t="shared" si="68"/>
        <v>45468895</v>
      </c>
      <c r="L583" s="13">
        <v>12286004</v>
      </c>
      <c r="M583" s="13">
        <v>15258116</v>
      </c>
      <c r="N583" s="10">
        <v>4618017</v>
      </c>
      <c r="O583" s="10">
        <f t="shared" si="69"/>
        <v>32162137</v>
      </c>
      <c r="P583" s="11">
        <v>8186</v>
      </c>
      <c r="Q583" s="11">
        <v>557826</v>
      </c>
      <c r="R583" s="11">
        <v>3083589</v>
      </c>
      <c r="S583" s="9">
        <v>0</v>
      </c>
      <c r="T583" s="10">
        <f t="shared" ref="T583:T646" si="72">SUM(K583,O583,Q583,P583,R583,S583)</f>
        <v>81280633</v>
      </c>
      <c r="U583" s="12">
        <v>1781967</v>
      </c>
      <c r="V583" s="13">
        <v>258502</v>
      </c>
      <c r="W583" s="10">
        <v>920588</v>
      </c>
      <c r="X583" s="10">
        <v>1363694</v>
      </c>
      <c r="Y583" s="10">
        <v>1077415</v>
      </c>
      <c r="Z583" s="10">
        <v>15574773</v>
      </c>
      <c r="AA583" s="13">
        <v>40395</v>
      </c>
      <c r="AB583" s="10">
        <v>2765</v>
      </c>
      <c r="AC583" s="9">
        <v>0</v>
      </c>
      <c r="AD583" s="10">
        <f t="shared" ref="AD583:AD646" si="73">SUM(U583:AC583)</f>
        <v>21020099</v>
      </c>
      <c r="AE583" s="8">
        <v>199114</v>
      </c>
      <c r="AF583" s="8">
        <v>43130</v>
      </c>
      <c r="AG583" s="10">
        <v>0</v>
      </c>
      <c r="AH583" s="10">
        <v>797130</v>
      </c>
      <c r="AI583" s="9">
        <v>0</v>
      </c>
      <c r="AJ583" s="9">
        <v>78573</v>
      </c>
      <c r="AK583" s="10">
        <f t="shared" si="70"/>
        <v>1117947</v>
      </c>
      <c r="AL583" s="8">
        <v>50790</v>
      </c>
      <c r="AM583" s="10">
        <v>3685</v>
      </c>
      <c r="AN583" s="14">
        <v>428060</v>
      </c>
      <c r="AO583" s="14">
        <v>0</v>
      </c>
      <c r="AP583" s="14">
        <v>158041</v>
      </c>
      <c r="AQ583" s="14">
        <v>37115</v>
      </c>
      <c r="AR583" s="14">
        <v>33198</v>
      </c>
      <c r="AS583" s="14">
        <f t="shared" si="71"/>
        <v>656414</v>
      </c>
      <c r="AT583" s="14">
        <v>0</v>
      </c>
      <c r="AU583" s="10">
        <f t="shared" ref="AU583:AU646" si="74">SUM(T583,AD583,AK583,AL583,AM583,AS583)-AT583</f>
        <v>104129568</v>
      </c>
    </row>
    <row r="584" spans="1:47" ht="24.75" customHeight="1" x14ac:dyDescent="0.2">
      <c r="A584" s="32" t="s">
        <v>1210</v>
      </c>
      <c r="B584" s="33" t="s">
        <v>1202</v>
      </c>
      <c r="C584" s="33" t="s">
        <v>1211</v>
      </c>
      <c r="D584" s="36">
        <v>5</v>
      </c>
      <c r="E584" s="58" t="s">
        <v>49</v>
      </c>
      <c r="F584" s="8">
        <v>51046</v>
      </c>
      <c r="G584" s="9">
        <v>127778</v>
      </c>
      <c r="H584" s="10">
        <f t="shared" ref="H584:H647" si="75">F584+G584</f>
        <v>178824</v>
      </c>
      <c r="I584" s="8">
        <v>1822281</v>
      </c>
      <c r="J584" s="9">
        <v>100260</v>
      </c>
      <c r="K584" s="10">
        <f t="shared" ref="K584:K647" si="76">SUM(H584:J584)</f>
        <v>2101365</v>
      </c>
      <c r="L584" s="13">
        <v>633337</v>
      </c>
      <c r="M584" s="13">
        <v>1027305</v>
      </c>
      <c r="N584" s="10">
        <v>295804</v>
      </c>
      <c r="O584" s="10">
        <f t="shared" ref="O584:O647" si="77">SUM(L584:N584)</f>
        <v>1956446</v>
      </c>
      <c r="P584" s="11">
        <v>1493</v>
      </c>
      <c r="Q584" s="11">
        <v>139105</v>
      </c>
      <c r="R584" s="11">
        <v>294747</v>
      </c>
      <c r="S584" s="9">
        <v>0</v>
      </c>
      <c r="T584" s="10">
        <f t="shared" si="72"/>
        <v>4493156</v>
      </c>
      <c r="U584" s="12">
        <v>0</v>
      </c>
      <c r="V584" s="13">
        <v>11394</v>
      </c>
      <c r="W584" s="10">
        <v>40493</v>
      </c>
      <c r="X584" s="10">
        <v>59812</v>
      </c>
      <c r="Y584" s="10">
        <v>103594</v>
      </c>
      <c r="Z584" s="10">
        <v>1129471</v>
      </c>
      <c r="AA584" s="13">
        <v>4750</v>
      </c>
      <c r="AB584" s="10">
        <v>23424</v>
      </c>
      <c r="AC584" s="9">
        <v>0</v>
      </c>
      <c r="AD584" s="10">
        <f t="shared" si="73"/>
        <v>1372938</v>
      </c>
      <c r="AE584" s="8">
        <v>24065</v>
      </c>
      <c r="AF584" s="8">
        <v>0</v>
      </c>
      <c r="AG584" s="10">
        <v>0</v>
      </c>
      <c r="AH584" s="10">
        <v>96344</v>
      </c>
      <c r="AI584" s="9">
        <v>0</v>
      </c>
      <c r="AJ584" s="9">
        <v>11879</v>
      </c>
      <c r="AK584" s="10">
        <f t="shared" ref="AK584:AK647" si="78">SUM(AE584:AJ584)</f>
        <v>132288</v>
      </c>
      <c r="AL584" s="8">
        <v>4844</v>
      </c>
      <c r="AM584" s="10">
        <v>31</v>
      </c>
      <c r="AN584" s="14">
        <v>18002</v>
      </c>
      <c r="AO584" s="14">
        <v>0</v>
      </c>
      <c r="AP584" s="14">
        <v>19079</v>
      </c>
      <c r="AQ584" s="14">
        <v>6770</v>
      </c>
      <c r="AR584" s="14">
        <v>4012</v>
      </c>
      <c r="AS584" s="14">
        <f t="shared" ref="AS584:AS647" si="79">SUM(AN584:AR584)</f>
        <v>47863</v>
      </c>
      <c r="AT584" s="14">
        <v>1629</v>
      </c>
      <c r="AU584" s="10">
        <f t="shared" si="74"/>
        <v>6049491</v>
      </c>
    </row>
    <row r="585" spans="1:47" ht="24.75" customHeight="1" x14ac:dyDescent="0.2">
      <c r="A585" s="32" t="s">
        <v>1212</v>
      </c>
      <c r="B585" s="33" t="s">
        <v>1202</v>
      </c>
      <c r="C585" s="33" t="s">
        <v>1213</v>
      </c>
      <c r="D585" s="36">
        <v>5</v>
      </c>
      <c r="E585" s="58" t="s">
        <v>49</v>
      </c>
      <c r="F585" s="8">
        <v>169179</v>
      </c>
      <c r="G585" s="9">
        <v>398807</v>
      </c>
      <c r="H585" s="10">
        <f t="shared" si="75"/>
        <v>567986</v>
      </c>
      <c r="I585" s="8">
        <v>7676066</v>
      </c>
      <c r="J585" s="9">
        <v>683679</v>
      </c>
      <c r="K585" s="10">
        <f t="shared" si="76"/>
        <v>8927731</v>
      </c>
      <c r="L585" s="13">
        <v>2372995</v>
      </c>
      <c r="M585" s="13">
        <v>3278572</v>
      </c>
      <c r="N585" s="10">
        <v>1472092</v>
      </c>
      <c r="O585" s="10">
        <f t="shared" si="77"/>
        <v>7123659</v>
      </c>
      <c r="P585" s="11">
        <v>4235</v>
      </c>
      <c r="Q585" s="11">
        <v>331494</v>
      </c>
      <c r="R585" s="11">
        <v>960766</v>
      </c>
      <c r="S585" s="9">
        <v>0</v>
      </c>
      <c r="T585" s="10">
        <f t="shared" si="72"/>
        <v>17347885</v>
      </c>
      <c r="U585" s="12">
        <v>0</v>
      </c>
      <c r="V585" s="13">
        <v>47567</v>
      </c>
      <c r="W585" s="10">
        <v>169160</v>
      </c>
      <c r="X585" s="10">
        <v>251082</v>
      </c>
      <c r="Y585" s="10">
        <v>302495</v>
      </c>
      <c r="Z585" s="10">
        <v>3468832</v>
      </c>
      <c r="AA585" s="13">
        <v>38825</v>
      </c>
      <c r="AB585" s="10">
        <v>50976</v>
      </c>
      <c r="AC585" s="9">
        <v>0</v>
      </c>
      <c r="AD585" s="10">
        <f t="shared" si="73"/>
        <v>4328937</v>
      </c>
      <c r="AE585" s="8">
        <v>81729</v>
      </c>
      <c r="AF585" s="8">
        <v>79143</v>
      </c>
      <c r="AG585" s="10">
        <v>0</v>
      </c>
      <c r="AH585" s="10">
        <v>327195</v>
      </c>
      <c r="AI585" s="9">
        <v>0</v>
      </c>
      <c r="AJ585" s="9">
        <v>22382</v>
      </c>
      <c r="AK585" s="10">
        <f t="shared" si="78"/>
        <v>510449</v>
      </c>
      <c r="AL585" s="8">
        <v>18261</v>
      </c>
      <c r="AM585" s="10">
        <v>107</v>
      </c>
      <c r="AN585" s="14">
        <v>103194</v>
      </c>
      <c r="AO585" s="14">
        <v>0</v>
      </c>
      <c r="AP585" s="14">
        <v>65057</v>
      </c>
      <c r="AQ585" s="14">
        <v>19204</v>
      </c>
      <c r="AR585" s="14">
        <v>13627</v>
      </c>
      <c r="AS585" s="14">
        <f t="shared" si="79"/>
        <v>201082</v>
      </c>
      <c r="AT585" s="14">
        <v>0</v>
      </c>
      <c r="AU585" s="10">
        <f t="shared" si="74"/>
        <v>22406721</v>
      </c>
    </row>
    <row r="586" spans="1:47" ht="24.75" customHeight="1" x14ac:dyDescent="0.2">
      <c r="A586" s="32" t="s">
        <v>1214</v>
      </c>
      <c r="B586" s="33" t="s">
        <v>1202</v>
      </c>
      <c r="C586" s="33" t="s">
        <v>1215</v>
      </c>
      <c r="D586" s="36">
        <v>5</v>
      </c>
      <c r="E586" s="58" t="s">
        <v>49</v>
      </c>
      <c r="F586" s="8">
        <v>614257</v>
      </c>
      <c r="G586" s="9">
        <v>1060351</v>
      </c>
      <c r="H586" s="10">
        <f t="shared" si="75"/>
        <v>1674608</v>
      </c>
      <c r="I586" s="8">
        <v>29708443</v>
      </c>
      <c r="J586" s="9">
        <v>1443411</v>
      </c>
      <c r="K586" s="10">
        <f t="shared" si="76"/>
        <v>32826462</v>
      </c>
      <c r="L586" s="13">
        <v>8077456</v>
      </c>
      <c r="M586" s="13">
        <v>9857191</v>
      </c>
      <c r="N586" s="10">
        <v>2400096</v>
      </c>
      <c r="O586" s="10">
        <f t="shared" si="77"/>
        <v>20334743</v>
      </c>
      <c r="P586" s="11">
        <v>6560</v>
      </c>
      <c r="Q586" s="11">
        <v>455916</v>
      </c>
      <c r="R586" s="11">
        <v>2389319</v>
      </c>
      <c r="S586" s="9">
        <v>0</v>
      </c>
      <c r="T586" s="10">
        <f t="shared" si="72"/>
        <v>56013000</v>
      </c>
      <c r="U586" s="12">
        <v>874135</v>
      </c>
      <c r="V586" s="13">
        <v>188796</v>
      </c>
      <c r="W586" s="10">
        <v>673174</v>
      </c>
      <c r="X586" s="10">
        <v>997433</v>
      </c>
      <c r="Y586" s="10">
        <v>727451</v>
      </c>
      <c r="Z586" s="10">
        <v>11735306</v>
      </c>
      <c r="AA586" s="13">
        <v>47597</v>
      </c>
      <c r="AB586" s="10">
        <v>5683</v>
      </c>
      <c r="AC586" s="9">
        <v>0</v>
      </c>
      <c r="AD586" s="10">
        <f t="shared" si="73"/>
        <v>15249575</v>
      </c>
      <c r="AE586" s="8">
        <v>160087</v>
      </c>
      <c r="AF586" s="8">
        <v>0</v>
      </c>
      <c r="AG586" s="10">
        <v>0</v>
      </c>
      <c r="AH586" s="10">
        <v>640891</v>
      </c>
      <c r="AI586" s="9">
        <v>0</v>
      </c>
      <c r="AJ586" s="9">
        <v>60405</v>
      </c>
      <c r="AK586" s="10">
        <f t="shared" si="78"/>
        <v>861383</v>
      </c>
      <c r="AL586" s="8">
        <v>45808</v>
      </c>
      <c r="AM586" s="10">
        <v>1706</v>
      </c>
      <c r="AN586" s="14">
        <v>281924</v>
      </c>
      <c r="AO586" s="14">
        <v>0</v>
      </c>
      <c r="AP586" s="14">
        <v>127069</v>
      </c>
      <c r="AQ586" s="14">
        <v>29747</v>
      </c>
      <c r="AR586" s="14">
        <v>26691</v>
      </c>
      <c r="AS586" s="14">
        <f t="shared" si="79"/>
        <v>465431</v>
      </c>
      <c r="AT586" s="14">
        <v>0</v>
      </c>
      <c r="AU586" s="10">
        <f t="shared" si="74"/>
        <v>72636903</v>
      </c>
    </row>
    <row r="587" spans="1:47" ht="24.75" customHeight="1" x14ac:dyDescent="0.2">
      <c r="A587" s="32" t="s">
        <v>1216</v>
      </c>
      <c r="B587" s="33" t="s">
        <v>1202</v>
      </c>
      <c r="C587" s="33" t="s">
        <v>1217</v>
      </c>
      <c r="D587" s="36">
        <v>5</v>
      </c>
      <c r="E587" s="58" t="s">
        <v>49</v>
      </c>
      <c r="F587" s="8">
        <v>181388</v>
      </c>
      <c r="G587" s="9">
        <v>374244</v>
      </c>
      <c r="H587" s="10">
        <f t="shared" si="75"/>
        <v>555632</v>
      </c>
      <c r="I587" s="8">
        <v>7112863</v>
      </c>
      <c r="J587" s="9">
        <v>726000</v>
      </c>
      <c r="K587" s="10">
        <f t="shared" si="76"/>
        <v>8394495</v>
      </c>
      <c r="L587" s="13">
        <v>3051445</v>
      </c>
      <c r="M587" s="13">
        <v>3974073</v>
      </c>
      <c r="N587" s="10">
        <v>1767630</v>
      </c>
      <c r="O587" s="10">
        <f t="shared" si="77"/>
        <v>8793148</v>
      </c>
      <c r="P587" s="11">
        <v>4858</v>
      </c>
      <c r="Q587" s="11">
        <v>339481</v>
      </c>
      <c r="R587" s="11">
        <v>932137</v>
      </c>
      <c r="S587" s="9">
        <v>0</v>
      </c>
      <c r="T587" s="10">
        <f t="shared" si="72"/>
        <v>18464119</v>
      </c>
      <c r="U587" s="12">
        <v>0</v>
      </c>
      <c r="V587" s="13">
        <v>44742</v>
      </c>
      <c r="W587" s="10">
        <v>159678</v>
      </c>
      <c r="X587" s="10">
        <v>235909</v>
      </c>
      <c r="Y587" s="10">
        <v>297422</v>
      </c>
      <c r="Z587" s="10">
        <v>3776822</v>
      </c>
      <c r="AA587" s="13">
        <v>6115</v>
      </c>
      <c r="AB587" s="10">
        <v>125865</v>
      </c>
      <c r="AC587" s="9">
        <v>0</v>
      </c>
      <c r="AD587" s="10">
        <f t="shared" si="73"/>
        <v>4646553</v>
      </c>
      <c r="AE587" s="8">
        <v>78843</v>
      </c>
      <c r="AF587" s="8">
        <v>0</v>
      </c>
      <c r="AG587" s="10">
        <v>0</v>
      </c>
      <c r="AH587" s="10">
        <v>315640</v>
      </c>
      <c r="AI587" s="9">
        <v>0</v>
      </c>
      <c r="AJ587" s="9">
        <v>19390</v>
      </c>
      <c r="AK587" s="10">
        <f t="shared" si="78"/>
        <v>413873</v>
      </c>
      <c r="AL587" s="8">
        <v>17117</v>
      </c>
      <c r="AM587" s="10">
        <v>743</v>
      </c>
      <c r="AN587" s="14">
        <v>114246</v>
      </c>
      <c r="AO587" s="14">
        <v>0</v>
      </c>
      <c r="AP587" s="14">
        <v>62406</v>
      </c>
      <c r="AQ587" s="14">
        <v>22026</v>
      </c>
      <c r="AR587" s="14">
        <v>13145</v>
      </c>
      <c r="AS587" s="14">
        <f t="shared" si="79"/>
        <v>211823</v>
      </c>
      <c r="AT587" s="14">
        <v>0</v>
      </c>
      <c r="AU587" s="10">
        <f t="shared" si="74"/>
        <v>23754228</v>
      </c>
    </row>
    <row r="588" spans="1:47" ht="24.75" customHeight="1" x14ac:dyDescent="0.2">
      <c r="A588" s="32" t="s">
        <v>1218</v>
      </c>
      <c r="B588" s="33" t="s">
        <v>1202</v>
      </c>
      <c r="C588" s="33" t="s">
        <v>1219</v>
      </c>
      <c r="D588" s="36">
        <v>5</v>
      </c>
      <c r="E588" s="58" t="s">
        <v>49</v>
      </c>
      <c r="F588" s="8">
        <v>104850</v>
      </c>
      <c r="G588" s="9">
        <v>226515</v>
      </c>
      <c r="H588" s="10">
        <f t="shared" si="75"/>
        <v>331365</v>
      </c>
      <c r="I588" s="8">
        <v>3838406</v>
      </c>
      <c r="J588" s="9">
        <v>377166</v>
      </c>
      <c r="K588" s="10">
        <f t="shared" si="76"/>
        <v>4546937</v>
      </c>
      <c r="L588" s="13">
        <v>1293355</v>
      </c>
      <c r="M588" s="13">
        <v>2000221</v>
      </c>
      <c r="N588" s="10">
        <v>928077</v>
      </c>
      <c r="O588" s="10">
        <f t="shared" si="77"/>
        <v>4221653</v>
      </c>
      <c r="P588" s="11">
        <v>3092</v>
      </c>
      <c r="Q588" s="11">
        <v>237321</v>
      </c>
      <c r="R588" s="11">
        <v>566373</v>
      </c>
      <c r="S588" s="9">
        <v>11976</v>
      </c>
      <c r="T588" s="10">
        <f t="shared" si="72"/>
        <v>9587352</v>
      </c>
      <c r="U588" s="12">
        <v>0</v>
      </c>
      <c r="V588" s="13">
        <v>24428</v>
      </c>
      <c r="W588" s="10">
        <v>87273</v>
      </c>
      <c r="X588" s="10">
        <v>128824</v>
      </c>
      <c r="Y588" s="10">
        <v>177002</v>
      </c>
      <c r="Z588" s="10">
        <v>2148940</v>
      </c>
      <c r="AA588" s="13">
        <v>1433</v>
      </c>
      <c r="AB588" s="10">
        <v>36787</v>
      </c>
      <c r="AC588" s="9">
        <v>0</v>
      </c>
      <c r="AD588" s="10">
        <f t="shared" si="73"/>
        <v>2604687</v>
      </c>
      <c r="AE588" s="8">
        <v>59542</v>
      </c>
      <c r="AF588" s="8">
        <v>0</v>
      </c>
      <c r="AG588" s="10">
        <v>0</v>
      </c>
      <c r="AH588" s="10">
        <v>238367</v>
      </c>
      <c r="AI588" s="9">
        <v>0</v>
      </c>
      <c r="AJ588" s="9">
        <v>14095</v>
      </c>
      <c r="AK588" s="10">
        <f t="shared" si="78"/>
        <v>312004</v>
      </c>
      <c r="AL588" s="8">
        <v>11671</v>
      </c>
      <c r="AM588" s="10">
        <v>53</v>
      </c>
      <c r="AN588" s="14">
        <v>47409</v>
      </c>
      <c r="AO588" s="14">
        <v>0</v>
      </c>
      <c r="AP588" s="14">
        <v>47127</v>
      </c>
      <c r="AQ588" s="14">
        <v>14015</v>
      </c>
      <c r="AR588" s="14">
        <v>9927</v>
      </c>
      <c r="AS588" s="14">
        <f t="shared" si="79"/>
        <v>118478</v>
      </c>
      <c r="AT588" s="14">
        <v>0</v>
      </c>
      <c r="AU588" s="10">
        <f t="shared" si="74"/>
        <v>12634245</v>
      </c>
    </row>
    <row r="589" spans="1:47" ht="24.75" customHeight="1" x14ac:dyDescent="0.2">
      <c r="A589" s="32" t="s">
        <v>1220</v>
      </c>
      <c r="B589" s="33" t="s">
        <v>1202</v>
      </c>
      <c r="C589" s="33" t="s">
        <v>1221</v>
      </c>
      <c r="D589" s="36">
        <v>5</v>
      </c>
      <c r="E589" s="58" t="s">
        <v>180</v>
      </c>
      <c r="F589" s="8">
        <v>174009</v>
      </c>
      <c r="G589" s="9">
        <v>465675</v>
      </c>
      <c r="H589" s="10">
        <f t="shared" si="75"/>
        <v>639684</v>
      </c>
      <c r="I589" s="8">
        <v>7557857</v>
      </c>
      <c r="J589" s="9">
        <v>2325547</v>
      </c>
      <c r="K589" s="10">
        <f t="shared" si="76"/>
        <v>10523088</v>
      </c>
      <c r="L589" s="13">
        <v>5979635</v>
      </c>
      <c r="M589" s="13">
        <v>5981132</v>
      </c>
      <c r="N589" s="10">
        <v>4231058</v>
      </c>
      <c r="O589" s="10">
        <f t="shared" si="77"/>
        <v>16191825</v>
      </c>
      <c r="P589" s="11">
        <v>4550</v>
      </c>
      <c r="Q589" s="11">
        <v>287078</v>
      </c>
      <c r="R589" s="11">
        <v>988682</v>
      </c>
      <c r="S589" s="9">
        <v>381</v>
      </c>
      <c r="T589" s="10">
        <f t="shared" si="72"/>
        <v>27995604</v>
      </c>
      <c r="U589" s="12">
        <v>0</v>
      </c>
      <c r="V589" s="13">
        <v>45033</v>
      </c>
      <c r="W589" s="10">
        <v>161305</v>
      </c>
      <c r="X589" s="10">
        <v>238959</v>
      </c>
      <c r="Y589" s="10">
        <v>492348</v>
      </c>
      <c r="Z589" s="10">
        <v>3880574</v>
      </c>
      <c r="AA589" s="13">
        <v>29148</v>
      </c>
      <c r="AB589" s="10">
        <v>203818</v>
      </c>
      <c r="AC589" s="9">
        <v>0</v>
      </c>
      <c r="AD589" s="10">
        <f t="shared" si="73"/>
        <v>5051185</v>
      </c>
      <c r="AE589" s="8">
        <v>83055</v>
      </c>
      <c r="AF589" s="8">
        <v>0</v>
      </c>
      <c r="AG589" s="10">
        <v>0</v>
      </c>
      <c r="AH589" s="10">
        <v>332504</v>
      </c>
      <c r="AI589" s="9">
        <v>197200</v>
      </c>
      <c r="AJ589" s="9">
        <v>22155</v>
      </c>
      <c r="AK589" s="10">
        <f t="shared" si="78"/>
        <v>634914</v>
      </c>
      <c r="AL589" s="8">
        <v>17838</v>
      </c>
      <c r="AM589" s="10">
        <v>1972</v>
      </c>
      <c r="AN589" s="14">
        <v>65928</v>
      </c>
      <c r="AO589" s="14">
        <v>0</v>
      </c>
      <c r="AP589" s="14">
        <v>65963</v>
      </c>
      <c r="AQ589" s="14">
        <v>20620</v>
      </c>
      <c r="AR589" s="14">
        <v>13847</v>
      </c>
      <c r="AS589" s="14">
        <f t="shared" si="79"/>
        <v>166358</v>
      </c>
      <c r="AT589" s="14">
        <v>0</v>
      </c>
      <c r="AU589" s="10">
        <f t="shared" si="74"/>
        <v>33867871</v>
      </c>
    </row>
    <row r="590" spans="1:47" ht="24.75" customHeight="1" x14ac:dyDescent="0.2">
      <c r="A590" s="32" t="s">
        <v>1222</v>
      </c>
      <c r="B590" s="33" t="s">
        <v>1202</v>
      </c>
      <c r="C590" s="33" t="s">
        <v>1223</v>
      </c>
      <c r="D590" s="36">
        <v>5</v>
      </c>
      <c r="E590" s="58" t="s">
        <v>49</v>
      </c>
      <c r="F590" s="8">
        <v>203258</v>
      </c>
      <c r="G590" s="9">
        <v>377447</v>
      </c>
      <c r="H590" s="10">
        <f t="shared" si="75"/>
        <v>580705</v>
      </c>
      <c r="I590" s="8">
        <v>9347687</v>
      </c>
      <c r="J590" s="9">
        <v>864810</v>
      </c>
      <c r="K590" s="10">
        <f t="shared" si="76"/>
        <v>10793202</v>
      </c>
      <c r="L590" s="13">
        <v>2345684</v>
      </c>
      <c r="M590" s="13">
        <v>3468380</v>
      </c>
      <c r="N590" s="10">
        <v>1464445</v>
      </c>
      <c r="O590" s="10">
        <f t="shared" si="77"/>
        <v>7278509</v>
      </c>
      <c r="P590" s="11">
        <v>3491</v>
      </c>
      <c r="Q590" s="11">
        <v>262165</v>
      </c>
      <c r="R590" s="11">
        <v>718731</v>
      </c>
      <c r="S590" s="9">
        <v>0</v>
      </c>
      <c r="T590" s="10">
        <f t="shared" si="72"/>
        <v>19056098</v>
      </c>
      <c r="U590" s="12">
        <v>0</v>
      </c>
      <c r="V590" s="13">
        <v>59362</v>
      </c>
      <c r="W590" s="10">
        <v>212535</v>
      </c>
      <c r="X590" s="10">
        <v>313894</v>
      </c>
      <c r="Y590" s="10">
        <v>285428</v>
      </c>
      <c r="Z590" s="10">
        <v>4031309</v>
      </c>
      <c r="AA590" s="13">
        <v>12521</v>
      </c>
      <c r="AB590" s="10">
        <v>26899</v>
      </c>
      <c r="AC590" s="9">
        <v>0</v>
      </c>
      <c r="AD590" s="10">
        <f t="shared" si="73"/>
        <v>4941948</v>
      </c>
      <c r="AE590" s="8">
        <v>83311</v>
      </c>
      <c r="AF590" s="8">
        <v>0</v>
      </c>
      <c r="AG590" s="10">
        <v>0</v>
      </c>
      <c r="AH590" s="10">
        <v>333530</v>
      </c>
      <c r="AI590" s="9">
        <v>0</v>
      </c>
      <c r="AJ590" s="9">
        <v>23438</v>
      </c>
      <c r="AK590" s="10">
        <f t="shared" si="78"/>
        <v>440279</v>
      </c>
      <c r="AL590" s="8">
        <v>16902</v>
      </c>
      <c r="AM590" s="10">
        <v>947</v>
      </c>
      <c r="AN590" s="14">
        <v>86093</v>
      </c>
      <c r="AO590" s="14">
        <v>0</v>
      </c>
      <c r="AP590" s="14">
        <v>66007</v>
      </c>
      <c r="AQ590" s="14">
        <v>15826</v>
      </c>
      <c r="AR590" s="14">
        <v>13890</v>
      </c>
      <c r="AS590" s="14">
        <f t="shared" si="79"/>
        <v>181816</v>
      </c>
      <c r="AT590" s="14">
        <v>0</v>
      </c>
      <c r="AU590" s="10">
        <f t="shared" si="74"/>
        <v>24637990</v>
      </c>
    </row>
    <row r="591" spans="1:47" ht="24.75" customHeight="1" x14ac:dyDescent="0.2">
      <c r="A591" s="32" t="s">
        <v>1224</v>
      </c>
      <c r="B591" s="33" t="s">
        <v>1202</v>
      </c>
      <c r="C591" s="33" t="s">
        <v>1225</v>
      </c>
      <c r="D591" s="36">
        <v>5</v>
      </c>
      <c r="E591" s="58" t="s">
        <v>49</v>
      </c>
      <c r="F591" s="8">
        <v>67502</v>
      </c>
      <c r="G591" s="9">
        <v>159999</v>
      </c>
      <c r="H591" s="10">
        <f t="shared" si="75"/>
        <v>227501</v>
      </c>
      <c r="I591" s="8">
        <v>2456810</v>
      </c>
      <c r="J591" s="9">
        <v>179986</v>
      </c>
      <c r="K591" s="10">
        <f t="shared" si="76"/>
        <v>2864297</v>
      </c>
      <c r="L591" s="13">
        <v>694086</v>
      </c>
      <c r="M591" s="13">
        <v>1271914</v>
      </c>
      <c r="N591" s="10">
        <v>547715</v>
      </c>
      <c r="O591" s="10">
        <f t="shared" si="77"/>
        <v>2513715</v>
      </c>
      <c r="P591" s="11">
        <v>2759</v>
      </c>
      <c r="Q591" s="11">
        <v>186754</v>
      </c>
      <c r="R591" s="11">
        <v>401361</v>
      </c>
      <c r="S591" s="9">
        <v>1979</v>
      </c>
      <c r="T591" s="10">
        <f t="shared" si="72"/>
        <v>5970865</v>
      </c>
      <c r="U591" s="12">
        <v>0</v>
      </c>
      <c r="V591" s="13">
        <v>15398</v>
      </c>
      <c r="W591" s="10">
        <v>55014</v>
      </c>
      <c r="X591" s="10">
        <v>81123</v>
      </c>
      <c r="Y591" s="10">
        <v>131009</v>
      </c>
      <c r="Z591" s="10">
        <v>1474022</v>
      </c>
      <c r="AA591" s="13">
        <v>3348</v>
      </c>
      <c r="AB591" s="10">
        <v>63984</v>
      </c>
      <c r="AC591" s="9">
        <v>0</v>
      </c>
      <c r="AD591" s="10">
        <f t="shared" si="73"/>
        <v>1823898</v>
      </c>
      <c r="AE591" s="8">
        <v>49646</v>
      </c>
      <c r="AF591" s="8">
        <v>0</v>
      </c>
      <c r="AG591" s="10">
        <v>0</v>
      </c>
      <c r="AH591" s="10">
        <v>198751</v>
      </c>
      <c r="AI591" s="9">
        <v>0</v>
      </c>
      <c r="AJ591" s="9">
        <v>22196</v>
      </c>
      <c r="AK591" s="10">
        <f t="shared" si="78"/>
        <v>270593</v>
      </c>
      <c r="AL591" s="8">
        <v>7838</v>
      </c>
      <c r="AM591" s="10">
        <v>246</v>
      </c>
      <c r="AN591" s="14">
        <v>29514</v>
      </c>
      <c r="AO591" s="14">
        <v>0</v>
      </c>
      <c r="AP591" s="14">
        <v>39267</v>
      </c>
      <c r="AQ591" s="14">
        <v>12510</v>
      </c>
      <c r="AR591" s="14">
        <v>8278</v>
      </c>
      <c r="AS591" s="14">
        <f t="shared" si="79"/>
        <v>89569</v>
      </c>
      <c r="AT591" s="14">
        <v>0</v>
      </c>
      <c r="AU591" s="10">
        <f t="shared" si="74"/>
        <v>8163009</v>
      </c>
    </row>
    <row r="592" spans="1:47" ht="24.75" customHeight="1" x14ac:dyDescent="0.2">
      <c r="A592" s="32" t="s">
        <v>1226</v>
      </c>
      <c r="B592" s="33" t="s">
        <v>1202</v>
      </c>
      <c r="C592" s="33" t="s">
        <v>1227</v>
      </c>
      <c r="D592" s="36">
        <v>5</v>
      </c>
      <c r="E592" s="58" t="s">
        <v>49</v>
      </c>
      <c r="F592" s="8">
        <v>75231</v>
      </c>
      <c r="G592" s="9">
        <v>143851</v>
      </c>
      <c r="H592" s="10">
        <f t="shared" si="75"/>
        <v>219082</v>
      </c>
      <c r="I592" s="8">
        <v>2695556</v>
      </c>
      <c r="J592" s="9">
        <v>157194</v>
      </c>
      <c r="K592" s="10">
        <f t="shared" si="76"/>
        <v>3071832</v>
      </c>
      <c r="L592" s="13">
        <v>663101</v>
      </c>
      <c r="M592" s="13">
        <v>1306155</v>
      </c>
      <c r="N592" s="10">
        <v>584908</v>
      </c>
      <c r="O592" s="10">
        <f t="shared" si="77"/>
        <v>2554164</v>
      </c>
      <c r="P592" s="11">
        <v>2493</v>
      </c>
      <c r="Q592" s="11">
        <v>190411</v>
      </c>
      <c r="R592" s="11">
        <v>438108</v>
      </c>
      <c r="S592" s="9">
        <v>0</v>
      </c>
      <c r="T592" s="10">
        <f t="shared" si="72"/>
        <v>6257008</v>
      </c>
      <c r="U592" s="12">
        <v>0</v>
      </c>
      <c r="V592" s="13">
        <v>17113</v>
      </c>
      <c r="W592" s="10">
        <v>61045</v>
      </c>
      <c r="X592" s="10">
        <v>90118</v>
      </c>
      <c r="Y592" s="10">
        <v>135655</v>
      </c>
      <c r="Z592" s="10">
        <v>1576125</v>
      </c>
      <c r="AA592" s="13">
        <v>1971</v>
      </c>
      <c r="AB592" s="10">
        <v>0</v>
      </c>
      <c r="AC592" s="9">
        <v>0</v>
      </c>
      <c r="AD592" s="10">
        <f t="shared" si="73"/>
        <v>1882027</v>
      </c>
      <c r="AE592" s="8">
        <v>67086</v>
      </c>
      <c r="AF592" s="8">
        <v>0</v>
      </c>
      <c r="AG592" s="10">
        <v>0</v>
      </c>
      <c r="AH592" s="10">
        <v>268573</v>
      </c>
      <c r="AI592" s="9">
        <v>0</v>
      </c>
      <c r="AJ592" s="9">
        <v>8745</v>
      </c>
      <c r="AK592" s="10">
        <f t="shared" si="78"/>
        <v>344404</v>
      </c>
      <c r="AL592" s="8">
        <v>8074</v>
      </c>
      <c r="AM592" s="10">
        <v>1256</v>
      </c>
      <c r="AN592" s="14">
        <v>34457</v>
      </c>
      <c r="AO592" s="14">
        <v>0</v>
      </c>
      <c r="AP592" s="14">
        <v>53346</v>
      </c>
      <c r="AQ592" s="14">
        <v>11301</v>
      </c>
      <c r="AR592" s="14">
        <v>11185</v>
      </c>
      <c r="AS592" s="14">
        <f t="shared" si="79"/>
        <v>110289</v>
      </c>
      <c r="AT592" s="14">
        <v>12272</v>
      </c>
      <c r="AU592" s="10">
        <f t="shared" si="74"/>
        <v>8590786</v>
      </c>
    </row>
    <row r="593" spans="1:47" ht="24.75" customHeight="1" x14ac:dyDescent="0.2">
      <c r="A593" s="32" t="s">
        <v>1228</v>
      </c>
      <c r="B593" s="33" t="s">
        <v>1202</v>
      </c>
      <c r="C593" s="33" t="s">
        <v>1229</v>
      </c>
      <c r="D593" s="36">
        <v>5</v>
      </c>
      <c r="E593" s="58" t="s">
        <v>49</v>
      </c>
      <c r="F593" s="8">
        <v>215203</v>
      </c>
      <c r="G593" s="9">
        <v>375061</v>
      </c>
      <c r="H593" s="10">
        <f t="shared" si="75"/>
        <v>590264</v>
      </c>
      <c r="I593" s="8">
        <v>11468334</v>
      </c>
      <c r="J593" s="9">
        <v>872136</v>
      </c>
      <c r="K593" s="10">
        <f t="shared" si="76"/>
        <v>12930734</v>
      </c>
      <c r="L593" s="13">
        <v>3470360</v>
      </c>
      <c r="M593" s="13">
        <v>4541488</v>
      </c>
      <c r="N593" s="10">
        <v>1224832</v>
      </c>
      <c r="O593" s="10">
        <f t="shared" si="77"/>
        <v>9236680</v>
      </c>
      <c r="P593" s="11">
        <v>1904</v>
      </c>
      <c r="Q593" s="11">
        <v>121127</v>
      </c>
      <c r="R593" s="11">
        <v>683390</v>
      </c>
      <c r="S593" s="9">
        <v>0</v>
      </c>
      <c r="T593" s="10">
        <f t="shared" si="72"/>
        <v>22973835</v>
      </c>
      <c r="U593" s="12">
        <v>0</v>
      </c>
      <c r="V593" s="13">
        <v>74250</v>
      </c>
      <c r="W593" s="10">
        <v>264290</v>
      </c>
      <c r="X593" s="10">
        <v>391724</v>
      </c>
      <c r="Y593" s="10">
        <v>317255</v>
      </c>
      <c r="Z593" s="10">
        <v>4290909</v>
      </c>
      <c r="AA593" s="13">
        <v>135767</v>
      </c>
      <c r="AB593" s="10">
        <v>0</v>
      </c>
      <c r="AC593" s="9">
        <v>0</v>
      </c>
      <c r="AD593" s="10">
        <f t="shared" si="73"/>
        <v>5474195</v>
      </c>
      <c r="AE593" s="8">
        <v>54708</v>
      </c>
      <c r="AF593" s="8">
        <v>2111</v>
      </c>
      <c r="AG593" s="10">
        <v>0</v>
      </c>
      <c r="AH593" s="10">
        <v>219020</v>
      </c>
      <c r="AI593" s="9">
        <v>0</v>
      </c>
      <c r="AJ593" s="9">
        <v>21160</v>
      </c>
      <c r="AK593" s="10">
        <f t="shared" si="78"/>
        <v>296999</v>
      </c>
      <c r="AL593" s="8">
        <v>14709</v>
      </c>
      <c r="AM593" s="10">
        <v>1365</v>
      </c>
      <c r="AN593" s="14">
        <v>83454</v>
      </c>
      <c r="AO593" s="14">
        <v>0</v>
      </c>
      <c r="AP593" s="14">
        <v>43526</v>
      </c>
      <c r="AQ593" s="14">
        <v>8627</v>
      </c>
      <c r="AR593" s="14">
        <v>9121</v>
      </c>
      <c r="AS593" s="14">
        <f t="shared" si="79"/>
        <v>144728</v>
      </c>
      <c r="AT593" s="14">
        <v>0</v>
      </c>
      <c r="AU593" s="10">
        <f t="shared" si="74"/>
        <v>28905831</v>
      </c>
    </row>
    <row r="594" spans="1:47" ht="24.75" customHeight="1" x14ac:dyDescent="0.2">
      <c r="A594" s="32" t="s">
        <v>1230</v>
      </c>
      <c r="B594" s="33" t="s">
        <v>1202</v>
      </c>
      <c r="C594" s="33" t="s">
        <v>1231</v>
      </c>
      <c r="D594" s="36">
        <v>3</v>
      </c>
      <c r="E594" s="58" t="s">
        <v>49</v>
      </c>
      <c r="F594" s="8">
        <v>534644</v>
      </c>
      <c r="G594" s="9">
        <v>1039464</v>
      </c>
      <c r="H594" s="10">
        <f t="shared" si="75"/>
        <v>1574108</v>
      </c>
      <c r="I594" s="8">
        <v>26433670</v>
      </c>
      <c r="J594" s="9">
        <v>1855495</v>
      </c>
      <c r="K594" s="10">
        <f t="shared" si="76"/>
        <v>29863273</v>
      </c>
      <c r="L594" s="13">
        <v>8086046</v>
      </c>
      <c r="M594" s="13">
        <v>10890707</v>
      </c>
      <c r="N594" s="10">
        <v>3003275</v>
      </c>
      <c r="O594" s="10">
        <f t="shared" si="77"/>
        <v>21980028</v>
      </c>
      <c r="P594" s="11">
        <v>7634</v>
      </c>
      <c r="Q594" s="11">
        <v>512387</v>
      </c>
      <c r="R594" s="11">
        <v>2165246</v>
      </c>
      <c r="S594" s="9">
        <v>0</v>
      </c>
      <c r="T594" s="10">
        <f t="shared" si="72"/>
        <v>54528568</v>
      </c>
      <c r="U594" s="12">
        <v>1237605</v>
      </c>
      <c r="V594" s="13">
        <v>168424</v>
      </c>
      <c r="W594" s="10">
        <v>599146</v>
      </c>
      <c r="X594" s="10">
        <v>887993</v>
      </c>
      <c r="Y594" s="10">
        <v>822770</v>
      </c>
      <c r="Z594" s="10">
        <v>10620851</v>
      </c>
      <c r="AA594" s="13">
        <v>28255</v>
      </c>
      <c r="AB594" s="10">
        <v>17895</v>
      </c>
      <c r="AC594" s="9">
        <v>0</v>
      </c>
      <c r="AD594" s="10">
        <f t="shared" si="73"/>
        <v>14382939</v>
      </c>
      <c r="AE594" s="8">
        <v>166857</v>
      </c>
      <c r="AF594" s="8">
        <v>0</v>
      </c>
      <c r="AG594" s="10">
        <v>0</v>
      </c>
      <c r="AH594" s="10">
        <v>667994</v>
      </c>
      <c r="AI594" s="9">
        <v>0</v>
      </c>
      <c r="AJ594" s="9">
        <v>54096</v>
      </c>
      <c r="AK594" s="10">
        <f t="shared" si="78"/>
        <v>888947</v>
      </c>
      <c r="AL594" s="8">
        <v>47825</v>
      </c>
      <c r="AM594" s="10">
        <v>1849</v>
      </c>
      <c r="AN594" s="14">
        <v>329203</v>
      </c>
      <c r="AO594" s="14">
        <v>0</v>
      </c>
      <c r="AP594" s="14">
        <v>132767</v>
      </c>
      <c r="AQ594" s="14">
        <v>34616</v>
      </c>
      <c r="AR594" s="14">
        <v>27819</v>
      </c>
      <c r="AS594" s="14">
        <f t="shared" si="79"/>
        <v>524405</v>
      </c>
      <c r="AT594" s="14">
        <v>0</v>
      </c>
      <c r="AU594" s="10">
        <f t="shared" si="74"/>
        <v>70374533</v>
      </c>
    </row>
    <row r="595" spans="1:47" ht="24.75" customHeight="1" x14ac:dyDescent="0.2">
      <c r="A595" s="32" t="s">
        <v>1232</v>
      </c>
      <c r="B595" s="33" t="s">
        <v>1202</v>
      </c>
      <c r="C595" s="33" t="s">
        <v>1233</v>
      </c>
      <c r="D595" s="36">
        <v>5</v>
      </c>
      <c r="E595" s="58" t="s">
        <v>49</v>
      </c>
      <c r="F595" s="8">
        <v>21701</v>
      </c>
      <c r="G595" s="9">
        <v>54159</v>
      </c>
      <c r="H595" s="10">
        <f t="shared" si="75"/>
        <v>75860</v>
      </c>
      <c r="I595" s="8">
        <v>560937</v>
      </c>
      <c r="J595" s="9">
        <v>30694</v>
      </c>
      <c r="K595" s="10">
        <f t="shared" si="76"/>
        <v>667491</v>
      </c>
      <c r="L595" s="13">
        <v>208445</v>
      </c>
      <c r="M595" s="13">
        <v>447120</v>
      </c>
      <c r="N595" s="10">
        <v>368283</v>
      </c>
      <c r="O595" s="10">
        <f t="shared" si="77"/>
        <v>1023848</v>
      </c>
      <c r="P595" s="11">
        <v>483</v>
      </c>
      <c r="Q595" s="11">
        <v>43770</v>
      </c>
      <c r="R595" s="11">
        <v>87287</v>
      </c>
      <c r="S595" s="9">
        <v>0</v>
      </c>
      <c r="T595" s="10">
        <f t="shared" si="72"/>
        <v>1822879</v>
      </c>
      <c r="U595" s="12">
        <v>0</v>
      </c>
      <c r="V595" s="13">
        <v>3744</v>
      </c>
      <c r="W595" s="10">
        <v>13349</v>
      </c>
      <c r="X595" s="10">
        <v>19782</v>
      </c>
      <c r="Y595" s="10">
        <v>33917</v>
      </c>
      <c r="Z595" s="10">
        <v>407739</v>
      </c>
      <c r="AA595" s="13">
        <v>4226</v>
      </c>
      <c r="AB595" s="10">
        <v>17357</v>
      </c>
      <c r="AC595" s="9">
        <v>0</v>
      </c>
      <c r="AD595" s="10">
        <f t="shared" si="73"/>
        <v>500114</v>
      </c>
      <c r="AE595" s="8">
        <v>13620</v>
      </c>
      <c r="AF595" s="8">
        <v>0</v>
      </c>
      <c r="AG595" s="10">
        <v>0</v>
      </c>
      <c r="AH595" s="10">
        <v>54529</v>
      </c>
      <c r="AI595" s="9">
        <v>0</v>
      </c>
      <c r="AJ595" s="9">
        <v>10486</v>
      </c>
      <c r="AK595" s="10">
        <f t="shared" si="78"/>
        <v>78635</v>
      </c>
      <c r="AL595" s="8">
        <v>2072</v>
      </c>
      <c r="AM595" s="10">
        <v>11</v>
      </c>
      <c r="AN595" s="14">
        <v>2707</v>
      </c>
      <c r="AO595" s="14">
        <v>0</v>
      </c>
      <c r="AP595" s="14">
        <v>10838</v>
      </c>
      <c r="AQ595" s="14">
        <v>2189</v>
      </c>
      <c r="AR595" s="14">
        <v>2270</v>
      </c>
      <c r="AS595" s="14">
        <f t="shared" si="79"/>
        <v>18004</v>
      </c>
      <c r="AT595" s="14">
        <v>26</v>
      </c>
      <c r="AU595" s="10">
        <f t="shared" si="74"/>
        <v>2421689</v>
      </c>
    </row>
    <row r="596" spans="1:47" ht="24.75" customHeight="1" x14ac:dyDescent="0.2">
      <c r="A596" s="32" t="s">
        <v>1234</v>
      </c>
      <c r="B596" s="33" t="s">
        <v>1202</v>
      </c>
      <c r="C596" s="33" t="s">
        <v>1235</v>
      </c>
      <c r="D596" s="36">
        <v>5</v>
      </c>
      <c r="E596" s="58" t="s">
        <v>180</v>
      </c>
      <c r="F596" s="8">
        <v>323492</v>
      </c>
      <c r="G596" s="9">
        <v>708414</v>
      </c>
      <c r="H596" s="10">
        <f t="shared" si="75"/>
        <v>1031906</v>
      </c>
      <c r="I596" s="8">
        <v>13771652</v>
      </c>
      <c r="J596" s="9">
        <v>1737181</v>
      </c>
      <c r="K596" s="10">
        <f t="shared" si="76"/>
        <v>16540739</v>
      </c>
      <c r="L596" s="13">
        <v>5802433</v>
      </c>
      <c r="M596" s="13">
        <v>5849163</v>
      </c>
      <c r="N596" s="10">
        <v>10925220</v>
      </c>
      <c r="O596" s="10">
        <f t="shared" si="77"/>
        <v>22576816</v>
      </c>
      <c r="P596" s="11">
        <v>7745</v>
      </c>
      <c r="Q596" s="11">
        <v>607850</v>
      </c>
      <c r="R596" s="11">
        <v>1898490</v>
      </c>
      <c r="S596" s="9">
        <v>0</v>
      </c>
      <c r="T596" s="10">
        <f t="shared" si="72"/>
        <v>41631640</v>
      </c>
      <c r="U596" s="12">
        <v>0</v>
      </c>
      <c r="V596" s="13">
        <v>89325</v>
      </c>
      <c r="W596" s="10">
        <v>318591</v>
      </c>
      <c r="X596" s="10">
        <v>470549</v>
      </c>
      <c r="Y596" s="10">
        <v>574247</v>
      </c>
      <c r="Z596" s="10">
        <v>6733590</v>
      </c>
      <c r="AA596" s="13">
        <v>36578</v>
      </c>
      <c r="AB596" s="10">
        <v>530497</v>
      </c>
      <c r="AC596" s="9">
        <v>0</v>
      </c>
      <c r="AD596" s="10">
        <f t="shared" si="73"/>
        <v>8753377</v>
      </c>
      <c r="AE596" s="8">
        <v>153023</v>
      </c>
      <c r="AF596" s="8">
        <v>375140</v>
      </c>
      <c r="AG596" s="10">
        <v>0</v>
      </c>
      <c r="AH596" s="10">
        <v>612610</v>
      </c>
      <c r="AI596" s="9">
        <v>0</v>
      </c>
      <c r="AJ596" s="9">
        <v>52986</v>
      </c>
      <c r="AK596" s="10">
        <f t="shared" si="78"/>
        <v>1193759</v>
      </c>
      <c r="AL596" s="8">
        <v>28065</v>
      </c>
      <c r="AM596" s="10">
        <v>170</v>
      </c>
      <c r="AN596" s="14">
        <v>146918</v>
      </c>
      <c r="AO596" s="14">
        <v>0</v>
      </c>
      <c r="AP596" s="14">
        <v>121472</v>
      </c>
      <c r="AQ596" s="14">
        <v>35098</v>
      </c>
      <c r="AR596" s="14">
        <v>25513</v>
      </c>
      <c r="AS596" s="14">
        <f t="shared" si="79"/>
        <v>329001</v>
      </c>
      <c r="AT596" s="14">
        <v>0</v>
      </c>
      <c r="AU596" s="10">
        <f t="shared" si="74"/>
        <v>51936012</v>
      </c>
    </row>
    <row r="597" spans="1:47" ht="24.75" customHeight="1" x14ac:dyDescent="0.2">
      <c r="A597" s="32" t="s">
        <v>1236</v>
      </c>
      <c r="B597" s="33" t="s">
        <v>1202</v>
      </c>
      <c r="C597" s="33" t="s">
        <v>1237</v>
      </c>
      <c r="D597" s="36">
        <v>5</v>
      </c>
      <c r="E597" s="58" t="s">
        <v>49</v>
      </c>
      <c r="F597" s="8">
        <v>258755</v>
      </c>
      <c r="G597" s="9">
        <v>350552</v>
      </c>
      <c r="H597" s="10">
        <f t="shared" si="75"/>
        <v>609307</v>
      </c>
      <c r="I597" s="8">
        <v>14099740</v>
      </c>
      <c r="J597" s="9">
        <v>523942</v>
      </c>
      <c r="K597" s="10">
        <f t="shared" si="76"/>
        <v>15232989</v>
      </c>
      <c r="L597" s="13">
        <v>4253316</v>
      </c>
      <c r="M597" s="13">
        <v>5759202</v>
      </c>
      <c r="N597" s="10">
        <v>1585579</v>
      </c>
      <c r="O597" s="10">
        <f t="shared" si="77"/>
        <v>11598097</v>
      </c>
      <c r="P597" s="11">
        <v>2745</v>
      </c>
      <c r="Q597" s="11">
        <v>185199</v>
      </c>
      <c r="R597" s="11">
        <v>751115</v>
      </c>
      <c r="S597" s="9">
        <v>0</v>
      </c>
      <c r="T597" s="10">
        <f t="shared" si="72"/>
        <v>27770145</v>
      </c>
      <c r="U597" s="12">
        <v>0</v>
      </c>
      <c r="V597" s="13">
        <v>87193</v>
      </c>
      <c r="W597" s="10">
        <v>309236</v>
      </c>
      <c r="X597" s="10">
        <v>460043</v>
      </c>
      <c r="Y597" s="10">
        <v>251238</v>
      </c>
      <c r="Z597" s="10">
        <v>4731757</v>
      </c>
      <c r="AA597" s="13">
        <v>35274</v>
      </c>
      <c r="AB597" s="10">
        <v>0</v>
      </c>
      <c r="AC597" s="9">
        <v>0</v>
      </c>
      <c r="AD597" s="10">
        <f t="shared" si="73"/>
        <v>5874741</v>
      </c>
      <c r="AE597" s="8">
        <v>76713</v>
      </c>
      <c r="AF597" s="8">
        <v>0</v>
      </c>
      <c r="AG597" s="10">
        <v>0</v>
      </c>
      <c r="AH597" s="10">
        <v>307116</v>
      </c>
      <c r="AI597" s="9">
        <v>0</v>
      </c>
      <c r="AJ597" s="9">
        <v>25028</v>
      </c>
      <c r="AK597" s="10">
        <f t="shared" si="78"/>
        <v>408857</v>
      </c>
      <c r="AL597" s="8">
        <v>18630</v>
      </c>
      <c r="AM597" s="10">
        <v>71</v>
      </c>
      <c r="AN597" s="14">
        <v>163454</v>
      </c>
      <c r="AO597" s="14">
        <v>0</v>
      </c>
      <c r="AP597" s="14">
        <v>60871</v>
      </c>
      <c r="AQ597" s="14">
        <v>12440</v>
      </c>
      <c r="AR597" s="14">
        <v>12791</v>
      </c>
      <c r="AS597" s="14">
        <f t="shared" si="79"/>
        <v>249556</v>
      </c>
      <c r="AT597" s="14">
        <v>0</v>
      </c>
      <c r="AU597" s="10">
        <f t="shared" si="74"/>
        <v>34322000</v>
      </c>
    </row>
    <row r="598" spans="1:47" ht="24.75" customHeight="1" x14ac:dyDescent="0.2">
      <c r="A598" s="32" t="s">
        <v>1238</v>
      </c>
      <c r="B598" s="33" t="s">
        <v>1202</v>
      </c>
      <c r="C598" s="33" t="s">
        <v>1239</v>
      </c>
      <c r="D598" s="36">
        <v>5</v>
      </c>
      <c r="E598" s="58" t="s">
        <v>49</v>
      </c>
      <c r="F598" s="8">
        <v>253290</v>
      </c>
      <c r="G598" s="9">
        <v>345826</v>
      </c>
      <c r="H598" s="10">
        <f t="shared" si="75"/>
        <v>599116</v>
      </c>
      <c r="I598" s="8">
        <v>11982596</v>
      </c>
      <c r="J598" s="9">
        <v>684162</v>
      </c>
      <c r="K598" s="10">
        <f t="shared" si="76"/>
        <v>13265874</v>
      </c>
      <c r="L598" s="13">
        <v>3440283</v>
      </c>
      <c r="M598" s="13">
        <v>5057696</v>
      </c>
      <c r="N598" s="10">
        <v>1366067</v>
      </c>
      <c r="O598" s="10">
        <f t="shared" si="77"/>
        <v>9864046</v>
      </c>
      <c r="P598" s="11">
        <v>3672</v>
      </c>
      <c r="Q598" s="11">
        <v>246281</v>
      </c>
      <c r="R598" s="11">
        <v>998530</v>
      </c>
      <c r="S598" s="9">
        <v>0</v>
      </c>
      <c r="T598" s="10">
        <f t="shared" si="72"/>
        <v>24378403</v>
      </c>
      <c r="U598" s="12">
        <v>0</v>
      </c>
      <c r="V598" s="13">
        <v>75269</v>
      </c>
      <c r="W598" s="10">
        <v>267863</v>
      </c>
      <c r="X598" s="10">
        <v>397013</v>
      </c>
      <c r="Y598" s="10">
        <v>322447</v>
      </c>
      <c r="Z598" s="10">
        <v>4839335</v>
      </c>
      <c r="AA598" s="13">
        <v>10511</v>
      </c>
      <c r="AB598" s="10">
        <v>42481</v>
      </c>
      <c r="AC598" s="9">
        <v>0</v>
      </c>
      <c r="AD598" s="10">
        <f t="shared" si="73"/>
        <v>5954919</v>
      </c>
      <c r="AE598" s="8">
        <v>77216</v>
      </c>
      <c r="AF598" s="8">
        <v>0</v>
      </c>
      <c r="AG598" s="10">
        <v>0</v>
      </c>
      <c r="AH598" s="10">
        <v>309127</v>
      </c>
      <c r="AI598" s="9">
        <v>0</v>
      </c>
      <c r="AJ598" s="9">
        <v>25116</v>
      </c>
      <c r="AK598" s="10">
        <f t="shared" si="78"/>
        <v>411459</v>
      </c>
      <c r="AL598" s="8">
        <v>19383</v>
      </c>
      <c r="AM598" s="10">
        <v>710</v>
      </c>
      <c r="AN598" s="14">
        <v>173969</v>
      </c>
      <c r="AO598" s="14">
        <v>0</v>
      </c>
      <c r="AP598" s="14">
        <v>61415</v>
      </c>
      <c r="AQ598" s="14">
        <v>16646</v>
      </c>
      <c r="AR598" s="14">
        <v>12874</v>
      </c>
      <c r="AS598" s="14">
        <f t="shared" si="79"/>
        <v>264904</v>
      </c>
      <c r="AT598" s="14">
        <v>0</v>
      </c>
      <c r="AU598" s="10">
        <f t="shared" si="74"/>
        <v>31029778</v>
      </c>
    </row>
    <row r="599" spans="1:47" ht="24.75" customHeight="1" x14ac:dyDescent="0.2">
      <c r="A599" s="32" t="s">
        <v>1240</v>
      </c>
      <c r="B599" s="33" t="s">
        <v>1202</v>
      </c>
      <c r="C599" s="33" t="s">
        <v>1241</v>
      </c>
      <c r="D599" s="36">
        <v>5</v>
      </c>
      <c r="E599" s="58" t="s">
        <v>49</v>
      </c>
      <c r="F599" s="8">
        <v>159491</v>
      </c>
      <c r="G599" s="9">
        <v>178749</v>
      </c>
      <c r="H599" s="10">
        <f t="shared" si="75"/>
        <v>338240</v>
      </c>
      <c r="I599" s="8">
        <v>7462853</v>
      </c>
      <c r="J599" s="9">
        <v>141794</v>
      </c>
      <c r="K599" s="10">
        <f t="shared" si="76"/>
        <v>7942887</v>
      </c>
      <c r="L599" s="13">
        <v>1698014</v>
      </c>
      <c r="M599" s="13">
        <v>2569501</v>
      </c>
      <c r="N599" s="10">
        <v>584746</v>
      </c>
      <c r="O599" s="10">
        <f t="shared" si="77"/>
        <v>4852261</v>
      </c>
      <c r="P599" s="11">
        <v>2410</v>
      </c>
      <c r="Q599" s="11">
        <v>157566</v>
      </c>
      <c r="R599" s="11">
        <v>413361</v>
      </c>
      <c r="S599" s="9">
        <v>0</v>
      </c>
      <c r="T599" s="10">
        <f t="shared" si="72"/>
        <v>13368485</v>
      </c>
      <c r="U599" s="12">
        <v>0</v>
      </c>
      <c r="V599" s="13">
        <v>47414</v>
      </c>
      <c r="W599" s="10">
        <v>169181</v>
      </c>
      <c r="X599" s="10">
        <v>250335</v>
      </c>
      <c r="Y599" s="10">
        <v>151125</v>
      </c>
      <c r="Z599" s="10">
        <v>2992125</v>
      </c>
      <c r="AA599" s="13">
        <v>2995</v>
      </c>
      <c r="AB599" s="10">
        <v>16589</v>
      </c>
      <c r="AC599" s="9">
        <v>0</v>
      </c>
      <c r="AD599" s="10">
        <f t="shared" si="73"/>
        <v>3629764</v>
      </c>
      <c r="AE599" s="8">
        <v>54122</v>
      </c>
      <c r="AF599" s="8">
        <v>0</v>
      </c>
      <c r="AG599" s="10">
        <v>0</v>
      </c>
      <c r="AH599" s="10">
        <v>216671</v>
      </c>
      <c r="AI599" s="9">
        <v>0</v>
      </c>
      <c r="AJ599" s="9">
        <v>16252</v>
      </c>
      <c r="AK599" s="10">
        <f t="shared" si="78"/>
        <v>287045</v>
      </c>
      <c r="AL599" s="8">
        <v>10670</v>
      </c>
      <c r="AM599" s="10">
        <v>346</v>
      </c>
      <c r="AN599" s="14">
        <v>75771</v>
      </c>
      <c r="AO599" s="14">
        <v>0</v>
      </c>
      <c r="AP599" s="14">
        <v>42939</v>
      </c>
      <c r="AQ599" s="14">
        <v>10919</v>
      </c>
      <c r="AR599" s="14">
        <v>9024</v>
      </c>
      <c r="AS599" s="14">
        <f t="shared" si="79"/>
        <v>138653</v>
      </c>
      <c r="AT599" s="14">
        <v>0</v>
      </c>
      <c r="AU599" s="10">
        <f t="shared" si="74"/>
        <v>17434963</v>
      </c>
    </row>
    <row r="600" spans="1:47" ht="24.75" customHeight="1" x14ac:dyDescent="0.2">
      <c r="A600" s="32" t="s">
        <v>1242</v>
      </c>
      <c r="B600" s="33" t="s">
        <v>1202</v>
      </c>
      <c r="C600" s="33" t="s">
        <v>1243</v>
      </c>
      <c r="D600" s="36">
        <v>5</v>
      </c>
      <c r="E600" s="58" t="s">
        <v>49</v>
      </c>
      <c r="F600" s="8">
        <v>42628</v>
      </c>
      <c r="G600" s="9">
        <v>94614</v>
      </c>
      <c r="H600" s="10">
        <f t="shared" si="75"/>
        <v>137242</v>
      </c>
      <c r="I600" s="8">
        <v>1304471</v>
      </c>
      <c r="J600" s="9">
        <v>56762</v>
      </c>
      <c r="K600" s="10">
        <f t="shared" si="76"/>
        <v>1498475</v>
      </c>
      <c r="L600" s="13">
        <v>337354</v>
      </c>
      <c r="M600" s="13">
        <v>908784</v>
      </c>
      <c r="N600" s="10">
        <v>405539</v>
      </c>
      <c r="O600" s="10">
        <f t="shared" si="77"/>
        <v>1651677</v>
      </c>
      <c r="P600" s="11">
        <v>1006</v>
      </c>
      <c r="Q600" s="11">
        <v>93535</v>
      </c>
      <c r="R600" s="11">
        <v>185022</v>
      </c>
      <c r="S600" s="9">
        <v>0</v>
      </c>
      <c r="T600" s="10">
        <f t="shared" si="72"/>
        <v>3429715</v>
      </c>
      <c r="U600" s="12">
        <v>0</v>
      </c>
      <c r="V600" s="13">
        <v>8827</v>
      </c>
      <c r="W600" s="10">
        <v>31349</v>
      </c>
      <c r="X600" s="10">
        <v>46370</v>
      </c>
      <c r="Y600" s="10">
        <v>88348</v>
      </c>
      <c r="Z600" s="10">
        <v>833370</v>
      </c>
      <c r="AA600" s="13">
        <v>9870</v>
      </c>
      <c r="AB600" s="10">
        <v>9139</v>
      </c>
      <c r="AC600" s="9">
        <v>0</v>
      </c>
      <c r="AD600" s="10">
        <f t="shared" si="73"/>
        <v>1027273</v>
      </c>
      <c r="AE600" s="8">
        <v>29068</v>
      </c>
      <c r="AF600" s="8">
        <v>0</v>
      </c>
      <c r="AG600" s="10">
        <v>0</v>
      </c>
      <c r="AH600" s="10">
        <v>116373</v>
      </c>
      <c r="AI600" s="9">
        <v>0</v>
      </c>
      <c r="AJ600" s="9">
        <v>23873</v>
      </c>
      <c r="AK600" s="10">
        <f t="shared" si="78"/>
        <v>169314</v>
      </c>
      <c r="AL600" s="8">
        <v>3589</v>
      </c>
      <c r="AM600" s="10">
        <v>26</v>
      </c>
      <c r="AN600" s="14">
        <v>10451</v>
      </c>
      <c r="AO600" s="14">
        <v>0</v>
      </c>
      <c r="AP600" s="14">
        <v>23032</v>
      </c>
      <c r="AQ600" s="14">
        <v>4562</v>
      </c>
      <c r="AR600" s="14">
        <v>4846</v>
      </c>
      <c r="AS600" s="14">
        <f t="shared" si="79"/>
        <v>42891</v>
      </c>
      <c r="AT600" s="14">
        <v>23882</v>
      </c>
      <c r="AU600" s="10">
        <f t="shared" si="74"/>
        <v>4648926</v>
      </c>
    </row>
    <row r="601" spans="1:47" ht="24.75" customHeight="1" x14ac:dyDescent="0.2">
      <c r="A601" s="32" t="s">
        <v>1244</v>
      </c>
      <c r="B601" s="33" t="s">
        <v>1202</v>
      </c>
      <c r="C601" s="33" t="s">
        <v>1245</v>
      </c>
      <c r="D601" s="36">
        <v>5</v>
      </c>
      <c r="E601" s="58" t="s">
        <v>49</v>
      </c>
      <c r="F601" s="8">
        <v>132586</v>
      </c>
      <c r="G601" s="9">
        <v>157607</v>
      </c>
      <c r="H601" s="10">
        <f t="shared" si="75"/>
        <v>290193</v>
      </c>
      <c r="I601" s="8">
        <v>5725830</v>
      </c>
      <c r="J601" s="9">
        <v>212941</v>
      </c>
      <c r="K601" s="10">
        <f t="shared" si="76"/>
        <v>6228964</v>
      </c>
      <c r="L601" s="13">
        <v>1338310</v>
      </c>
      <c r="M601" s="13">
        <v>1948744</v>
      </c>
      <c r="N601" s="10">
        <v>452816</v>
      </c>
      <c r="O601" s="10">
        <f t="shared" si="77"/>
        <v>3739870</v>
      </c>
      <c r="P601" s="11">
        <v>2405</v>
      </c>
      <c r="Q601" s="11">
        <v>136401</v>
      </c>
      <c r="R601" s="11">
        <v>1107694</v>
      </c>
      <c r="S601" s="9">
        <v>0</v>
      </c>
      <c r="T601" s="10">
        <f t="shared" si="72"/>
        <v>11215334</v>
      </c>
      <c r="U601" s="12">
        <v>0</v>
      </c>
      <c r="V601" s="13">
        <v>35914</v>
      </c>
      <c r="W601" s="10">
        <v>128138</v>
      </c>
      <c r="X601" s="10">
        <v>189266</v>
      </c>
      <c r="Y601" s="10">
        <v>151792</v>
      </c>
      <c r="Z601" s="10">
        <v>2562978</v>
      </c>
      <c r="AA601" s="13">
        <v>16057</v>
      </c>
      <c r="AB601" s="10">
        <v>21658</v>
      </c>
      <c r="AC601" s="9">
        <v>0</v>
      </c>
      <c r="AD601" s="10">
        <f t="shared" si="73"/>
        <v>3105803</v>
      </c>
      <c r="AE601" s="8">
        <v>35288</v>
      </c>
      <c r="AF601" s="8">
        <v>0</v>
      </c>
      <c r="AG601" s="10">
        <v>0</v>
      </c>
      <c r="AH601" s="10">
        <v>141274</v>
      </c>
      <c r="AI601" s="9">
        <v>0</v>
      </c>
      <c r="AJ601" s="9">
        <v>13399</v>
      </c>
      <c r="AK601" s="10">
        <f t="shared" si="78"/>
        <v>189961</v>
      </c>
      <c r="AL601" s="8">
        <v>10085</v>
      </c>
      <c r="AM601" s="10">
        <v>44</v>
      </c>
      <c r="AN601" s="14">
        <v>82200</v>
      </c>
      <c r="AO601" s="14">
        <v>0</v>
      </c>
      <c r="AP601" s="14">
        <v>28128</v>
      </c>
      <c r="AQ601" s="14">
        <v>10901</v>
      </c>
      <c r="AR601" s="14">
        <v>5883</v>
      </c>
      <c r="AS601" s="14">
        <f t="shared" si="79"/>
        <v>127112</v>
      </c>
      <c r="AT601" s="14">
        <v>0</v>
      </c>
      <c r="AU601" s="10">
        <f t="shared" si="74"/>
        <v>14648339</v>
      </c>
    </row>
    <row r="602" spans="1:47" ht="24.75" customHeight="1" x14ac:dyDescent="0.2">
      <c r="A602" s="32" t="s">
        <v>1246</v>
      </c>
      <c r="B602" s="33" t="s">
        <v>1202</v>
      </c>
      <c r="C602" s="33" t="s">
        <v>1247</v>
      </c>
      <c r="D602" s="36">
        <v>5</v>
      </c>
      <c r="E602" s="58" t="s">
        <v>180</v>
      </c>
      <c r="F602" s="8">
        <v>99231</v>
      </c>
      <c r="G602" s="9">
        <v>187538</v>
      </c>
      <c r="H602" s="10">
        <f t="shared" si="75"/>
        <v>286769</v>
      </c>
      <c r="I602" s="8">
        <v>4115620</v>
      </c>
      <c r="J602" s="9">
        <v>779913</v>
      </c>
      <c r="K602" s="10">
        <f t="shared" si="76"/>
        <v>5182302</v>
      </c>
      <c r="L602" s="13">
        <v>1837241</v>
      </c>
      <c r="M602" s="13">
        <v>2027959</v>
      </c>
      <c r="N602" s="10">
        <v>4335841</v>
      </c>
      <c r="O602" s="10">
        <f t="shared" si="77"/>
        <v>8201041</v>
      </c>
      <c r="P602" s="11">
        <v>2853</v>
      </c>
      <c r="Q602" s="11">
        <v>225830</v>
      </c>
      <c r="R602" s="11">
        <v>587773</v>
      </c>
      <c r="S602" s="9">
        <v>0</v>
      </c>
      <c r="T602" s="10">
        <f t="shared" si="72"/>
        <v>14199799</v>
      </c>
      <c r="U602" s="12">
        <v>0</v>
      </c>
      <c r="V602" s="13">
        <v>25731</v>
      </c>
      <c r="W602" s="10">
        <v>92043</v>
      </c>
      <c r="X602" s="10">
        <v>136154</v>
      </c>
      <c r="Y602" s="10">
        <v>197832</v>
      </c>
      <c r="Z602" s="10">
        <v>2097355</v>
      </c>
      <c r="AA602" s="13">
        <v>10429</v>
      </c>
      <c r="AB602" s="10">
        <v>112243</v>
      </c>
      <c r="AC602" s="9">
        <v>0</v>
      </c>
      <c r="AD602" s="10">
        <f t="shared" si="73"/>
        <v>2671787</v>
      </c>
      <c r="AE602" s="8">
        <v>60223</v>
      </c>
      <c r="AF602" s="8">
        <v>231008</v>
      </c>
      <c r="AG602" s="10">
        <v>0</v>
      </c>
      <c r="AH602" s="10">
        <v>241096</v>
      </c>
      <c r="AI602" s="9">
        <v>0</v>
      </c>
      <c r="AJ602" s="9">
        <v>36537</v>
      </c>
      <c r="AK602" s="10">
        <f t="shared" si="78"/>
        <v>568864</v>
      </c>
      <c r="AL602" s="8">
        <v>10293</v>
      </c>
      <c r="AM602" s="10">
        <v>59</v>
      </c>
      <c r="AN602" s="14">
        <v>37537</v>
      </c>
      <c r="AO602" s="14">
        <v>0</v>
      </c>
      <c r="AP602" s="14">
        <v>47837</v>
      </c>
      <c r="AQ602" s="14">
        <v>12936</v>
      </c>
      <c r="AR602" s="14">
        <v>10040</v>
      </c>
      <c r="AS602" s="14">
        <f t="shared" si="79"/>
        <v>108350</v>
      </c>
      <c r="AT602" s="14">
        <v>0</v>
      </c>
      <c r="AU602" s="10">
        <f t="shared" si="74"/>
        <v>17559152</v>
      </c>
    </row>
    <row r="603" spans="1:47" ht="24.75" customHeight="1" x14ac:dyDescent="0.2">
      <c r="A603" s="32" t="s">
        <v>1248</v>
      </c>
      <c r="B603" s="33" t="s">
        <v>1202</v>
      </c>
      <c r="C603" s="33" t="s">
        <v>1249</v>
      </c>
      <c r="D603" s="36">
        <v>5</v>
      </c>
      <c r="E603" s="58" t="s">
        <v>49</v>
      </c>
      <c r="F603" s="8">
        <v>48980</v>
      </c>
      <c r="G603" s="9">
        <v>126196</v>
      </c>
      <c r="H603" s="10">
        <f t="shared" si="75"/>
        <v>175176</v>
      </c>
      <c r="I603" s="8">
        <v>1838429</v>
      </c>
      <c r="J603" s="9">
        <v>383938</v>
      </c>
      <c r="K603" s="10">
        <f t="shared" si="76"/>
        <v>2397543</v>
      </c>
      <c r="L603" s="13">
        <v>798661</v>
      </c>
      <c r="M603" s="13">
        <v>1176992</v>
      </c>
      <c r="N603" s="10">
        <v>2142112</v>
      </c>
      <c r="O603" s="10">
        <f t="shared" si="77"/>
        <v>4117765</v>
      </c>
      <c r="P603" s="11">
        <v>1901</v>
      </c>
      <c r="Q603" s="11">
        <v>124899</v>
      </c>
      <c r="R603" s="11">
        <v>263798</v>
      </c>
      <c r="S603" s="9">
        <v>0</v>
      </c>
      <c r="T603" s="10">
        <f t="shared" si="72"/>
        <v>6905906</v>
      </c>
      <c r="U603" s="12">
        <v>0</v>
      </c>
      <c r="V603" s="13">
        <v>11517</v>
      </c>
      <c r="W603" s="10">
        <v>41138</v>
      </c>
      <c r="X603" s="10">
        <v>60755</v>
      </c>
      <c r="Y603" s="10">
        <v>88794</v>
      </c>
      <c r="Z603" s="10">
        <v>1038365</v>
      </c>
      <c r="AA603" s="13">
        <v>29822</v>
      </c>
      <c r="AB603" s="10">
        <v>51206</v>
      </c>
      <c r="AC603" s="9">
        <v>0</v>
      </c>
      <c r="AD603" s="10">
        <f t="shared" si="73"/>
        <v>1321597</v>
      </c>
      <c r="AE603" s="8">
        <v>30070</v>
      </c>
      <c r="AF603" s="8">
        <v>86374</v>
      </c>
      <c r="AG603" s="10">
        <v>0</v>
      </c>
      <c r="AH603" s="10">
        <v>120385</v>
      </c>
      <c r="AI603" s="9">
        <v>0</v>
      </c>
      <c r="AJ603" s="9">
        <v>18140</v>
      </c>
      <c r="AK603" s="10">
        <f t="shared" si="78"/>
        <v>254969</v>
      </c>
      <c r="AL603" s="8">
        <v>3209</v>
      </c>
      <c r="AM603" s="10">
        <v>26</v>
      </c>
      <c r="AN603" s="14">
        <v>16389</v>
      </c>
      <c r="AO603" s="14">
        <v>0</v>
      </c>
      <c r="AP603" s="14">
        <v>23888</v>
      </c>
      <c r="AQ603" s="14">
        <v>8615</v>
      </c>
      <c r="AR603" s="14">
        <v>5014</v>
      </c>
      <c r="AS603" s="14">
        <f t="shared" si="79"/>
        <v>53906</v>
      </c>
      <c r="AT603" s="14">
        <v>6154</v>
      </c>
      <c r="AU603" s="10">
        <f t="shared" si="74"/>
        <v>8533459</v>
      </c>
    </row>
    <row r="604" spans="1:47" ht="24.75" customHeight="1" x14ac:dyDescent="0.2">
      <c r="A604" s="32" t="s">
        <v>1250</v>
      </c>
      <c r="B604" s="33" t="s">
        <v>1202</v>
      </c>
      <c r="C604" s="33" t="s">
        <v>1251</v>
      </c>
      <c r="D604" s="36">
        <v>5</v>
      </c>
      <c r="E604" s="58" t="s">
        <v>180</v>
      </c>
      <c r="F604" s="8">
        <v>229522</v>
      </c>
      <c r="G604" s="9">
        <v>431079</v>
      </c>
      <c r="H604" s="10">
        <f t="shared" si="75"/>
        <v>660601</v>
      </c>
      <c r="I604" s="8">
        <v>14924450</v>
      </c>
      <c r="J604" s="9">
        <v>3025501</v>
      </c>
      <c r="K604" s="10">
        <f t="shared" si="76"/>
        <v>18610552</v>
      </c>
      <c r="L604" s="13">
        <v>7349626</v>
      </c>
      <c r="M604" s="13">
        <v>6785780</v>
      </c>
      <c r="N604" s="10">
        <v>3531793</v>
      </c>
      <c r="O604" s="10">
        <f t="shared" si="77"/>
        <v>17667199</v>
      </c>
      <c r="P604" s="11">
        <v>1502</v>
      </c>
      <c r="Q604" s="11">
        <v>79766</v>
      </c>
      <c r="R604" s="11">
        <v>750555</v>
      </c>
      <c r="S604" s="9">
        <v>0</v>
      </c>
      <c r="T604" s="10">
        <f t="shared" si="72"/>
        <v>37109574</v>
      </c>
      <c r="U604" s="12">
        <v>0</v>
      </c>
      <c r="V604" s="13">
        <v>108554</v>
      </c>
      <c r="W604" s="10">
        <v>390411</v>
      </c>
      <c r="X604" s="10">
        <v>592695</v>
      </c>
      <c r="Y604" s="10">
        <v>446025</v>
      </c>
      <c r="Z604" s="10">
        <v>4558235</v>
      </c>
      <c r="AA604" s="13">
        <v>47103</v>
      </c>
      <c r="AB604" s="10">
        <v>0</v>
      </c>
      <c r="AC604" s="9">
        <v>0</v>
      </c>
      <c r="AD604" s="10">
        <f t="shared" si="73"/>
        <v>6143023</v>
      </c>
      <c r="AE604" s="8">
        <v>53718</v>
      </c>
      <c r="AF604" s="8">
        <v>0</v>
      </c>
      <c r="AG604" s="10">
        <v>0</v>
      </c>
      <c r="AH604" s="10">
        <v>215053</v>
      </c>
      <c r="AI604" s="9">
        <v>0</v>
      </c>
      <c r="AJ604" s="9">
        <v>20676</v>
      </c>
      <c r="AK604" s="10">
        <f t="shared" si="78"/>
        <v>289447</v>
      </c>
      <c r="AL604" s="8">
        <v>13146</v>
      </c>
      <c r="AM604" s="10">
        <v>6635</v>
      </c>
      <c r="AN604" s="14">
        <v>67587</v>
      </c>
      <c r="AO604" s="14">
        <v>0</v>
      </c>
      <c r="AP604" s="14">
        <v>42801</v>
      </c>
      <c r="AQ604" s="14">
        <v>6812</v>
      </c>
      <c r="AR604" s="14">
        <v>8957</v>
      </c>
      <c r="AS604" s="14">
        <f t="shared" si="79"/>
        <v>126157</v>
      </c>
      <c r="AT604" s="14">
        <v>0</v>
      </c>
      <c r="AU604" s="10">
        <f t="shared" si="74"/>
        <v>43687982</v>
      </c>
    </row>
    <row r="605" spans="1:47" ht="24.75" customHeight="1" x14ac:dyDescent="0.2">
      <c r="A605" s="32" t="s">
        <v>1252</v>
      </c>
      <c r="B605" s="33" t="s">
        <v>1202</v>
      </c>
      <c r="C605" s="33" t="s">
        <v>1253</v>
      </c>
      <c r="D605" s="36">
        <v>5</v>
      </c>
      <c r="E605" s="58" t="s">
        <v>49</v>
      </c>
      <c r="F605" s="8">
        <v>112888</v>
      </c>
      <c r="G605" s="9">
        <v>171692</v>
      </c>
      <c r="H605" s="10">
        <f t="shared" si="75"/>
        <v>284580</v>
      </c>
      <c r="I605" s="8">
        <v>5094100</v>
      </c>
      <c r="J605" s="9">
        <v>193796</v>
      </c>
      <c r="K605" s="10">
        <f t="shared" si="76"/>
        <v>5572476</v>
      </c>
      <c r="L605" s="13">
        <v>1110378</v>
      </c>
      <c r="M605" s="13">
        <v>1865733</v>
      </c>
      <c r="N605" s="10">
        <v>529026</v>
      </c>
      <c r="O605" s="10">
        <f t="shared" si="77"/>
        <v>3505137</v>
      </c>
      <c r="P605" s="11">
        <v>3184</v>
      </c>
      <c r="Q605" s="11">
        <v>169372</v>
      </c>
      <c r="R605" s="11">
        <v>467326</v>
      </c>
      <c r="S605" s="9">
        <v>0</v>
      </c>
      <c r="T605" s="10">
        <f t="shared" si="72"/>
        <v>9717495</v>
      </c>
      <c r="U605" s="12">
        <v>0</v>
      </c>
      <c r="V605" s="13">
        <v>31837</v>
      </c>
      <c r="W605" s="10">
        <v>113404</v>
      </c>
      <c r="X605" s="10">
        <v>167780</v>
      </c>
      <c r="Y605" s="10">
        <v>127537</v>
      </c>
      <c r="Z605" s="10">
        <v>2191293</v>
      </c>
      <c r="AA605" s="13">
        <v>4726</v>
      </c>
      <c r="AB605" s="10">
        <v>14746</v>
      </c>
      <c r="AC605" s="9">
        <v>0</v>
      </c>
      <c r="AD605" s="10">
        <f t="shared" si="73"/>
        <v>2651323</v>
      </c>
      <c r="AE605" s="8">
        <v>42923</v>
      </c>
      <c r="AF605" s="8">
        <v>0</v>
      </c>
      <c r="AG605" s="10">
        <v>0</v>
      </c>
      <c r="AH605" s="10">
        <v>171842</v>
      </c>
      <c r="AI605" s="9">
        <v>0</v>
      </c>
      <c r="AJ605" s="9">
        <v>12273</v>
      </c>
      <c r="AK605" s="10">
        <f t="shared" si="78"/>
        <v>227038</v>
      </c>
      <c r="AL605" s="8">
        <v>9594</v>
      </c>
      <c r="AM605" s="10">
        <v>38</v>
      </c>
      <c r="AN605" s="14">
        <v>87206</v>
      </c>
      <c r="AO605" s="14">
        <v>0</v>
      </c>
      <c r="AP605" s="14">
        <v>34172</v>
      </c>
      <c r="AQ605" s="14">
        <v>14438</v>
      </c>
      <c r="AR605" s="14">
        <v>7157</v>
      </c>
      <c r="AS605" s="14">
        <f t="shared" si="79"/>
        <v>142973</v>
      </c>
      <c r="AT605" s="14">
        <v>0</v>
      </c>
      <c r="AU605" s="10">
        <f t="shared" si="74"/>
        <v>12748461</v>
      </c>
    </row>
    <row r="606" spans="1:47" ht="24.75" customHeight="1" x14ac:dyDescent="0.2">
      <c r="A606" s="32" t="s">
        <v>1254</v>
      </c>
      <c r="B606" s="33" t="s">
        <v>1202</v>
      </c>
      <c r="C606" s="33" t="s">
        <v>1255</v>
      </c>
      <c r="D606" s="36">
        <v>5</v>
      </c>
      <c r="E606" s="58" t="s">
        <v>180</v>
      </c>
      <c r="F606" s="8">
        <v>80685</v>
      </c>
      <c r="G606" s="9">
        <v>195451</v>
      </c>
      <c r="H606" s="10">
        <f t="shared" si="75"/>
        <v>276136</v>
      </c>
      <c r="I606" s="8">
        <v>3488512</v>
      </c>
      <c r="J606" s="9">
        <v>338527</v>
      </c>
      <c r="K606" s="10">
        <f t="shared" si="76"/>
        <v>4103175</v>
      </c>
      <c r="L606" s="13">
        <v>1728402</v>
      </c>
      <c r="M606" s="13">
        <v>1843870</v>
      </c>
      <c r="N606" s="10">
        <v>4124523</v>
      </c>
      <c r="O606" s="10">
        <f t="shared" si="77"/>
        <v>7696795</v>
      </c>
      <c r="P606" s="11">
        <v>2117</v>
      </c>
      <c r="Q606" s="11">
        <v>160971</v>
      </c>
      <c r="R606" s="11">
        <v>403282</v>
      </c>
      <c r="S606" s="9">
        <v>0</v>
      </c>
      <c r="T606" s="10">
        <f t="shared" si="72"/>
        <v>12366340</v>
      </c>
      <c r="U606" s="12">
        <v>0</v>
      </c>
      <c r="V606" s="13">
        <v>21520</v>
      </c>
      <c r="W606" s="10">
        <v>76467</v>
      </c>
      <c r="X606" s="10">
        <v>113379</v>
      </c>
      <c r="Y606" s="10">
        <v>145131</v>
      </c>
      <c r="Z606" s="10">
        <v>1640991</v>
      </c>
      <c r="AA606" s="13">
        <v>23589</v>
      </c>
      <c r="AB606" s="10">
        <v>79825</v>
      </c>
      <c r="AC606" s="9">
        <v>0</v>
      </c>
      <c r="AD606" s="10">
        <f t="shared" si="73"/>
        <v>2100902</v>
      </c>
      <c r="AE606" s="8">
        <v>39606</v>
      </c>
      <c r="AF606" s="8">
        <v>156441</v>
      </c>
      <c r="AG606" s="10">
        <v>0</v>
      </c>
      <c r="AH606" s="10">
        <v>158557</v>
      </c>
      <c r="AI606" s="9">
        <v>0</v>
      </c>
      <c r="AJ606" s="9">
        <v>10470</v>
      </c>
      <c r="AK606" s="10">
        <f t="shared" si="78"/>
        <v>365074</v>
      </c>
      <c r="AL606" s="8">
        <v>7698</v>
      </c>
      <c r="AM606" s="10">
        <v>42</v>
      </c>
      <c r="AN606" s="14">
        <v>56776</v>
      </c>
      <c r="AO606" s="14">
        <v>0</v>
      </c>
      <c r="AP606" s="14">
        <v>31517</v>
      </c>
      <c r="AQ606" s="14">
        <v>9598</v>
      </c>
      <c r="AR606" s="14">
        <v>6603</v>
      </c>
      <c r="AS606" s="14">
        <f t="shared" si="79"/>
        <v>104494</v>
      </c>
      <c r="AT606" s="14">
        <v>0</v>
      </c>
      <c r="AU606" s="10">
        <f t="shared" si="74"/>
        <v>14944550</v>
      </c>
    </row>
    <row r="607" spans="1:47" ht="24.75" customHeight="1" x14ac:dyDescent="0.2">
      <c r="A607" s="32" t="s">
        <v>1256</v>
      </c>
      <c r="B607" s="33" t="s">
        <v>1202</v>
      </c>
      <c r="C607" s="33" t="s">
        <v>1257</v>
      </c>
      <c r="D607" s="36">
        <v>5</v>
      </c>
      <c r="E607" s="58" t="s">
        <v>49</v>
      </c>
      <c r="F607" s="8">
        <v>79738</v>
      </c>
      <c r="G607" s="9">
        <v>184442</v>
      </c>
      <c r="H607" s="10">
        <f t="shared" si="75"/>
        <v>264180</v>
      </c>
      <c r="I607" s="8">
        <v>2718443</v>
      </c>
      <c r="J607" s="9">
        <v>171050</v>
      </c>
      <c r="K607" s="10">
        <f t="shared" si="76"/>
        <v>3153673</v>
      </c>
      <c r="L607" s="13">
        <v>608615</v>
      </c>
      <c r="M607" s="13">
        <v>1225119</v>
      </c>
      <c r="N607" s="10">
        <v>503092</v>
      </c>
      <c r="O607" s="10">
        <f t="shared" si="77"/>
        <v>2336826</v>
      </c>
      <c r="P607" s="11">
        <v>2321</v>
      </c>
      <c r="Q607" s="11">
        <v>204776</v>
      </c>
      <c r="R607" s="11">
        <v>531714</v>
      </c>
      <c r="S607" s="9">
        <v>0</v>
      </c>
      <c r="T607" s="10">
        <f t="shared" si="72"/>
        <v>6229310</v>
      </c>
      <c r="U607" s="12">
        <v>0</v>
      </c>
      <c r="V607" s="13">
        <v>17455</v>
      </c>
      <c r="W607" s="10">
        <v>62607</v>
      </c>
      <c r="X607" s="10">
        <v>92958</v>
      </c>
      <c r="Y607" s="10">
        <v>114373</v>
      </c>
      <c r="Z607" s="10">
        <v>1603183</v>
      </c>
      <c r="AA607" s="13">
        <v>2678</v>
      </c>
      <c r="AB607" s="10">
        <v>15014</v>
      </c>
      <c r="AC607" s="9">
        <v>0</v>
      </c>
      <c r="AD607" s="10">
        <f t="shared" si="73"/>
        <v>1908268</v>
      </c>
      <c r="AE607" s="8">
        <v>34065</v>
      </c>
      <c r="AF607" s="8">
        <v>0</v>
      </c>
      <c r="AG607" s="10">
        <v>0</v>
      </c>
      <c r="AH607" s="10">
        <v>136378</v>
      </c>
      <c r="AI607" s="9">
        <v>0</v>
      </c>
      <c r="AJ607" s="9">
        <v>10734</v>
      </c>
      <c r="AK607" s="10">
        <f t="shared" si="78"/>
        <v>181177</v>
      </c>
      <c r="AL607" s="8">
        <v>5990</v>
      </c>
      <c r="AM607" s="10">
        <v>33</v>
      </c>
      <c r="AN607" s="14">
        <v>28201</v>
      </c>
      <c r="AO607" s="14">
        <v>0</v>
      </c>
      <c r="AP607" s="14">
        <v>26951</v>
      </c>
      <c r="AQ607" s="14">
        <v>10520</v>
      </c>
      <c r="AR607" s="14">
        <v>5680</v>
      </c>
      <c r="AS607" s="14">
        <f t="shared" si="79"/>
        <v>71352</v>
      </c>
      <c r="AT607" s="14">
        <v>0</v>
      </c>
      <c r="AU607" s="10">
        <f t="shared" si="74"/>
        <v>8396130</v>
      </c>
    </row>
    <row r="608" spans="1:47" ht="24.75" customHeight="1" x14ac:dyDescent="0.2">
      <c r="A608" s="32" t="s">
        <v>1258</v>
      </c>
      <c r="B608" s="33" t="s">
        <v>1202</v>
      </c>
      <c r="C608" s="33" t="s">
        <v>1259</v>
      </c>
      <c r="D608" s="36">
        <v>5</v>
      </c>
      <c r="E608" s="58" t="s">
        <v>180</v>
      </c>
      <c r="F608" s="8">
        <v>130817</v>
      </c>
      <c r="G608" s="9">
        <v>265906</v>
      </c>
      <c r="H608" s="10">
        <f t="shared" si="75"/>
        <v>396723</v>
      </c>
      <c r="I608" s="8">
        <v>6445626</v>
      </c>
      <c r="J608" s="9">
        <v>695455</v>
      </c>
      <c r="K608" s="10">
        <f t="shared" si="76"/>
        <v>7537804</v>
      </c>
      <c r="L608" s="13">
        <v>1962817</v>
      </c>
      <c r="M608" s="13">
        <v>5146813</v>
      </c>
      <c r="N608" s="10">
        <v>12275246</v>
      </c>
      <c r="O608" s="10">
        <f t="shared" si="77"/>
        <v>19384876</v>
      </c>
      <c r="P608" s="11">
        <v>2861</v>
      </c>
      <c r="Q608" s="11">
        <v>181943</v>
      </c>
      <c r="R608" s="11">
        <v>509085</v>
      </c>
      <c r="S608" s="9">
        <v>0</v>
      </c>
      <c r="T608" s="10">
        <f t="shared" si="72"/>
        <v>27616569</v>
      </c>
      <c r="U608" s="12">
        <v>0</v>
      </c>
      <c r="V608" s="13">
        <v>39690</v>
      </c>
      <c r="W608" s="10">
        <v>140949</v>
      </c>
      <c r="X608" s="10">
        <v>209135</v>
      </c>
      <c r="Y608" s="10">
        <v>196782</v>
      </c>
      <c r="Z608" s="10">
        <v>2594339</v>
      </c>
      <c r="AA608" s="13">
        <v>39325</v>
      </c>
      <c r="AB608" s="10">
        <v>109353</v>
      </c>
      <c r="AC608" s="9">
        <v>0</v>
      </c>
      <c r="AD608" s="10">
        <f t="shared" si="73"/>
        <v>3329573</v>
      </c>
      <c r="AE608" s="8">
        <v>73071</v>
      </c>
      <c r="AF608" s="8">
        <v>0</v>
      </c>
      <c r="AG608" s="10">
        <v>0</v>
      </c>
      <c r="AH608" s="10">
        <v>292533</v>
      </c>
      <c r="AI608" s="9">
        <v>0</v>
      </c>
      <c r="AJ608" s="9">
        <v>20470</v>
      </c>
      <c r="AK608" s="10">
        <f t="shared" si="78"/>
        <v>386074</v>
      </c>
      <c r="AL608" s="8">
        <v>12724</v>
      </c>
      <c r="AM608" s="10">
        <v>736</v>
      </c>
      <c r="AN608" s="14">
        <v>130889</v>
      </c>
      <c r="AO608" s="14">
        <v>0</v>
      </c>
      <c r="AP608" s="14">
        <v>58232</v>
      </c>
      <c r="AQ608" s="14">
        <v>12971</v>
      </c>
      <c r="AR608" s="14">
        <v>12183</v>
      </c>
      <c r="AS608" s="14">
        <f t="shared" si="79"/>
        <v>214275</v>
      </c>
      <c r="AT608" s="14">
        <v>0</v>
      </c>
      <c r="AU608" s="10">
        <f t="shared" si="74"/>
        <v>31559951</v>
      </c>
    </row>
    <row r="609" spans="1:47" ht="24.75" customHeight="1" x14ac:dyDescent="0.2">
      <c r="A609" s="32" t="s">
        <v>1260</v>
      </c>
      <c r="B609" s="33" t="s">
        <v>1202</v>
      </c>
      <c r="C609" s="33" t="s">
        <v>1261</v>
      </c>
      <c r="D609" s="36">
        <v>5</v>
      </c>
      <c r="E609" s="58" t="s">
        <v>49</v>
      </c>
      <c r="F609" s="8">
        <v>75262</v>
      </c>
      <c r="G609" s="9">
        <v>151022</v>
      </c>
      <c r="H609" s="10">
        <f t="shared" si="75"/>
        <v>226284</v>
      </c>
      <c r="I609" s="8">
        <v>3496245</v>
      </c>
      <c r="J609" s="9">
        <v>220786</v>
      </c>
      <c r="K609" s="10">
        <f t="shared" si="76"/>
        <v>3943315</v>
      </c>
      <c r="L609" s="13">
        <v>1042174</v>
      </c>
      <c r="M609" s="13">
        <v>1555486</v>
      </c>
      <c r="N609" s="10">
        <v>817191</v>
      </c>
      <c r="O609" s="10">
        <f t="shared" si="77"/>
        <v>3414851</v>
      </c>
      <c r="P609" s="11">
        <v>2072</v>
      </c>
      <c r="Q609" s="11">
        <v>101014</v>
      </c>
      <c r="R609" s="11">
        <v>309371</v>
      </c>
      <c r="S609" s="9">
        <v>0</v>
      </c>
      <c r="T609" s="10">
        <f t="shared" si="72"/>
        <v>7770623</v>
      </c>
      <c r="U609" s="12">
        <v>0</v>
      </c>
      <c r="V609" s="13">
        <v>22254</v>
      </c>
      <c r="W609" s="10">
        <v>79265</v>
      </c>
      <c r="X609" s="10">
        <v>117170</v>
      </c>
      <c r="Y609" s="10">
        <v>112214</v>
      </c>
      <c r="Z609" s="10">
        <v>1506126</v>
      </c>
      <c r="AA609" s="13">
        <v>14067</v>
      </c>
      <c r="AB609" s="10">
        <v>11290</v>
      </c>
      <c r="AC609" s="9">
        <v>0</v>
      </c>
      <c r="AD609" s="10">
        <f t="shared" si="73"/>
        <v>1862386</v>
      </c>
      <c r="AE609" s="8">
        <v>30847</v>
      </c>
      <c r="AF609" s="8">
        <v>0</v>
      </c>
      <c r="AG609" s="10">
        <v>0</v>
      </c>
      <c r="AH609" s="10">
        <v>123493</v>
      </c>
      <c r="AI609" s="9">
        <v>0</v>
      </c>
      <c r="AJ609" s="9">
        <v>7973</v>
      </c>
      <c r="AK609" s="10">
        <f t="shared" si="78"/>
        <v>162313</v>
      </c>
      <c r="AL609" s="8">
        <v>6682</v>
      </c>
      <c r="AM609" s="10">
        <v>32</v>
      </c>
      <c r="AN609" s="14">
        <v>33374</v>
      </c>
      <c r="AO609" s="14">
        <v>0</v>
      </c>
      <c r="AP609" s="14">
        <v>24599</v>
      </c>
      <c r="AQ609" s="14">
        <v>9396</v>
      </c>
      <c r="AR609" s="14">
        <v>5143</v>
      </c>
      <c r="AS609" s="14">
        <f t="shared" si="79"/>
        <v>72512</v>
      </c>
      <c r="AT609" s="14">
        <v>0</v>
      </c>
      <c r="AU609" s="10">
        <f t="shared" si="74"/>
        <v>9874548</v>
      </c>
    </row>
    <row r="610" spans="1:47" ht="24.75" customHeight="1" x14ac:dyDescent="0.2">
      <c r="A610" s="32" t="s">
        <v>1262</v>
      </c>
      <c r="B610" s="33" t="s">
        <v>1202</v>
      </c>
      <c r="C610" s="33" t="s">
        <v>1263</v>
      </c>
      <c r="D610" s="36">
        <v>5</v>
      </c>
      <c r="E610" s="58" t="s">
        <v>49</v>
      </c>
      <c r="F610" s="8">
        <v>62669</v>
      </c>
      <c r="G610" s="9">
        <v>125049</v>
      </c>
      <c r="H610" s="10">
        <f t="shared" si="75"/>
        <v>187718</v>
      </c>
      <c r="I610" s="8">
        <v>2338509</v>
      </c>
      <c r="J610" s="9">
        <v>139410</v>
      </c>
      <c r="K610" s="10">
        <f t="shared" si="76"/>
        <v>2665637</v>
      </c>
      <c r="L610" s="13">
        <v>545689</v>
      </c>
      <c r="M610" s="13">
        <v>1147582</v>
      </c>
      <c r="N610" s="10">
        <v>393934</v>
      </c>
      <c r="O610" s="10">
        <f t="shared" si="77"/>
        <v>2087205</v>
      </c>
      <c r="P610" s="11">
        <v>1619</v>
      </c>
      <c r="Q610" s="11">
        <v>141638</v>
      </c>
      <c r="R610" s="11">
        <v>418860</v>
      </c>
      <c r="S610" s="9">
        <v>0</v>
      </c>
      <c r="T610" s="10">
        <f t="shared" si="72"/>
        <v>5314959</v>
      </c>
      <c r="U610" s="12">
        <v>0</v>
      </c>
      <c r="V610" s="13">
        <v>14144</v>
      </c>
      <c r="W610" s="10">
        <v>50567</v>
      </c>
      <c r="X610" s="10">
        <v>74802</v>
      </c>
      <c r="Y610" s="10">
        <v>94649</v>
      </c>
      <c r="Z610" s="10">
        <v>1224944</v>
      </c>
      <c r="AA610" s="13">
        <v>16</v>
      </c>
      <c r="AB610" s="10">
        <v>12586</v>
      </c>
      <c r="AC610" s="9">
        <v>0</v>
      </c>
      <c r="AD610" s="10">
        <f t="shared" si="73"/>
        <v>1471708</v>
      </c>
      <c r="AE610" s="8">
        <v>28374</v>
      </c>
      <c r="AF610" s="8">
        <v>0</v>
      </c>
      <c r="AG610" s="10">
        <v>0</v>
      </c>
      <c r="AH610" s="10">
        <v>113592</v>
      </c>
      <c r="AI610" s="9">
        <v>0</v>
      </c>
      <c r="AJ610" s="9">
        <v>7396</v>
      </c>
      <c r="AK610" s="10">
        <f t="shared" si="78"/>
        <v>149362</v>
      </c>
      <c r="AL610" s="8">
        <v>5735</v>
      </c>
      <c r="AM610" s="10">
        <v>146</v>
      </c>
      <c r="AN610" s="14">
        <v>29177</v>
      </c>
      <c r="AO610" s="14">
        <v>0</v>
      </c>
      <c r="AP610" s="14">
        <v>22557</v>
      </c>
      <c r="AQ610" s="14">
        <v>7345</v>
      </c>
      <c r="AR610" s="14">
        <v>4730</v>
      </c>
      <c r="AS610" s="14">
        <f t="shared" si="79"/>
        <v>63809</v>
      </c>
      <c r="AT610" s="14">
        <v>0</v>
      </c>
      <c r="AU610" s="10">
        <f t="shared" si="74"/>
        <v>7005719</v>
      </c>
    </row>
    <row r="611" spans="1:47" ht="24.75" customHeight="1" x14ac:dyDescent="0.2">
      <c r="A611" s="32" t="s">
        <v>1264</v>
      </c>
      <c r="B611" s="33" t="s">
        <v>1202</v>
      </c>
      <c r="C611" s="33" t="s">
        <v>1265</v>
      </c>
      <c r="D611" s="36">
        <v>5</v>
      </c>
      <c r="E611" s="58" t="s">
        <v>49</v>
      </c>
      <c r="F611" s="8">
        <v>44395</v>
      </c>
      <c r="G611" s="9">
        <v>75017</v>
      </c>
      <c r="H611" s="10">
        <f t="shared" si="75"/>
        <v>119412</v>
      </c>
      <c r="I611" s="8">
        <v>1123639</v>
      </c>
      <c r="J611" s="9">
        <v>36804</v>
      </c>
      <c r="K611" s="10">
        <f t="shared" si="76"/>
        <v>1279855</v>
      </c>
      <c r="L611" s="13">
        <v>412740</v>
      </c>
      <c r="M611" s="13">
        <v>768788</v>
      </c>
      <c r="N611" s="10">
        <v>675275</v>
      </c>
      <c r="O611" s="10">
        <f t="shared" si="77"/>
        <v>1856803</v>
      </c>
      <c r="P611" s="11">
        <v>1415</v>
      </c>
      <c r="Q611" s="11">
        <v>119665</v>
      </c>
      <c r="R611" s="11">
        <v>175390</v>
      </c>
      <c r="S611" s="9">
        <v>0</v>
      </c>
      <c r="T611" s="10">
        <f t="shared" si="72"/>
        <v>3433128</v>
      </c>
      <c r="U611" s="12">
        <v>0</v>
      </c>
      <c r="V611" s="13">
        <v>7362</v>
      </c>
      <c r="W611" s="10">
        <v>26240</v>
      </c>
      <c r="X611" s="10">
        <v>38655</v>
      </c>
      <c r="Y611" s="10">
        <v>59662</v>
      </c>
      <c r="Z611" s="10">
        <v>833420</v>
      </c>
      <c r="AA611" s="13">
        <v>5888</v>
      </c>
      <c r="AB611" s="10">
        <v>5606</v>
      </c>
      <c r="AC611" s="9">
        <v>0</v>
      </c>
      <c r="AD611" s="10">
        <f t="shared" si="73"/>
        <v>976833</v>
      </c>
      <c r="AE611" s="8">
        <v>41275</v>
      </c>
      <c r="AF611" s="8">
        <v>0</v>
      </c>
      <c r="AG611" s="10">
        <v>0</v>
      </c>
      <c r="AH611" s="10">
        <v>165241</v>
      </c>
      <c r="AI611" s="9">
        <v>0</v>
      </c>
      <c r="AJ611" s="9">
        <v>31120</v>
      </c>
      <c r="AK611" s="10">
        <f t="shared" si="78"/>
        <v>237636</v>
      </c>
      <c r="AL611" s="8">
        <v>3584</v>
      </c>
      <c r="AM611" s="10">
        <v>18</v>
      </c>
      <c r="AN611" s="14">
        <v>9220</v>
      </c>
      <c r="AO611" s="14">
        <v>0</v>
      </c>
      <c r="AP611" s="14">
        <v>32591</v>
      </c>
      <c r="AQ611" s="14">
        <v>6416</v>
      </c>
      <c r="AR611" s="14">
        <v>6881</v>
      </c>
      <c r="AS611" s="14">
        <f t="shared" si="79"/>
        <v>55108</v>
      </c>
      <c r="AT611" s="14">
        <v>3913</v>
      </c>
      <c r="AU611" s="10">
        <f t="shared" si="74"/>
        <v>4702394</v>
      </c>
    </row>
    <row r="612" spans="1:47" ht="24.75" customHeight="1" x14ac:dyDescent="0.2">
      <c r="A612" s="32" t="s">
        <v>1266</v>
      </c>
      <c r="B612" s="33" t="s">
        <v>1202</v>
      </c>
      <c r="C612" s="33" t="s">
        <v>1267</v>
      </c>
      <c r="D612" s="36">
        <v>5</v>
      </c>
      <c r="E612" s="58" t="s">
        <v>49</v>
      </c>
      <c r="F612" s="8">
        <v>39534</v>
      </c>
      <c r="G612" s="9">
        <v>73636</v>
      </c>
      <c r="H612" s="10">
        <f t="shared" si="75"/>
        <v>113170</v>
      </c>
      <c r="I612" s="8">
        <v>1389854</v>
      </c>
      <c r="J612" s="9">
        <v>96567</v>
      </c>
      <c r="K612" s="10">
        <f t="shared" si="76"/>
        <v>1599591</v>
      </c>
      <c r="L612" s="13">
        <v>384068</v>
      </c>
      <c r="M612" s="13">
        <v>653095</v>
      </c>
      <c r="N612" s="10">
        <v>284133</v>
      </c>
      <c r="O612" s="10">
        <f t="shared" si="77"/>
        <v>1321296</v>
      </c>
      <c r="P612" s="11">
        <v>1547</v>
      </c>
      <c r="Q612" s="11">
        <v>104367</v>
      </c>
      <c r="R612" s="11">
        <v>181135</v>
      </c>
      <c r="S612" s="9">
        <v>0</v>
      </c>
      <c r="T612" s="10">
        <f t="shared" si="72"/>
        <v>3207936</v>
      </c>
      <c r="U612" s="12">
        <v>0</v>
      </c>
      <c r="V612" s="13">
        <v>8564</v>
      </c>
      <c r="W612" s="10">
        <v>30567</v>
      </c>
      <c r="X612" s="10">
        <v>45034</v>
      </c>
      <c r="Y612" s="10">
        <v>66651</v>
      </c>
      <c r="Z612" s="10">
        <v>834611</v>
      </c>
      <c r="AA612" s="13">
        <v>283</v>
      </c>
      <c r="AB612" s="10">
        <v>0</v>
      </c>
      <c r="AC612" s="9">
        <v>0</v>
      </c>
      <c r="AD612" s="10">
        <f t="shared" si="73"/>
        <v>985710</v>
      </c>
      <c r="AE612" s="8">
        <v>42618</v>
      </c>
      <c r="AF612" s="8">
        <v>0</v>
      </c>
      <c r="AG612" s="10">
        <v>0</v>
      </c>
      <c r="AH612" s="10">
        <v>170618</v>
      </c>
      <c r="AI612" s="9">
        <v>0</v>
      </c>
      <c r="AJ612" s="9">
        <v>6829</v>
      </c>
      <c r="AK612" s="10">
        <f t="shared" si="78"/>
        <v>220065</v>
      </c>
      <c r="AL612" s="8">
        <v>4984</v>
      </c>
      <c r="AM612" s="10">
        <v>103</v>
      </c>
      <c r="AN612" s="14">
        <v>14017</v>
      </c>
      <c r="AO612" s="14">
        <v>0</v>
      </c>
      <c r="AP612" s="14">
        <v>33746</v>
      </c>
      <c r="AQ612" s="14">
        <v>7016</v>
      </c>
      <c r="AR612" s="14">
        <v>7106</v>
      </c>
      <c r="AS612" s="14">
        <f t="shared" si="79"/>
        <v>61885</v>
      </c>
      <c r="AT612" s="14">
        <v>1290</v>
      </c>
      <c r="AU612" s="10">
        <f t="shared" si="74"/>
        <v>4479393</v>
      </c>
    </row>
    <row r="613" spans="1:47" ht="24.75" customHeight="1" x14ac:dyDescent="0.2">
      <c r="A613" s="32" t="s">
        <v>1268</v>
      </c>
      <c r="B613" s="33" t="s">
        <v>1202</v>
      </c>
      <c r="C613" s="33" t="s">
        <v>1269</v>
      </c>
      <c r="D613" s="36">
        <v>5</v>
      </c>
      <c r="E613" s="58" t="s">
        <v>49</v>
      </c>
      <c r="F613" s="8">
        <v>83158</v>
      </c>
      <c r="G613" s="9">
        <v>142195</v>
      </c>
      <c r="H613" s="10">
        <f t="shared" si="75"/>
        <v>225353</v>
      </c>
      <c r="I613" s="8">
        <v>2900291</v>
      </c>
      <c r="J613" s="9">
        <v>202052</v>
      </c>
      <c r="K613" s="10">
        <f t="shared" si="76"/>
        <v>3327696</v>
      </c>
      <c r="L613" s="13">
        <v>927260</v>
      </c>
      <c r="M613" s="13">
        <v>1416359</v>
      </c>
      <c r="N613" s="10">
        <v>814630</v>
      </c>
      <c r="O613" s="10">
        <f t="shared" si="77"/>
        <v>3158249</v>
      </c>
      <c r="P613" s="11">
        <v>3255</v>
      </c>
      <c r="Q613" s="11">
        <v>219312</v>
      </c>
      <c r="R613" s="11">
        <v>410530</v>
      </c>
      <c r="S613" s="9">
        <v>0</v>
      </c>
      <c r="T613" s="10">
        <f t="shared" si="72"/>
        <v>7119042</v>
      </c>
      <c r="U613" s="12">
        <v>0</v>
      </c>
      <c r="V613" s="13">
        <v>18419</v>
      </c>
      <c r="W613" s="10">
        <v>65863</v>
      </c>
      <c r="X613" s="10">
        <v>97018</v>
      </c>
      <c r="Y613" s="10">
        <v>140674</v>
      </c>
      <c r="Z613" s="10">
        <v>1741537</v>
      </c>
      <c r="AA613" s="13">
        <v>2367</v>
      </c>
      <c r="AB613" s="10">
        <v>109621</v>
      </c>
      <c r="AC613" s="9">
        <v>0</v>
      </c>
      <c r="AD613" s="10">
        <f t="shared" si="73"/>
        <v>2175499</v>
      </c>
      <c r="AE613" s="8">
        <v>80930</v>
      </c>
      <c r="AF613" s="8">
        <v>0</v>
      </c>
      <c r="AG613" s="10">
        <v>0</v>
      </c>
      <c r="AH613" s="10">
        <v>323993</v>
      </c>
      <c r="AI613" s="9">
        <v>0</v>
      </c>
      <c r="AJ613" s="9">
        <v>20652</v>
      </c>
      <c r="AK613" s="10">
        <f t="shared" si="78"/>
        <v>425575</v>
      </c>
      <c r="AL613" s="8">
        <v>8980</v>
      </c>
      <c r="AM613" s="10">
        <v>3539</v>
      </c>
      <c r="AN613" s="14">
        <v>29836</v>
      </c>
      <c r="AO613" s="14">
        <v>0</v>
      </c>
      <c r="AP613" s="14">
        <v>64043</v>
      </c>
      <c r="AQ613" s="14">
        <v>14750</v>
      </c>
      <c r="AR613" s="14">
        <v>13494</v>
      </c>
      <c r="AS613" s="14">
        <f t="shared" si="79"/>
        <v>122123</v>
      </c>
      <c r="AT613" s="14">
        <v>1835</v>
      </c>
      <c r="AU613" s="10">
        <f t="shared" si="74"/>
        <v>9852923</v>
      </c>
    </row>
    <row r="614" spans="1:47" ht="24.75" customHeight="1" x14ac:dyDescent="0.2">
      <c r="A614" s="32" t="s">
        <v>1270</v>
      </c>
      <c r="B614" s="33" t="s">
        <v>1202</v>
      </c>
      <c r="C614" s="33" t="s">
        <v>1271</v>
      </c>
      <c r="D614" s="36">
        <v>5</v>
      </c>
      <c r="E614" s="58" t="s">
        <v>49</v>
      </c>
      <c r="F614" s="8">
        <v>55604</v>
      </c>
      <c r="G614" s="9">
        <v>135031</v>
      </c>
      <c r="H614" s="10">
        <f t="shared" si="75"/>
        <v>190635</v>
      </c>
      <c r="I614" s="8">
        <v>1844893</v>
      </c>
      <c r="J614" s="9">
        <v>166659</v>
      </c>
      <c r="K614" s="10">
        <f t="shared" si="76"/>
        <v>2202187</v>
      </c>
      <c r="L614" s="13">
        <v>528588</v>
      </c>
      <c r="M614" s="13">
        <v>932573</v>
      </c>
      <c r="N614" s="10">
        <v>574142</v>
      </c>
      <c r="O614" s="10">
        <f t="shared" si="77"/>
        <v>2035303</v>
      </c>
      <c r="P614" s="11">
        <v>1700</v>
      </c>
      <c r="Q614" s="11">
        <v>152726</v>
      </c>
      <c r="R614" s="11">
        <v>251395</v>
      </c>
      <c r="S614" s="9">
        <v>5145</v>
      </c>
      <c r="T614" s="10">
        <f t="shared" si="72"/>
        <v>4648456</v>
      </c>
      <c r="U614" s="12">
        <v>0</v>
      </c>
      <c r="V614" s="13">
        <v>11659</v>
      </c>
      <c r="W614" s="10">
        <v>41725</v>
      </c>
      <c r="X614" s="10">
        <v>61562</v>
      </c>
      <c r="Y614" s="10">
        <v>84860</v>
      </c>
      <c r="Z614" s="10">
        <v>1149925</v>
      </c>
      <c r="AA614" s="13">
        <v>9551</v>
      </c>
      <c r="AB614" s="10">
        <v>35108</v>
      </c>
      <c r="AC614" s="9">
        <v>0</v>
      </c>
      <c r="AD614" s="10">
        <f t="shared" si="73"/>
        <v>1394390</v>
      </c>
      <c r="AE614" s="8">
        <v>53599</v>
      </c>
      <c r="AF614" s="8">
        <v>0</v>
      </c>
      <c r="AG614" s="10">
        <v>0</v>
      </c>
      <c r="AH614" s="10">
        <v>214581</v>
      </c>
      <c r="AI614" s="9">
        <v>0</v>
      </c>
      <c r="AJ614" s="9">
        <v>19961</v>
      </c>
      <c r="AK614" s="10">
        <f t="shared" si="78"/>
        <v>288141</v>
      </c>
      <c r="AL614" s="8">
        <v>7585</v>
      </c>
      <c r="AM614" s="10">
        <v>208</v>
      </c>
      <c r="AN614" s="14">
        <v>15260</v>
      </c>
      <c r="AO614" s="14">
        <v>0</v>
      </c>
      <c r="AP614" s="14">
        <v>42525</v>
      </c>
      <c r="AQ614" s="14">
        <v>7703</v>
      </c>
      <c r="AR614" s="14">
        <v>8937</v>
      </c>
      <c r="AS614" s="14">
        <f t="shared" si="79"/>
        <v>74425</v>
      </c>
      <c r="AT614" s="14">
        <v>2592</v>
      </c>
      <c r="AU614" s="10">
        <f t="shared" si="74"/>
        <v>6410613</v>
      </c>
    </row>
    <row r="615" spans="1:47" ht="24.75" customHeight="1" x14ac:dyDescent="0.2">
      <c r="A615" s="32" t="s">
        <v>1272</v>
      </c>
      <c r="B615" s="33" t="s">
        <v>1202</v>
      </c>
      <c r="C615" s="33" t="s">
        <v>1273</v>
      </c>
      <c r="D615" s="36">
        <v>5</v>
      </c>
      <c r="E615" s="58" t="s">
        <v>49</v>
      </c>
      <c r="F615" s="8">
        <v>42002</v>
      </c>
      <c r="G615" s="9">
        <v>76539</v>
      </c>
      <c r="H615" s="10">
        <f t="shared" si="75"/>
        <v>118541</v>
      </c>
      <c r="I615" s="8">
        <v>1259046</v>
      </c>
      <c r="J615" s="9">
        <v>117066</v>
      </c>
      <c r="K615" s="10">
        <f t="shared" si="76"/>
        <v>1494653</v>
      </c>
      <c r="L615" s="13">
        <v>445281</v>
      </c>
      <c r="M615" s="13">
        <v>675756</v>
      </c>
      <c r="N615" s="10">
        <v>389144</v>
      </c>
      <c r="O615" s="10">
        <f t="shared" si="77"/>
        <v>1510181</v>
      </c>
      <c r="P615" s="11">
        <v>1151</v>
      </c>
      <c r="Q615" s="11">
        <v>103863</v>
      </c>
      <c r="R615" s="11">
        <v>170216</v>
      </c>
      <c r="S615" s="9">
        <v>3830</v>
      </c>
      <c r="T615" s="10">
        <f t="shared" si="72"/>
        <v>3283894</v>
      </c>
      <c r="U615" s="12">
        <v>0</v>
      </c>
      <c r="V615" s="13">
        <v>8203</v>
      </c>
      <c r="W615" s="10">
        <v>29234</v>
      </c>
      <c r="X615" s="10">
        <v>43135</v>
      </c>
      <c r="Y615" s="10">
        <v>58599</v>
      </c>
      <c r="Z615" s="10">
        <v>832990</v>
      </c>
      <c r="AA615" s="13">
        <v>668</v>
      </c>
      <c r="AB615" s="10">
        <v>24249</v>
      </c>
      <c r="AC615" s="9">
        <v>0</v>
      </c>
      <c r="AD615" s="10">
        <f t="shared" si="73"/>
        <v>997078</v>
      </c>
      <c r="AE615" s="8">
        <v>44353</v>
      </c>
      <c r="AF615" s="8">
        <v>0</v>
      </c>
      <c r="AG615" s="10">
        <v>0</v>
      </c>
      <c r="AH615" s="10">
        <v>177563</v>
      </c>
      <c r="AI615" s="9">
        <v>0</v>
      </c>
      <c r="AJ615" s="9">
        <v>18128</v>
      </c>
      <c r="AK615" s="10">
        <f t="shared" si="78"/>
        <v>240044</v>
      </c>
      <c r="AL615" s="8">
        <v>5133</v>
      </c>
      <c r="AM615" s="10">
        <v>18</v>
      </c>
      <c r="AN615" s="14">
        <v>9897</v>
      </c>
      <c r="AO615" s="14">
        <v>0</v>
      </c>
      <c r="AP615" s="14">
        <v>35084</v>
      </c>
      <c r="AQ615" s="14">
        <v>5213</v>
      </c>
      <c r="AR615" s="14">
        <v>7395</v>
      </c>
      <c r="AS615" s="14">
        <f t="shared" si="79"/>
        <v>57589</v>
      </c>
      <c r="AT615" s="14">
        <v>7949</v>
      </c>
      <c r="AU615" s="10">
        <f t="shared" si="74"/>
        <v>4575807</v>
      </c>
    </row>
    <row r="616" spans="1:47" ht="24.75" customHeight="1" x14ac:dyDescent="0.2">
      <c r="A616" s="32" t="s">
        <v>1274</v>
      </c>
      <c r="B616" s="33" t="s">
        <v>1202</v>
      </c>
      <c r="C616" s="33" t="s">
        <v>1275</v>
      </c>
      <c r="D616" s="36">
        <v>5</v>
      </c>
      <c r="E616" s="58" t="s">
        <v>49</v>
      </c>
      <c r="F616" s="8">
        <v>56974</v>
      </c>
      <c r="G616" s="9">
        <v>75819</v>
      </c>
      <c r="H616" s="10">
        <f t="shared" si="75"/>
        <v>132793</v>
      </c>
      <c r="I616" s="8">
        <v>2192052</v>
      </c>
      <c r="J616" s="9">
        <v>51742</v>
      </c>
      <c r="K616" s="10">
        <f t="shared" si="76"/>
        <v>2376587</v>
      </c>
      <c r="L616" s="13">
        <v>457798</v>
      </c>
      <c r="M616" s="13">
        <v>860827</v>
      </c>
      <c r="N616" s="10">
        <v>216686</v>
      </c>
      <c r="O616" s="10">
        <f t="shared" si="77"/>
        <v>1535311</v>
      </c>
      <c r="P616" s="11">
        <v>1508</v>
      </c>
      <c r="Q616" s="11">
        <v>117025</v>
      </c>
      <c r="R616" s="11">
        <v>241253</v>
      </c>
      <c r="S616" s="9">
        <v>2561</v>
      </c>
      <c r="T616" s="10">
        <f t="shared" si="72"/>
        <v>4274245</v>
      </c>
      <c r="U616" s="12">
        <v>0</v>
      </c>
      <c r="V616" s="13">
        <v>14001</v>
      </c>
      <c r="W616" s="10">
        <v>49982</v>
      </c>
      <c r="X616" s="10">
        <v>73837</v>
      </c>
      <c r="Y616" s="10">
        <v>56141</v>
      </c>
      <c r="Z616" s="10">
        <v>1082538</v>
      </c>
      <c r="AA616" s="13">
        <v>297</v>
      </c>
      <c r="AB616" s="10">
        <v>29232</v>
      </c>
      <c r="AC616" s="9">
        <v>0</v>
      </c>
      <c r="AD616" s="10">
        <f t="shared" si="73"/>
        <v>1306028</v>
      </c>
      <c r="AE616" s="8">
        <v>36416</v>
      </c>
      <c r="AF616" s="8">
        <v>0</v>
      </c>
      <c r="AG616" s="10">
        <v>0</v>
      </c>
      <c r="AH616" s="10">
        <v>145789</v>
      </c>
      <c r="AI616" s="9">
        <v>0</v>
      </c>
      <c r="AJ616" s="9">
        <v>7809</v>
      </c>
      <c r="AK616" s="10">
        <f t="shared" si="78"/>
        <v>190014</v>
      </c>
      <c r="AL616" s="8">
        <v>4119</v>
      </c>
      <c r="AM616" s="10">
        <v>59</v>
      </c>
      <c r="AN616" s="14">
        <v>25097</v>
      </c>
      <c r="AO616" s="14">
        <v>0</v>
      </c>
      <c r="AP616" s="14">
        <v>28791</v>
      </c>
      <c r="AQ616" s="14">
        <v>6838</v>
      </c>
      <c r="AR616" s="14">
        <v>6071</v>
      </c>
      <c r="AS616" s="14">
        <f t="shared" si="79"/>
        <v>66797</v>
      </c>
      <c r="AT616" s="14">
        <v>0</v>
      </c>
      <c r="AU616" s="10">
        <f t="shared" si="74"/>
        <v>5841262</v>
      </c>
    </row>
    <row r="617" spans="1:47" ht="24.75" customHeight="1" x14ac:dyDescent="0.2">
      <c r="A617" s="32" t="s">
        <v>1276</v>
      </c>
      <c r="B617" s="33" t="s">
        <v>1202</v>
      </c>
      <c r="C617" s="33" t="s">
        <v>1277</v>
      </c>
      <c r="D617" s="36">
        <v>6</v>
      </c>
      <c r="E617" s="58" t="s">
        <v>49</v>
      </c>
      <c r="F617" s="8">
        <v>24706</v>
      </c>
      <c r="G617" s="9">
        <v>75151</v>
      </c>
      <c r="H617" s="10">
        <f t="shared" si="75"/>
        <v>99857</v>
      </c>
      <c r="I617" s="8">
        <v>922080</v>
      </c>
      <c r="J617" s="9">
        <v>281453</v>
      </c>
      <c r="K617" s="10">
        <f t="shared" si="76"/>
        <v>1303390</v>
      </c>
      <c r="L617" s="13">
        <v>286024</v>
      </c>
      <c r="M617" s="13">
        <v>441715</v>
      </c>
      <c r="N617" s="10">
        <v>324331</v>
      </c>
      <c r="O617" s="10">
        <f t="shared" si="77"/>
        <v>1052070</v>
      </c>
      <c r="P617" s="11">
        <v>1019</v>
      </c>
      <c r="Q617" s="11">
        <v>43326</v>
      </c>
      <c r="R617" s="11">
        <v>144408</v>
      </c>
      <c r="S617" s="9">
        <v>0</v>
      </c>
      <c r="T617" s="10">
        <f t="shared" si="72"/>
        <v>2544213</v>
      </c>
      <c r="U617" s="12">
        <v>0</v>
      </c>
      <c r="V617" s="13">
        <v>5682</v>
      </c>
      <c r="W617" s="10">
        <v>20342</v>
      </c>
      <c r="X617" s="10">
        <v>30049</v>
      </c>
      <c r="Y617" s="10">
        <v>43962</v>
      </c>
      <c r="Z617" s="10">
        <v>517412</v>
      </c>
      <c r="AA617" s="13">
        <v>3133</v>
      </c>
      <c r="AB617" s="10">
        <v>0</v>
      </c>
      <c r="AC617" s="9">
        <v>0</v>
      </c>
      <c r="AD617" s="10">
        <f t="shared" si="73"/>
        <v>620580</v>
      </c>
      <c r="AE617" s="8">
        <v>12066</v>
      </c>
      <c r="AF617" s="8">
        <v>0</v>
      </c>
      <c r="AG617" s="10">
        <v>0</v>
      </c>
      <c r="AH617" s="10">
        <v>48310</v>
      </c>
      <c r="AI617" s="9">
        <v>0</v>
      </c>
      <c r="AJ617" s="9">
        <v>4064</v>
      </c>
      <c r="AK617" s="10">
        <f t="shared" si="78"/>
        <v>64440</v>
      </c>
      <c r="AL617" s="8">
        <v>2469</v>
      </c>
      <c r="AM617" s="10">
        <v>215</v>
      </c>
      <c r="AN617" s="14">
        <v>8735</v>
      </c>
      <c r="AO617" s="14">
        <v>0</v>
      </c>
      <c r="AP617" s="14">
        <v>10850</v>
      </c>
      <c r="AQ617" s="14">
        <v>4622</v>
      </c>
      <c r="AR617" s="14">
        <v>2012</v>
      </c>
      <c r="AS617" s="14">
        <f t="shared" si="79"/>
        <v>26219</v>
      </c>
      <c r="AT617" s="14">
        <v>0</v>
      </c>
      <c r="AU617" s="10">
        <f t="shared" si="74"/>
        <v>3258136</v>
      </c>
    </row>
    <row r="618" spans="1:47" ht="24.75" customHeight="1" x14ac:dyDescent="0.2">
      <c r="A618" s="32" t="s">
        <v>1278</v>
      </c>
      <c r="B618" s="33" t="s">
        <v>1202</v>
      </c>
      <c r="C618" s="33" t="s">
        <v>1279</v>
      </c>
      <c r="D618" s="36">
        <v>6</v>
      </c>
      <c r="E618" s="58" t="s">
        <v>49</v>
      </c>
      <c r="F618" s="8">
        <v>24270</v>
      </c>
      <c r="G618" s="9">
        <v>31268</v>
      </c>
      <c r="H618" s="10">
        <f t="shared" si="75"/>
        <v>55538</v>
      </c>
      <c r="I618" s="8">
        <v>835118</v>
      </c>
      <c r="J618" s="9">
        <v>31266</v>
      </c>
      <c r="K618" s="10">
        <f t="shared" si="76"/>
        <v>921922</v>
      </c>
      <c r="L618" s="13">
        <v>184504</v>
      </c>
      <c r="M618" s="13">
        <v>346178</v>
      </c>
      <c r="N618" s="10">
        <v>137397</v>
      </c>
      <c r="O618" s="10">
        <f t="shared" si="77"/>
        <v>668079</v>
      </c>
      <c r="P618" s="11">
        <v>645</v>
      </c>
      <c r="Q618" s="11">
        <v>48166</v>
      </c>
      <c r="R618" s="11">
        <v>86280</v>
      </c>
      <c r="S618" s="9">
        <v>0</v>
      </c>
      <c r="T618" s="10">
        <f t="shared" si="72"/>
        <v>1725092</v>
      </c>
      <c r="U618" s="12">
        <v>0</v>
      </c>
      <c r="V618" s="13">
        <v>5107</v>
      </c>
      <c r="W618" s="10">
        <v>18348</v>
      </c>
      <c r="X618" s="10">
        <v>27003</v>
      </c>
      <c r="Y618" s="10">
        <v>25900</v>
      </c>
      <c r="Z618" s="10">
        <v>458802</v>
      </c>
      <c r="AA618" s="13">
        <v>23</v>
      </c>
      <c r="AB618" s="10">
        <v>16330</v>
      </c>
      <c r="AC618" s="9">
        <v>0</v>
      </c>
      <c r="AD618" s="10">
        <f t="shared" si="73"/>
        <v>551513</v>
      </c>
      <c r="AE618" s="8">
        <v>19616</v>
      </c>
      <c r="AF618" s="8">
        <v>0</v>
      </c>
      <c r="AG618" s="10">
        <v>0</v>
      </c>
      <c r="AH618" s="10">
        <v>78536</v>
      </c>
      <c r="AI618" s="9">
        <v>0</v>
      </c>
      <c r="AJ618" s="9">
        <v>3048</v>
      </c>
      <c r="AK618" s="10">
        <f t="shared" si="78"/>
        <v>101200</v>
      </c>
      <c r="AL618" s="8">
        <v>2170</v>
      </c>
      <c r="AM618" s="10">
        <v>35</v>
      </c>
      <c r="AN618" s="14">
        <v>8807</v>
      </c>
      <c r="AO618" s="14">
        <v>0</v>
      </c>
      <c r="AP618" s="14">
        <v>15511</v>
      </c>
      <c r="AQ618" s="14">
        <v>2926</v>
      </c>
      <c r="AR618" s="14">
        <v>3271</v>
      </c>
      <c r="AS618" s="14">
        <f t="shared" si="79"/>
        <v>30515</v>
      </c>
      <c r="AT618" s="14">
        <v>0</v>
      </c>
      <c r="AU618" s="10">
        <f t="shared" si="74"/>
        <v>2410525</v>
      </c>
    </row>
    <row r="619" spans="1:47" ht="24.75" customHeight="1" x14ac:dyDescent="0.2">
      <c r="A619" s="32" t="s">
        <v>1280</v>
      </c>
      <c r="B619" s="33" t="s">
        <v>1202</v>
      </c>
      <c r="C619" s="33" t="s">
        <v>1281</v>
      </c>
      <c r="D619" s="36">
        <v>6</v>
      </c>
      <c r="E619" s="58" t="s">
        <v>49</v>
      </c>
      <c r="F619" s="8">
        <v>7065</v>
      </c>
      <c r="G619" s="9">
        <v>13381</v>
      </c>
      <c r="H619" s="10">
        <f t="shared" si="75"/>
        <v>20446</v>
      </c>
      <c r="I619" s="8">
        <v>236610</v>
      </c>
      <c r="J619" s="9">
        <v>33208</v>
      </c>
      <c r="K619" s="10">
        <f t="shared" si="76"/>
        <v>290264</v>
      </c>
      <c r="L619" s="13">
        <v>57085</v>
      </c>
      <c r="M619" s="13">
        <v>105330</v>
      </c>
      <c r="N619" s="10">
        <v>89501</v>
      </c>
      <c r="O619" s="10">
        <f t="shared" si="77"/>
        <v>251916</v>
      </c>
      <c r="P619" s="11">
        <v>218</v>
      </c>
      <c r="Q619" s="11">
        <v>17864</v>
      </c>
      <c r="R619" s="11">
        <v>38216</v>
      </c>
      <c r="S619" s="9">
        <v>0</v>
      </c>
      <c r="T619" s="10">
        <f t="shared" si="72"/>
        <v>598478</v>
      </c>
      <c r="U619" s="12">
        <v>0</v>
      </c>
      <c r="V619" s="13">
        <v>1444</v>
      </c>
      <c r="W619" s="10">
        <v>5179</v>
      </c>
      <c r="X619" s="10">
        <v>7644</v>
      </c>
      <c r="Y619" s="10">
        <v>10817</v>
      </c>
      <c r="Z619" s="10">
        <v>138819</v>
      </c>
      <c r="AA619" s="13">
        <v>0</v>
      </c>
      <c r="AB619" s="10">
        <v>4435</v>
      </c>
      <c r="AC619" s="9">
        <v>0</v>
      </c>
      <c r="AD619" s="10">
        <f t="shared" si="73"/>
        <v>168338</v>
      </c>
      <c r="AE619" s="8">
        <v>6117</v>
      </c>
      <c r="AF619" s="8">
        <v>0</v>
      </c>
      <c r="AG619" s="10">
        <v>0</v>
      </c>
      <c r="AH619" s="10">
        <v>24489</v>
      </c>
      <c r="AI619" s="9">
        <v>0</v>
      </c>
      <c r="AJ619" s="9">
        <v>1224</v>
      </c>
      <c r="AK619" s="10">
        <f t="shared" si="78"/>
        <v>31830</v>
      </c>
      <c r="AL619" s="8">
        <v>621</v>
      </c>
      <c r="AM619" s="10">
        <v>61</v>
      </c>
      <c r="AN619" s="14">
        <v>2438</v>
      </c>
      <c r="AO619" s="14">
        <v>0</v>
      </c>
      <c r="AP619" s="14">
        <v>4844</v>
      </c>
      <c r="AQ619" s="14">
        <v>986</v>
      </c>
      <c r="AR619" s="14">
        <v>1020</v>
      </c>
      <c r="AS619" s="14">
        <f t="shared" si="79"/>
        <v>9288</v>
      </c>
      <c r="AT619" s="14">
        <v>0</v>
      </c>
      <c r="AU619" s="10">
        <f t="shared" si="74"/>
        <v>808616</v>
      </c>
    </row>
    <row r="620" spans="1:47" ht="24.75" customHeight="1" x14ac:dyDescent="0.2">
      <c r="A620" s="32" t="s">
        <v>1282</v>
      </c>
      <c r="B620" s="33" t="s">
        <v>1202</v>
      </c>
      <c r="C620" s="33" t="s">
        <v>1283</v>
      </c>
      <c r="D620" s="36">
        <v>6</v>
      </c>
      <c r="E620" s="58" t="s">
        <v>49</v>
      </c>
      <c r="F620" s="8">
        <v>16057</v>
      </c>
      <c r="G620" s="9">
        <v>47957</v>
      </c>
      <c r="H620" s="10">
        <f t="shared" si="75"/>
        <v>64014</v>
      </c>
      <c r="I620" s="8">
        <v>591834</v>
      </c>
      <c r="J620" s="9">
        <v>112531</v>
      </c>
      <c r="K620" s="10">
        <f t="shared" si="76"/>
        <v>768379</v>
      </c>
      <c r="L620" s="13">
        <v>229041</v>
      </c>
      <c r="M620" s="13">
        <v>353375</v>
      </c>
      <c r="N620" s="10">
        <v>279077</v>
      </c>
      <c r="O620" s="10">
        <f t="shared" si="77"/>
        <v>861493</v>
      </c>
      <c r="P620" s="11">
        <v>620</v>
      </c>
      <c r="Q620" s="11">
        <v>45788</v>
      </c>
      <c r="R620" s="11">
        <v>140693</v>
      </c>
      <c r="S620" s="9">
        <v>0</v>
      </c>
      <c r="T620" s="10">
        <f t="shared" si="72"/>
        <v>1816973</v>
      </c>
      <c r="U620" s="12">
        <v>0</v>
      </c>
      <c r="V620" s="13">
        <v>4088</v>
      </c>
      <c r="W620" s="10">
        <v>14480</v>
      </c>
      <c r="X620" s="10">
        <v>21647</v>
      </c>
      <c r="Y620" s="10">
        <v>38139</v>
      </c>
      <c r="Z620" s="10">
        <v>358306</v>
      </c>
      <c r="AA620" s="13">
        <v>9</v>
      </c>
      <c r="AB620" s="10">
        <v>27696</v>
      </c>
      <c r="AC620" s="9">
        <v>0</v>
      </c>
      <c r="AD620" s="10">
        <f t="shared" si="73"/>
        <v>464365</v>
      </c>
      <c r="AE620" s="8">
        <v>16887</v>
      </c>
      <c r="AF620" s="8">
        <v>0</v>
      </c>
      <c r="AG620" s="10">
        <v>0</v>
      </c>
      <c r="AH620" s="10">
        <v>67609</v>
      </c>
      <c r="AI620" s="9">
        <v>0</v>
      </c>
      <c r="AJ620" s="9">
        <v>9525</v>
      </c>
      <c r="AK620" s="10">
        <f t="shared" si="78"/>
        <v>94021</v>
      </c>
      <c r="AL620" s="8">
        <v>1601</v>
      </c>
      <c r="AM620" s="10">
        <v>101</v>
      </c>
      <c r="AN620" s="14">
        <v>5494</v>
      </c>
      <c r="AO620" s="14">
        <v>0</v>
      </c>
      <c r="AP620" s="14">
        <v>13343</v>
      </c>
      <c r="AQ620" s="14">
        <v>2812</v>
      </c>
      <c r="AR620" s="14">
        <v>2815</v>
      </c>
      <c r="AS620" s="14">
        <f t="shared" si="79"/>
        <v>24464</v>
      </c>
      <c r="AT620" s="14">
        <v>0</v>
      </c>
      <c r="AU620" s="10">
        <f t="shared" si="74"/>
        <v>2401525</v>
      </c>
    </row>
    <row r="621" spans="1:47" ht="24.75" customHeight="1" x14ac:dyDescent="0.2">
      <c r="A621" s="32" t="s">
        <v>1284</v>
      </c>
      <c r="B621" s="33" t="s">
        <v>1202</v>
      </c>
      <c r="C621" s="33" t="s">
        <v>1285</v>
      </c>
      <c r="D621" s="36">
        <v>6</v>
      </c>
      <c r="E621" s="58" t="s">
        <v>49</v>
      </c>
      <c r="F621" s="8">
        <v>15001</v>
      </c>
      <c r="G621" s="9">
        <v>20970</v>
      </c>
      <c r="H621" s="10">
        <f t="shared" si="75"/>
        <v>35971</v>
      </c>
      <c r="I621" s="8">
        <v>526817</v>
      </c>
      <c r="J621" s="9">
        <v>77876</v>
      </c>
      <c r="K621" s="10">
        <f t="shared" si="76"/>
        <v>640664</v>
      </c>
      <c r="L621" s="13">
        <v>129879</v>
      </c>
      <c r="M621" s="13">
        <v>258923</v>
      </c>
      <c r="N621" s="10">
        <v>222162</v>
      </c>
      <c r="O621" s="10">
        <f t="shared" si="77"/>
        <v>610964</v>
      </c>
      <c r="P621" s="11">
        <v>418</v>
      </c>
      <c r="Q621" s="11">
        <v>39128</v>
      </c>
      <c r="R621" s="11">
        <v>48305</v>
      </c>
      <c r="S621" s="9">
        <v>0</v>
      </c>
      <c r="T621" s="10">
        <f t="shared" si="72"/>
        <v>1339479</v>
      </c>
      <c r="U621" s="12">
        <v>0</v>
      </c>
      <c r="V621" s="13">
        <v>3419</v>
      </c>
      <c r="W621" s="10">
        <v>12211</v>
      </c>
      <c r="X621" s="10">
        <v>18028</v>
      </c>
      <c r="Y621" s="10">
        <v>20730</v>
      </c>
      <c r="Z621" s="10">
        <v>303809</v>
      </c>
      <c r="AA621" s="13">
        <v>0</v>
      </c>
      <c r="AB621" s="10">
        <v>9024</v>
      </c>
      <c r="AC621" s="9">
        <v>0</v>
      </c>
      <c r="AD621" s="10">
        <f t="shared" si="73"/>
        <v>367221</v>
      </c>
      <c r="AE621" s="8">
        <v>14862</v>
      </c>
      <c r="AF621" s="8">
        <v>0</v>
      </c>
      <c r="AG621" s="10">
        <v>0</v>
      </c>
      <c r="AH621" s="10">
        <v>59503</v>
      </c>
      <c r="AI621" s="9">
        <v>0</v>
      </c>
      <c r="AJ621" s="9">
        <v>2550</v>
      </c>
      <c r="AK621" s="10">
        <f t="shared" si="78"/>
        <v>76915</v>
      </c>
      <c r="AL621" s="8">
        <v>2100</v>
      </c>
      <c r="AM621" s="10">
        <v>70</v>
      </c>
      <c r="AN621" s="14">
        <v>5224</v>
      </c>
      <c r="AO621" s="14">
        <v>0</v>
      </c>
      <c r="AP621" s="14">
        <v>11759</v>
      </c>
      <c r="AQ621" s="14">
        <v>1894</v>
      </c>
      <c r="AR621" s="14">
        <v>2478</v>
      </c>
      <c r="AS621" s="14">
        <f t="shared" si="79"/>
        <v>21355</v>
      </c>
      <c r="AT621" s="14">
        <v>70895</v>
      </c>
      <c r="AU621" s="10">
        <f t="shared" si="74"/>
        <v>1736245</v>
      </c>
    </row>
    <row r="622" spans="1:47" ht="24.75" customHeight="1" x14ac:dyDescent="0.2">
      <c r="A622" s="32" t="s">
        <v>1286</v>
      </c>
      <c r="B622" s="33" t="s">
        <v>1202</v>
      </c>
      <c r="C622" s="33" t="s">
        <v>1287</v>
      </c>
      <c r="D622" s="36">
        <v>6</v>
      </c>
      <c r="E622" s="58" t="s">
        <v>49</v>
      </c>
      <c r="F622" s="8">
        <v>15799</v>
      </c>
      <c r="G622" s="9">
        <v>29715</v>
      </c>
      <c r="H622" s="10">
        <f t="shared" si="75"/>
        <v>45514</v>
      </c>
      <c r="I622" s="8">
        <v>499230</v>
      </c>
      <c r="J622" s="9">
        <v>28032</v>
      </c>
      <c r="K622" s="10">
        <f t="shared" si="76"/>
        <v>572776</v>
      </c>
      <c r="L622" s="13">
        <v>117828</v>
      </c>
      <c r="M622" s="13">
        <v>265409</v>
      </c>
      <c r="N622" s="10">
        <v>96288</v>
      </c>
      <c r="O622" s="10">
        <f t="shared" si="77"/>
        <v>479525</v>
      </c>
      <c r="P622" s="11">
        <v>474</v>
      </c>
      <c r="Q622" s="11">
        <v>42119</v>
      </c>
      <c r="R622" s="11">
        <v>75548</v>
      </c>
      <c r="S622" s="9">
        <v>1104</v>
      </c>
      <c r="T622" s="10">
        <f t="shared" si="72"/>
        <v>1171546</v>
      </c>
      <c r="U622" s="12">
        <v>0</v>
      </c>
      <c r="V622" s="13">
        <v>3333</v>
      </c>
      <c r="W622" s="10">
        <v>11892</v>
      </c>
      <c r="X622" s="10">
        <v>17480</v>
      </c>
      <c r="Y622" s="10">
        <v>26441</v>
      </c>
      <c r="Z622" s="10">
        <v>343311</v>
      </c>
      <c r="AA622" s="13">
        <v>439</v>
      </c>
      <c r="AB622" s="10">
        <v>0</v>
      </c>
      <c r="AC622" s="9">
        <v>0</v>
      </c>
      <c r="AD622" s="10">
        <f t="shared" si="73"/>
        <v>402896</v>
      </c>
      <c r="AE622" s="8">
        <v>14168</v>
      </c>
      <c r="AF622" s="8">
        <v>0</v>
      </c>
      <c r="AG622" s="10">
        <v>0</v>
      </c>
      <c r="AH622" s="10">
        <v>56721</v>
      </c>
      <c r="AI622" s="9">
        <v>0</v>
      </c>
      <c r="AJ622" s="9">
        <v>1870</v>
      </c>
      <c r="AK622" s="10">
        <f t="shared" si="78"/>
        <v>72759</v>
      </c>
      <c r="AL622" s="8">
        <v>1155</v>
      </c>
      <c r="AM622" s="10">
        <v>31</v>
      </c>
      <c r="AN622" s="14">
        <v>3118</v>
      </c>
      <c r="AO622" s="14">
        <v>0</v>
      </c>
      <c r="AP622" s="14">
        <v>11197</v>
      </c>
      <c r="AQ622" s="14">
        <v>2149</v>
      </c>
      <c r="AR622" s="14">
        <v>2363</v>
      </c>
      <c r="AS622" s="14">
        <f t="shared" si="79"/>
        <v>18827</v>
      </c>
      <c r="AT622" s="14">
        <v>365</v>
      </c>
      <c r="AU622" s="10">
        <f t="shared" si="74"/>
        <v>1666849</v>
      </c>
    </row>
    <row r="623" spans="1:47" ht="24.75" customHeight="1" x14ac:dyDescent="0.2">
      <c r="A623" s="32" t="s">
        <v>1288</v>
      </c>
      <c r="B623" s="33" t="s">
        <v>1202</v>
      </c>
      <c r="C623" s="33" t="s">
        <v>1289</v>
      </c>
      <c r="D623" s="36">
        <v>6</v>
      </c>
      <c r="E623" s="58" t="s">
        <v>180</v>
      </c>
      <c r="F623" s="8">
        <v>8181</v>
      </c>
      <c r="G623" s="9">
        <v>68657</v>
      </c>
      <c r="H623" s="10">
        <f t="shared" si="75"/>
        <v>76838</v>
      </c>
      <c r="I623" s="8">
        <v>411006</v>
      </c>
      <c r="J623" s="9">
        <v>161939</v>
      </c>
      <c r="K623" s="10">
        <f t="shared" si="76"/>
        <v>649783</v>
      </c>
      <c r="L623" s="13">
        <v>544478</v>
      </c>
      <c r="M623" s="13">
        <v>552052</v>
      </c>
      <c r="N623" s="10">
        <v>487550</v>
      </c>
      <c r="O623" s="10">
        <f t="shared" si="77"/>
        <v>1584080</v>
      </c>
      <c r="P623" s="11">
        <v>335</v>
      </c>
      <c r="Q623" s="11">
        <v>27132</v>
      </c>
      <c r="R623" s="11">
        <v>69892</v>
      </c>
      <c r="S623" s="9">
        <v>0</v>
      </c>
      <c r="T623" s="10">
        <f t="shared" si="72"/>
        <v>2331222</v>
      </c>
      <c r="U623" s="12">
        <v>0</v>
      </c>
      <c r="V623" s="13">
        <v>2794</v>
      </c>
      <c r="W623" s="10">
        <v>9893</v>
      </c>
      <c r="X623" s="10">
        <v>15104</v>
      </c>
      <c r="Y623" s="10">
        <v>43110</v>
      </c>
      <c r="Z623" s="10">
        <v>241750</v>
      </c>
      <c r="AA623" s="13">
        <v>1850</v>
      </c>
      <c r="AB623" s="10">
        <v>47654</v>
      </c>
      <c r="AC623" s="9">
        <v>0</v>
      </c>
      <c r="AD623" s="10">
        <f t="shared" si="73"/>
        <v>362155</v>
      </c>
      <c r="AE623" s="8">
        <v>14192</v>
      </c>
      <c r="AF623" s="8">
        <v>0</v>
      </c>
      <c r="AG623" s="10">
        <v>0</v>
      </c>
      <c r="AH623" s="10">
        <v>56824</v>
      </c>
      <c r="AI623" s="9">
        <v>23200</v>
      </c>
      <c r="AJ623" s="9">
        <v>3344</v>
      </c>
      <c r="AK623" s="10">
        <f t="shared" si="78"/>
        <v>97560</v>
      </c>
      <c r="AL623" s="8">
        <v>1222</v>
      </c>
      <c r="AM623" s="10">
        <v>13</v>
      </c>
      <c r="AN623" s="14">
        <v>2511</v>
      </c>
      <c r="AO623" s="14">
        <v>0</v>
      </c>
      <c r="AP623" s="14">
        <v>11291</v>
      </c>
      <c r="AQ623" s="14">
        <v>1517</v>
      </c>
      <c r="AR623" s="14">
        <v>2367</v>
      </c>
      <c r="AS623" s="14">
        <f t="shared" si="79"/>
        <v>17686</v>
      </c>
      <c r="AT623" s="14">
        <v>0</v>
      </c>
      <c r="AU623" s="10">
        <f t="shared" si="74"/>
        <v>2809858</v>
      </c>
    </row>
    <row r="624" spans="1:47" ht="24.75" customHeight="1" x14ac:dyDescent="0.2">
      <c r="A624" s="32" t="s">
        <v>1290</v>
      </c>
      <c r="B624" s="33" t="s">
        <v>1202</v>
      </c>
      <c r="C624" s="33" t="s">
        <v>1291</v>
      </c>
      <c r="D624" s="36">
        <v>6</v>
      </c>
      <c r="E624" s="58" t="s">
        <v>49</v>
      </c>
      <c r="F624" s="8">
        <v>25689</v>
      </c>
      <c r="G624" s="9">
        <v>52388</v>
      </c>
      <c r="H624" s="10">
        <f t="shared" si="75"/>
        <v>78077</v>
      </c>
      <c r="I624" s="8">
        <v>871994</v>
      </c>
      <c r="J624" s="9">
        <v>255389</v>
      </c>
      <c r="K624" s="10">
        <f t="shared" si="76"/>
        <v>1205460</v>
      </c>
      <c r="L624" s="13">
        <v>297536</v>
      </c>
      <c r="M624" s="13">
        <v>440300</v>
      </c>
      <c r="N624" s="10">
        <v>222213</v>
      </c>
      <c r="O624" s="10">
        <f t="shared" si="77"/>
        <v>960049</v>
      </c>
      <c r="P624" s="11">
        <v>771</v>
      </c>
      <c r="Q624" s="11">
        <v>68077</v>
      </c>
      <c r="R624" s="11">
        <v>145204</v>
      </c>
      <c r="S624" s="9">
        <v>932</v>
      </c>
      <c r="T624" s="10">
        <f t="shared" si="72"/>
        <v>2380493</v>
      </c>
      <c r="U624" s="12">
        <v>0</v>
      </c>
      <c r="V624" s="13">
        <v>5350</v>
      </c>
      <c r="W624" s="10">
        <v>19082</v>
      </c>
      <c r="X624" s="10">
        <v>28158</v>
      </c>
      <c r="Y624" s="10">
        <v>38812</v>
      </c>
      <c r="Z624" s="10">
        <v>517805</v>
      </c>
      <c r="AA624" s="13">
        <v>621</v>
      </c>
      <c r="AB624" s="10">
        <v>19872</v>
      </c>
      <c r="AC624" s="9">
        <v>0</v>
      </c>
      <c r="AD624" s="10">
        <f t="shared" si="73"/>
        <v>629700</v>
      </c>
      <c r="AE624" s="8">
        <v>31053</v>
      </c>
      <c r="AF624" s="8">
        <v>0</v>
      </c>
      <c r="AG624" s="10">
        <v>0</v>
      </c>
      <c r="AH624" s="10">
        <v>124320</v>
      </c>
      <c r="AI624" s="9">
        <v>0</v>
      </c>
      <c r="AJ624" s="9">
        <v>4675</v>
      </c>
      <c r="AK624" s="10">
        <f t="shared" si="78"/>
        <v>160048</v>
      </c>
      <c r="AL624" s="8">
        <v>3933</v>
      </c>
      <c r="AM624" s="10">
        <v>197</v>
      </c>
      <c r="AN624" s="14">
        <v>9584</v>
      </c>
      <c r="AO624" s="14">
        <v>0</v>
      </c>
      <c r="AP624" s="14">
        <v>24638</v>
      </c>
      <c r="AQ624" s="14">
        <v>3494</v>
      </c>
      <c r="AR624" s="14">
        <v>5177</v>
      </c>
      <c r="AS624" s="14">
        <f t="shared" si="79"/>
        <v>42893</v>
      </c>
      <c r="AT624" s="14">
        <v>0</v>
      </c>
      <c r="AU624" s="10">
        <f t="shared" si="74"/>
        <v>3217264</v>
      </c>
    </row>
    <row r="625" spans="1:47" ht="24.75" customHeight="1" x14ac:dyDescent="0.2">
      <c r="A625" s="32" t="s">
        <v>1292</v>
      </c>
      <c r="B625" s="33" t="s">
        <v>1202</v>
      </c>
      <c r="C625" s="33" t="s">
        <v>1293</v>
      </c>
      <c r="D625" s="36">
        <v>6</v>
      </c>
      <c r="E625" s="58" t="s">
        <v>49</v>
      </c>
      <c r="F625" s="8">
        <v>16075</v>
      </c>
      <c r="G625" s="9">
        <v>29746</v>
      </c>
      <c r="H625" s="10">
        <f t="shared" si="75"/>
        <v>45821</v>
      </c>
      <c r="I625" s="8">
        <v>586371</v>
      </c>
      <c r="J625" s="9">
        <v>71729</v>
      </c>
      <c r="K625" s="10">
        <f t="shared" si="76"/>
        <v>703921</v>
      </c>
      <c r="L625" s="13">
        <v>179210</v>
      </c>
      <c r="M625" s="13">
        <v>317309</v>
      </c>
      <c r="N625" s="10">
        <v>108290</v>
      </c>
      <c r="O625" s="10">
        <f t="shared" si="77"/>
        <v>604809</v>
      </c>
      <c r="P625" s="11">
        <v>419</v>
      </c>
      <c r="Q625" s="11">
        <v>30940</v>
      </c>
      <c r="R625" s="11">
        <v>48742</v>
      </c>
      <c r="S625" s="9">
        <v>1367</v>
      </c>
      <c r="T625" s="10">
        <f t="shared" si="72"/>
        <v>1390198</v>
      </c>
      <c r="U625" s="12">
        <v>0</v>
      </c>
      <c r="V625" s="13">
        <v>3613</v>
      </c>
      <c r="W625" s="10">
        <v>12801</v>
      </c>
      <c r="X625" s="10">
        <v>19037</v>
      </c>
      <c r="Y625" s="10">
        <v>19838</v>
      </c>
      <c r="Z625" s="10">
        <v>284824</v>
      </c>
      <c r="AA625" s="13">
        <v>2407</v>
      </c>
      <c r="AB625" s="10">
        <v>14054</v>
      </c>
      <c r="AC625" s="9">
        <v>0</v>
      </c>
      <c r="AD625" s="10">
        <f t="shared" si="73"/>
        <v>356574</v>
      </c>
      <c r="AE625" s="8">
        <v>12704</v>
      </c>
      <c r="AF625" s="8">
        <v>0</v>
      </c>
      <c r="AG625" s="10">
        <v>0</v>
      </c>
      <c r="AH625" s="10">
        <v>50864</v>
      </c>
      <c r="AI625" s="9">
        <v>0</v>
      </c>
      <c r="AJ625" s="9">
        <v>1935</v>
      </c>
      <c r="AK625" s="10">
        <f t="shared" si="78"/>
        <v>65503</v>
      </c>
      <c r="AL625" s="8">
        <v>1859</v>
      </c>
      <c r="AM625" s="10">
        <v>6</v>
      </c>
      <c r="AN625" s="14">
        <v>7269</v>
      </c>
      <c r="AO625" s="14">
        <v>0</v>
      </c>
      <c r="AP625" s="14">
        <v>10055</v>
      </c>
      <c r="AQ625" s="14">
        <v>1899</v>
      </c>
      <c r="AR625" s="14">
        <v>2118</v>
      </c>
      <c r="AS625" s="14">
        <f t="shared" si="79"/>
        <v>21341</v>
      </c>
      <c r="AT625" s="14">
        <v>0</v>
      </c>
      <c r="AU625" s="10">
        <f t="shared" si="74"/>
        <v>1835481</v>
      </c>
    </row>
    <row r="626" spans="1:47" ht="24.75" customHeight="1" x14ac:dyDescent="0.2">
      <c r="A626" s="32" t="s">
        <v>1294</v>
      </c>
      <c r="B626" s="33" t="s">
        <v>1202</v>
      </c>
      <c r="C626" s="33" t="s">
        <v>1295</v>
      </c>
      <c r="D626" s="36">
        <v>6</v>
      </c>
      <c r="E626" s="58" t="s">
        <v>49</v>
      </c>
      <c r="F626" s="8">
        <v>7976</v>
      </c>
      <c r="G626" s="9">
        <v>14295</v>
      </c>
      <c r="H626" s="10">
        <f t="shared" si="75"/>
        <v>22271</v>
      </c>
      <c r="I626" s="8">
        <v>229143</v>
      </c>
      <c r="J626" s="9">
        <v>11738</v>
      </c>
      <c r="K626" s="10">
        <f t="shared" si="76"/>
        <v>263152</v>
      </c>
      <c r="L626" s="13">
        <v>91677</v>
      </c>
      <c r="M626" s="13">
        <v>127210</v>
      </c>
      <c r="N626" s="10">
        <v>96418</v>
      </c>
      <c r="O626" s="10">
        <f t="shared" si="77"/>
        <v>315305</v>
      </c>
      <c r="P626" s="11">
        <v>269</v>
      </c>
      <c r="Q626" s="11">
        <v>22110</v>
      </c>
      <c r="R626" s="11">
        <v>37980</v>
      </c>
      <c r="S626" s="9">
        <v>5249</v>
      </c>
      <c r="T626" s="10">
        <f t="shared" si="72"/>
        <v>644065</v>
      </c>
      <c r="U626" s="12">
        <v>0</v>
      </c>
      <c r="V626" s="13">
        <v>1435</v>
      </c>
      <c r="W626" s="10">
        <v>5127</v>
      </c>
      <c r="X626" s="10">
        <v>7540</v>
      </c>
      <c r="Y626" s="10">
        <v>11957</v>
      </c>
      <c r="Z626" s="10">
        <v>159937</v>
      </c>
      <c r="AA626" s="13">
        <v>0</v>
      </c>
      <c r="AB626" s="10">
        <v>30288</v>
      </c>
      <c r="AC626" s="9">
        <v>0</v>
      </c>
      <c r="AD626" s="10">
        <f t="shared" si="73"/>
        <v>216284</v>
      </c>
      <c r="AE626" s="8">
        <v>12059</v>
      </c>
      <c r="AF626" s="8">
        <v>0</v>
      </c>
      <c r="AG626" s="10">
        <v>0</v>
      </c>
      <c r="AH626" s="10">
        <v>48279</v>
      </c>
      <c r="AI626" s="9">
        <v>0</v>
      </c>
      <c r="AJ626" s="9">
        <v>2322</v>
      </c>
      <c r="AK626" s="10">
        <f t="shared" si="78"/>
        <v>62660</v>
      </c>
      <c r="AL626" s="8">
        <v>1479</v>
      </c>
      <c r="AM626" s="10">
        <v>4</v>
      </c>
      <c r="AN626" s="14">
        <v>2790</v>
      </c>
      <c r="AO626" s="14">
        <v>0</v>
      </c>
      <c r="AP626" s="14">
        <v>9573</v>
      </c>
      <c r="AQ626" s="14">
        <v>1222</v>
      </c>
      <c r="AR626" s="14">
        <v>2010</v>
      </c>
      <c r="AS626" s="14">
        <f t="shared" si="79"/>
        <v>15595</v>
      </c>
      <c r="AT626" s="14">
        <v>0</v>
      </c>
      <c r="AU626" s="10">
        <f t="shared" si="74"/>
        <v>940087</v>
      </c>
    </row>
    <row r="627" spans="1:47" ht="24.75" customHeight="1" x14ac:dyDescent="0.2">
      <c r="A627" s="32" t="s">
        <v>1296</v>
      </c>
      <c r="B627" s="33" t="s">
        <v>1202</v>
      </c>
      <c r="C627" s="33" t="s">
        <v>1297</v>
      </c>
      <c r="D627" s="36">
        <v>6</v>
      </c>
      <c r="E627" s="58" t="s">
        <v>49</v>
      </c>
      <c r="F627" s="8">
        <v>16997</v>
      </c>
      <c r="G627" s="9">
        <v>29761</v>
      </c>
      <c r="H627" s="10">
        <f t="shared" si="75"/>
        <v>46758</v>
      </c>
      <c r="I627" s="8">
        <v>540938</v>
      </c>
      <c r="J627" s="9">
        <v>72828</v>
      </c>
      <c r="K627" s="10">
        <f t="shared" si="76"/>
        <v>660524</v>
      </c>
      <c r="L627" s="13">
        <v>171704</v>
      </c>
      <c r="M627" s="13">
        <v>312575</v>
      </c>
      <c r="N627" s="10">
        <v>166086</v>
      </c>
      <c r="O627" s="10">
        <f t="shared" si="77"/>
        <v>650365</v>
      </c>
      <c r="P627" s="11">
        <v>553</v>
      </c>
      <c r="Q627" s="11">
        <v>41912</v>
      </c>
      <c r="R627" s="11">
        <v>90049</v>
      </c>
      <c r="S627" s="9">
        <v>4014</v>
      </c>
      <c r="T627" s="10">
        <f t="shared" si="72"/>
        <v>1447417</v>
      </c>
      <c r="U627" s="12">
        <v>0</v>
      </c>
      <c r="V627" s="13">
        <v>3384</v>
      </c>
      <c r="W627" s="10">
        <v>12080</v>
      </c>
      <c r="X627" s="10">
        <v>17852</v>
      </c>
      <c r="Y627" s="10">
        <v>21981</v>
      </c>
      <c r="Z627" s="10">
        <v>319625</v>
      </c>
      <c r="AA627" s="13">
        <v>54</v>
      </c>
      <c r="AB627" s="10">
        <v>0</v>
      </c>
      <c r="AC627" s="9">
        <v>0</v>
      </c>
      <c r="AD627" s="10">
        <f t="shared" si="73"/>
        <v>374976</v>
      </c>
      <c r="AE627" s="8">
        <v>15413</v>
      </c>
      <c r="AF627" s="8">
        <v>0</v>
      </c>
      <c r="AG627" s="10">
        <v>0</v>
      </c>
      <c r="AH627" s="10">
        <v>61708</v>
      </c>
      <c r="AI627" s="9">
        <v>0</v>
      </c>
      <c r="AJ627" s="9">
        <v>1699</v>
      </c>
      <c r="AK627" s="10">
        <f t="shared" si="78"/>
        <v>78820</v>
      </c>
      <c r="AL627" s="8">
        <v>2201</v>
      </c>
      <c r="AM627" s="10">
        <v>7</v>
      </c>
      <c r="AN627" s="14">
        <v>6406</v>
      </c>
      <c r="AO627" s="14">
        <v>0</v>
      </c>
      <c r="AP627" s="14">
        <v>12197</v>
      </c>
      <c r="AQ627" s="14">
        <v>2508</v>
      </c>
      <c r="AR627" s="14">
        <v>2570</v>
      </c>
      <c r="AS627" s="14">
        <f t="shared" si="79"/>
        <v>23681</v>
      </c>
      <c r="AT627" s="14">
        <v>0</v>
      </c>
      <c r="AU627" s="10">
        <f t="shared" si="74"/>
        <v>1927102</v>
      </c>
    </row>
    <row r="628" spans="1:47" ht="24.75" customHeight="1" x14ac:dyDescent="0.2">
      <c r="A628" s="32" t="s">
        <v>1298</v>
      </c>
      <c r="B628" s="33" t="s">
        <v>1202</v>
      </c>
      <c r="C628" s="33" t="s">
        <v>1299</v>
      </c>
      <c r="D628" s="36">
        <v>6</v>
      </c>
      <c r="E628" s="58" t="s">
        <v>49</v>
      </c>
      <c r="F628" s="8">
        <v>13825</v>
      </c>
      <c r="G628" s="9">
        <v>20813</v>
      </c>
      <c r="H628" s="10">
        <f t="shared" si="75"/>
        <v>34638</v>
      </c>
      <c r="I628" s="8">
        <v>378397</v>
      </c>
      <c r="J628" s="9">
        <v>93560</v>
      </c>
      <c r="K628" s="10">
        <f t="shared" si="76"/>
        <v>506595</v>
      </c>
      <c r="L628" s="13">
        <v>158009</v>
      </c>
      <c r="M628" s="13">
        <v>235480</v>
      </c>
      <c r="N628" s="10">
        <v>114763</v>
      </c>
      <c r="O628" s="10">
        <f t="shared" si="77"/>
        <v>508252</v>
      </c>
      <c r="P628" s="11">
        <v>367</v>
      </c>
      <c r="Q628" s="11">
        <v>34097</v>
      </c>
      <c r="R628" s="11">
        <v>60997</v>
      </c>
      <c r="S628" s="9">
        <v>2267</v>
      </c>
      <c r="T628" s="10">
        <f t="shared" si="72"/>
        <v>1112575</v>
      </c>
      <c r="U628" s="12">
        <v>0</v>
      </c>
      <c r="V628" s="13">
        <v>2468</v>
      </c>
      <c r="W628" s="10">
        <v>8837</v>
      </c>
      <c r="X628" s="10">
        <v>13076</v>
      </c>
      <c r="Y628" s="10">
        <v>15650</v>
      </c>
      <c r="Z628" s="10">
        <v>237944</v>
      </c>
      <c r="AA628" s="13">
        <v>1235</v>
      </c>
      <c r="AB628" s="10">
        <v>0</v>
      </c>
      <c r="AC628" s="9">
        <v>0</v>
      </c>
      <c r="AD628" s="10">
        <f t="shared" si="73"/>
        <v>279210</v>
      </c>
      <c r="AE628" s="8">
        <v>14045</v>
      </c>
      <c r="AF628" s="8">
        <v>0</v>
      </c>
      <c r="AG628" s="10">
        <v>0</v>
      </c>
      <c r="AH628" s="10">
        <v>56228</v>
      </c>
      <c r="AI628" s="9">
        <v>0</v>
      </c>
      <c r="AJ628" s="9">
        <v>2056</v>
      </c>
      <c r="AK628" s="10">
        <f t="shared" si="78"/>
        <v>72329</v>
      </c>
      <c r="AL628" s="8">
        <v>1872</v>
      </c>
      <c r="AM628" s="10">
        <v>80</v>
      </c>
      <c r="AN628" s="14">
        <v>3014</v>
      </c>
      <c r="AO628" s="14">
        <v>0</v>
      </c>
      <c r="AP628" s="14">
        <v>11137</v>
      </c>
      <c r="AQ628" s="14">
        <v>1663</v>
      </c>
      <c r="AR628" s="14">
        <v>2342</v>
      </c>
      <c r="AS628" s="14">
        <f t="shared" si="79"/>
        <v>18156</v>
      </c>
      <c r="AT628" s="14">
        <v>0</v>
      </c>
      <c r="AU628" s="10">
        <f t="shared" si="74"/>
        <v>1484222</v>
      </c>
    </row>
    <row r="629" spans="1:47" ht="24.75" customHeight="1" x14ac:dyDescent="0.2">
      <c r="A629" s="32" t="s">
        <v>1300</v>
      </c>
      <c r="B629" s="33" t="s">
        <v>1202</v>
      </c>
      <c r="C629" s="33" t="s">
        <v>1301</v>
      </c>
      <c r="D629" s="36">
        <v>6</v>
      </c>
      <c r="E629" s="58" t="s">
        <v>49</v>
      </c>
      <c r="F629" s="8">
        <v>8143</v>
      </c>
      <c r="G629" s="9">
        <v>19194</v>
      </c>
      <c r="H629" s="10">
        <f t="shared" si="75"/>
        <v>27337</v>
      </c>
      <c r="I629" s="8">
        <v>244845</v>
      </c>
      <c r="J629" s="9">
        <v>36103</v>
      </c>
      <c r="K629" s="10">
        <f t="shared" si="76"/>
        <v>308285</v>
      </c>
      <c r="L629" s="13">
        <v>118221</v>
      </c>
      <c r="M629" s="13">
        <v>246485</v>
      </c>
      <c r="N629" s="10">
        <v>219712</v>
      </c>
      <c r="O629" s="10">
        <f t="shared" si="77"/>
        <v>584418</v>
      </c>
      <c r="P629" s="11">
        <v>176</v>
      </c>
      <c r="Q629" s="11">
        <v>23530</v>
      </c>
      <c r="R629" s="11">
        <v>30226</v>
      </c>
      <c r="S629" s="9">
        <v>18</v>
      </c>
      <c r="T629" s="10">
        <f t="shared" si="72"/>
        <v>946653</v>
      </c>
      <c r="U629" s="12">
        <v>0</v>
      </c>
      <c r="V629" s="13">
        <v>1535</v>
      </c>
      <c r="W629" s="10">
        <v>5516</v>
      </c>
      <c r="X629" s="10">
        <v>8129</v>
      </c>
      <c r="Y629" s="10">
        <v>24016</v>
      </c>
      <c r="Z629" s="10">
        <v>185442</v>
      </c>
      <c r="AA629" s="13">
        <v>307</v>
      </c>
      <c r="AB629" s="10">
        <v>46195</v>
      </c>
      <c r="AC629" s="9">
        <v>0</v>
      </c>
      <c r="AD629" s="10">
        <f t="shared" si="73"/>
        <v>271140</v>
      </c>
      <c r="AE629" s="8">
        <v>11912</v>
      </c>
      <c r="AF629" s="8">
        <v>0</v>
      </c>
      <c r="AG629" s="10">
        <v>0</v>
      </c>
      <c r="AH629" s="10">
        <v>47691</v>
      </c>
      <c r="AI629" s="9">
        <v>0</v>
      </c>
      <c r="AJ629" s="9">
        <v>3561</v>
      </c>
      <c r="AK629" s="10">
        <f t="shared" si="78"/>
        <v>63164</v>
      </c>
      <c r="AL629" s="8">
        <v>1495</v>
      </c>
      <c r="AM629" s="10">
        <v>7</v>
      </c>
      <c r="AN629" s="14">
        <v>1403</v>
      </c>
      <c r="AO629" s="14">
        <v>0</v>
      </c>
      <c r="AP629" s="14">
        <v>9488</v>
      </c>
      <c r="AQ629" s="14">
        <v>799</v>
      </c>
      <c r="AR629" s="14">
        <v>1986</v>
      </c>
      <c r="AS629" s="14">
        <f t="shared" si="79"/>
        <v>13676</v>
      </c>
      <c r="AT629" s="14">
        <v>0</v>
      </c>
      <c r="AU629" s="10">
        <f t="shared" si="74"/>
        <v>1296135</v>
      </c>
    </row>
    <row r="630" spans="1:47" ht="24.75" customHeight="1" x14ac:dyDescent="0.2">
      <c r="A630" s="32" t="s">
        <v>1302</v>
      </c>
      <c r="B630" s="33" t="s">
        <v>1202</v>
      </c>
      <c r="C630" s="33" t="s">
        <v>1303</v>
      </c>
      <c r="D630" s="36">
        <v>6</v>
      </c>
      <c r="E630" s="58" t="s">
        <v>49</v>
      </c>
      <c r="F630" s="8">
        <v>8903</v>
      </c>
      <c r="G630" s="9">
        <v>33789</v>
      </c>
      <c r="H630" s="10">
        <f t="shared" si="75"/>
        <v>42692</v>
      </c>
      <c r="I630" s="8">
        <v>257082</v>
      </c>
      <c r="J630" s="9">
        <v>18330</v>
      </c>
      <c r="K630" s="10">
        <f t="shared" si="76"/>
        <v>318104</v>
      </c>
      <c r="L630" s="13">
        <v>144022</v>
      </c>
      <c r="M630" s="13">
        <v>194572</v>
      </c>
      <c r="N630" s="10">
        <v>226709</v>
      </c>
      <c r="O630" s="10">
        <f t="shared" si="77"/>
        <v>565303</v>
      </c>
      <c r="P630" s="11">
        <v>280</v>
      </c>
      <c r="Q630" s="11">
        <v>25373</v>
      </c>
      <c r="R630" s="11">
        <v>33740</v>
      </c>
      <c r="S630" s="9">
        <v>7030</v>
      </c>
      <c r="T630" s="10">
        <f t="shared" si="72"/>
        <v>949830</v>
      </c>
      <c r="U630" s="12">
        <v>0</v>
      </c>
      <c r="V630" s="13">
        <v>1613</v>
      </c>
      <c r="W630" s="10">
        <v>5795</v>
      </c>
      <c r="X630" s="10">
        <v>8534</v>
      </c>
      <c r="Y630" s="10">
        <v>17799</v>
      </c>
      <c r="Z630" s="10">
        <v>184368</v>
      </c>
      <c r="AA630" s="13">
        <v>41</v>
      </c>
      <c r="AB630" s="10">
        <v>87247</v>
      </c>
      <c r="AC630" s="9">
        <v>0</v>
      </c>
      <c r="AD630" s="10">
        <f t="shared" si="73"/>
        <v>305397</v>
      </c>
      <c r="AE630" s="8">
        <v>17075</v>
      </c>
      <c r="AF630" s="8">
        <v>0</v>
      </c>
      <c r="AG630" s="10">
        <v>0</v>
      </c>
      <c r="AH630" s="10">
        <v>68360</v>
      </c>
      <c r="AI630" s="9">
        <v>0</v>
      </c>
      <c r="AJ630" s="9">
        <v>5017</v>
      </c>
      <c r="AK630" s="10">
        <f t="shared" si="78"/>
        <v>90452</v>
      </c>
      <c r="AL630" s="8">
        <v>1764</v>
      </c>
      <c r="AM630" s="10">
        <v>5</v>
      </c>
      <c r="AN630" s="14">
        <v>1829</v>
      </c>
      <c r="AO630" s="14">
        <v>0</v>
      </c>
      <c r="AP630" s="14">
        <v>13518</v>
      </c>
      <c r="AQ630" s="14">
        <v>1269</v>
      </c>
      <c r="AR630" s="14">
        <v>2847</v>
      </c>
      <c r="AS630" s="14">
        <f t="shared" si="79"/>
        <v>19463</v>
      </c>
      <c r="AT630" s="14">
        <v>27693</v>
      </c>
      <c r="AU630" s="10">
        <f t="shared" si="74"/>
        <v>1339218</v>
      </c>
    </row>
    <row r="631" spans="1:47" ht="24.75" customHeight="1" x14ac:dyDescent="0.2">
      <c r="A631" s="32" t="s">
        <v>1304</v>
      </c>
      <c r="B631" s="33" t="s">
        <v>1202</v>
      </c>
      <c r="C631" s="33" t="s">
        <v>1305</v>
      </c>
      <c r="D631" s="36">
        <v>6</v>
      </c>
      <c r="E631" s="58" t="s">
        <v>49</v>
      </c>
      <c r="F631" s="8">
        <v>9422</v>
      </c>
      <c r="G631" s="9">
        <v>27451</v>
      </c>
      <c r="H631" s="10">
        <f t="shared" si="75"/>
        <v>36873</v>
      </c>
      <c r="I631" s="8">
        <v>273800</v>
      </c>
      <c r="J631" s="9">
        <v>30174</v>
      </c>
      <c r="K631" s="10">
        <f t="shared" si="76"/>
        <v>340847</v>
      </c>
      <c r="L631" s="13">
        <v>114396</v>
      </c>
      <c r="M631" s="13">
        <v>215604</v>
      </c>
      <c r="N631" s="10">
        <v>156811</v>
      </c>
      <c r="O631" s="10">
        <f t="shared" si="77"/>
        <v>486811</v>
      </c>
      <c r="P631" s="11">
        <v>359</v>
      </c>
      <c r="Q631" s="11">
        <v>28411</v>
      </c>
      <c r="R631" s="11">
        <v>66693</v>
      </c>
      <c r="S631" s="9">
        <v>1985</v>
      </c>
      <c r="T631" s="10">
        <f t="shared" si="72"/>
        <v>925106</v>
      </c>
      <c r="U631" s="12">
        <v>0</v>
      </c>
      <c r="V631" s="13">
        <v>1736</v>
      </c>
      <c r="W631" s="10">
        <v>6195</v>
      </c>
      <c r="X631" s="10">
        <v>9122</v>
      </c>
      <c r="Y631" s="10">
        <v>23395</v>
      </c>
      <c r="Z631" s="10">
        <v>226646</v>
      </c>
      <c r="AA631" s="13">
        <v>3877</v>
      </c>
      <c r="AB631" s="10">
        <v>68976</v>
      </c>
      <c r="AC631" s="9">
        <v>0</v>
      </c>
      <c r="AD631" s="10">
        <f t="shared" si="73"/>
        <v>339947</v>
      </c>
      <c r="AE631" s="8">
        <v>12018</v>
      </c>
      <c r="AF631" s="8">
        <v>0</v>
      </c>
      <c r="AG631" s="10">
        <v>0</v>
      </c>
      <c r="AH631" s="10">
        <v>48117</v>
      </c>
      <c r="AI631" s="9">
        <v>0</v>
      </c>
      <c r="AJ631" s="9">
        <v>11391</v>
      </c>
      <c r="AK631" s="10">
        <f t="shared" si="78"/>
        <v>71526</v>
      </c>
      <c r="AL631" s="8">
        <v>1395</v>
      </c>
      <c r="AM631" s="10">
        <v>7</v>
      </c>
      <c r="AN631" s="14">
        <v>1847</v>
      </c>
      <c r="AO631" s="14">
        <v>0</v>
      </c>
      <c r="AP631" s="14">
        <v>9529</v>
      </c>
      <c r="AQ631" s="14">
        <v>1625</v>
      </c>
      <c r="AR631" s="14">
        <v>2004</v>
      </c>
      <c r="AS631" s="14">
        <f t="shared" si="79"/>
        <v>15005</v>
      </c>
      <c r="AT631" s="14">
        <v>13213</v>
      </c>
      <c r="AU631" s="10">
        <f t="shared" si="74"/>
        <v>1339773</v>
      </c>
    </row>
    <row r="632" spans="1:47" ht="24.75" customHeight="1" x14ac:dyDescent="0.2">
      <c r="A632" s="32" t="s">
        <v>1306</v>
      </c>
      <c r="B632" s="33" t="s">
        <v>1202</v>
      </c>
      <c r="C632" s="33" t="s">
        <v>1307</v>
      </c>
      <c r="D632" s="36">
        <v>6</v>
      </c>
      <c r="E632" s="58" t="s">
        <v>49</v>
      </c>
      <c r="F632" s="8">
        <v>11713</v>
      </c>
      <c r="G632" s="9">
        <v>19695</v>
      </c>
      <c r="H632" s="10">
        <f t="shared" si="75"/>
        <v>31408</v>
      </c>
      <c r="I632" s="8">
        <v>449132</v>
      </c>
      <c r="J632" s="9">
        <v>31061</v>
      </c>
      <c r="K632" s="10">
        <f t="shared" si="76"/>
        <v>511601</v>
      </c>
      <c r="L632" s="13">
        <v>105163</v>
      </c>
      <c r="M632" s="13">
        <v>233368</v>
      </c>
      <c r="N632" s="10">
        <v>70793</v>
      </c>
      <c r="O632" s="10">
        <f t="shared" si="77"/>
        <v>409324</v>
      </c>
      <c r="P632" s="11">
        <v>188</v>
      </c>
      <c r="Q632" s="11">
        <v>17176</v>
      </c>
      <c r="R632" s="11">
        <v>26482</v>
      </c>
      <c r="S632" s="9">
        <v>0</v>
      </c>
      <c r="T632" s="10">
        <f t="shared" si="72"/>
        <v>964771</v>
      </c>
      <c r="U632" s="12">
        <v>0</v>
      </c>
      <c r="V632" s="13">
        <v>1711</v>
      </c>
      <c r="W632" s="10">
        <v>6090</v>
      </c>
      <c r="X632" s="10">
        <v>9047</v>
      </c>
      <c r="Y632" s="10">
        <v>9303</v>
      </c>
      <c r="Z632" s="10">
        <v>156535</v>
      </c>
      <c r="AA632" s="13">
        <v>21</v>
      </c>
      <c r="AB632" s="10">
        <v>12778</v>
      </c>
      <c r="AC632" s="9">
        <v>0</v>
      </c>
      <c r="AD632" s="10">
        <f t="shared" si="73"/>
        <v>195485</v>
      </c>
      <c r="AE632" s="8">
        <v>7906</v>
      </c>
      <c r="AF632" s="8">
        <v>0</v>
      </c>
      <c r="AG632" s="10">
        <v>0</v>
      </c>
      <c r="AH632" s="10">
        <v>31655</v>
      </c>
      <c r="AI632" s="9">
        <v>0</v>
      </c>
      <c r="AJ632" s="9">
        <v>3212</v>
      </c>
      <c r="AK632" s="10">
        <f t="shared" si="78"/>
        <v>42773</v>
      </c>
      <c r="AL632" s="8">
        <v>732</v>
      </c>
      <c r="AM632" s="10">
        <v>3</v>
      </c>
      <c r="AN632" s="14">
        <v>1915</v>
      </c>
      <c r="AO632" s="14">
        <v>0</v>
      </c>
      <c r="AP632" s="14">
        <v>6262</v>
      </c>
      <c r="AQ632" s="14">
        <v>855</v>
      </c>
      <c r="AR632" s="14">
        <v>1318</v>
      </c>
      <c r="AS632" s="14">
        <f t="shared" si="79"/>
        <v>10350</v>
      </c>
      <c r="AT632" s="14">
        <v>0</v>
      </c>
      <c r="AU632" s="10">
        <f t="shared" si="74"/>
        <v>1214114</v>
      </c>
    </row>
    <row r="633" spans="1:47" ht="24.75" customHeight="1" x14ac:dyDescent="0.2">
      <c r="A633" s="32" t="s">
        <v>1308</v>
      </c>
      <c r="B633" s="33" t="s">
        <v>1202</v>
      </c>
      <c r="C633" s="33" t="s">
        <v>1309</v>
      </c>
      <c r="D633" s="36">
        <v>6</v>
      </c>
      <c r="E633" s="58" t="s">
        <v>49</v>
      </c>
      <c r="F633" s="8">
        <v>8792</v>
      </c>
      <c r="G633" s="9">
        <v>14715</v>
      </c>
      <c r="H633" s="10">
        <f t="shared" si="75"/>
        <v>23507</v>
      </c>
      <c r="I633" s="8">
        <v>223734</v>
      </c>
      <c r="J633" s="9">
        <v>8330</v>
      </c>
      <c r="K633" s="10">
        <f t="shared" si="76"/>
        <v>255571</v>
      </c>
      <c r="L633" s="13">
        <v>89940</v>
      </c>
      <c r="M633" s="13">
        <v>123759</v>
      </c>
      <c r="N633" s="10">
        <v>65256</v>
      </c>
      <c r="O633" s="10">
        <f t="shared" si="77"/>
        <v>278955</v>
      </c>
      <c r="P633" s="11">
        <v>194</v>
      </c>
      <c r="Q633" s="11">
        <v>20600</v>
      </c>
      <c r="R633" s="11">
        <v>36187</v>
      </c>
      <c r="S633" s="9">
        <v>0</v>
      </c>
      <c r="T633" s="10">
        <f t="shared" si="72"/>
        <v>591507</v>
      </c>
      <c r="U633" s="12">
        <v>0</v>
      </c>
      <c r="V633" s="13">
        <v>1499</v>
      </c>
      <c r="W633" s="10">
        <v>5358</v>
      </c>
      <c r="X633" s="10">
        <v>7870</v>
      </c>
      <c r="Y633" s="10">
        <v>12437</v>
      </c>
      <c r="Z633" s="10">
        <v>163470</v>
      </c>
      <c r="AA633" s="13">
        <v>740</v>
      </c>
      <c r="AB633" s="10">
        <v>0</v>
      </c>
      <c r="AC633" s="9">
        <v>0</v>
      </c>
      <c r="AD633" s="10">
        <f t="shared" si="73"/>
        <v>191374</v>
      </c>
      <c r="AE633" s="8">
        <v>6743</v>
      </c>
      <c r="AF633" s="8">
        <v>0</v>
      </c>
      <c r="AG633" s="10">
        <v>0</v>
      </c>
      <c r="AH633" s="10">
        <v>27000</v>
      </c>
      <c r="AI633" s="9">
        <v>0</v>
      </c>
      <c r="AJ633" s="9">
        <v>2814</v>
      </c>
      <c r="AK633" s="10">
        <f t="shared" si="78"/>
        <v>36557</v>
      </c>
      <c r="AL633" s="8">
        <v>688</v>
      </c>
      <c r="AM633" s="10">
        <v>4</v>
      </c>
      <c r="AN633" s="14">
        <v>1553</v>
      </c>
      <c r="AO633" s="14">
        <v>0</v>
      </c>
      <c r="AP633" s="14">
        <v>5309</v>
      </c>
      <c r="AQ633" s="14">
        <v>880</v>
      </c>
      <c r="AR633" s="14">
        <v>1125</v>
      </c>
      <c r="AS633" s="14">
        <f t="shared" si="79"/>
        <v>8867</v>
      </c>
      <c r="AT633" s="14">
        <v>812</v>
      </c>
      <c r="AU633" s="10">
        <f t="shared" si="74"/>
        <v>828185</v>
      </c>
    </row>
    <row r="634" spans="1:47" ht="24.75" customHeight="1" x14ac:dyDescent="0.2">
      <c r="A634" s="32" t="s">
        <v>1310</v>
      </c>
      <c r="B634" s="33" t="s">
        <v>1311</v>
      </c>
      <c r="C634" s="33" t="s">
        <v>1312</v>
      </c>
      <c r="D634" s="36">
        <v>1</v>
      </c>
      <c r="E634" s="58" t="s">
        <v>180</v>
      </c>
      <c r="F634" s="8">
        <v>12909119</v>
      </c>
      <c r="G634" s="9">
        <v>57390301</v>
      </c>
      <c r="H634" s="10">
        <f t="shared" si="75"/>
        <v>70299420</v>
      </c>
      <c r="I634" s="8">
        <v>974450351</v>
      </c>
      <c r="J634" s="9">
        <v>403820407</v>
      </c>
      <c r="K634" s="10">
        <f t="shared" si="76"/>
        <v>1448570178</v>
      </c>
      <c r="L634" s="13">
        <v>655877486</v>
      </c>
      <c r="M634" s="13">
        <v>392203994</v>
      </c>
      <c r="N634" s="10">
        <v>116460887</v>
      </c>
      <c r="O634" s="10">
        <f t="shared" si="77"/>
        <v>1164542367</v>
      </c>
      <c r="P634" s="11">
        <v>55121</v>
      </c>
      <c r="Q634" s="11">
        <v>3464139</v>
      </c>
      <c r="R634" s="11">
        <v>61498558</v>
      </c>
      <c r="S634" s="9">
        <v>0</v>
      </c>
      <c r="T634" s="10">
        <f t="shared" si="72"/>
        <v>2678130363</v>
      </c>
      <c r="U634" s="12">
        <v>94895936</v>
      </c>
      <c r="V634" s="13">
        <v>5794170</v>
      </c>
      <c r="W634" s="10">
        <v>28359350</v>
      </c>
      <c r="X634" s="10">
        <v>38021402</v>
      </c>
      <c r="Y634" s="10">
        <v>86756383</v>
      </c>
      <c r="Z634" s="10">
        <v>279991782</v>
      </c>
      <c r="AA634" s="13">
        <v>9607253</v>
      </c>
      <c r="AB634" s="10">
        <v>38016</v>
      </c>
      <c r="AC634" s="9">
        <v>0</v>
      </c>
      <c r="AD634" s="10">
        <f t="shared" si="73"/>
        <v>543464292</v>
      </c>
      <c r="AE634" s="8">
        <v>2722960</v>
      </c>
      <c r="AF634" s="8">
        <v>293268</v>
      </c>
      <c r="AG634" s="10">
        <v>0</v>
      </c>
      <c r="AH634" s="10">
        <v>10901068</v>
      </c>
      <c r="AI634" s="9">
        <v>765600</v>
      </c>
      <c r="AJ634" s="9">
        <v>1242023</v>
      </c>
      <c r="AK634" s="10">
        <f t="shared" si="78"/>
        <v>15924919</v>
      </c>
      <c r="AL634" s="8">
        <v>948150</v>
      </c>
      <c r="AM634" s="10">
        <v>1389</v>
      </c>
      <c r="AN634" s="14">
        <v>3224258</v>
      </c>
      <c r="AO634" s="14">
        <v>0</v>
      </c>
      <c r="AP634" s="14">
        <v>3805395</v>
      </c>
      <c r="AQ634" s="14">
        <v>249914</v>
      </c>
      <c r="AR634" s="14">
        <v>453991</v>
      </c>
      <c r="AS634" s="14">
        <f t="shared" si="79"/>
        <v>7733558</v>
      </c>
      <c r="AT634" s="14">
        <v>0</v>
      </c>
      <c r="AU634" s="10">
        <f t="shared" si="74"/>
        <v>3246202671</v>
      </c>
    </row>
    <row r="635" spans="1:47" ht="24.75" customHeight="1" x14ac:dyDescent="0.2">
      <c r="A635" s="32" t="s">
        <v>1313</v>
      </c>
      <c r="B635" s="33" t="s">
        <v>1311</v>
      </c>
      <c r="C635" s="33" t="s">
        <v>1314</v>
      </c>
      <c r="D635" s="36">
        <v>3</v>
      </c>
      <c r="E635" s="58" t="s">
        <v>49</v>
      </c>
      <c r="F635" s="8">
        <v>657068</v>
      </c>
      <c r="G635" s="9">
        <v>1180592</v>
      </c>
      <c r="H635" s="10">
        <f t="shared" si="75"/>
        <v>1837660</v>
      </c>
      <c r="I635" s="8">
        <v>31119733</v>
      </c>
      <c r="J635" s="9">
        <v>2073403</v>
      </c>
      <c r="K635" s="10">
        <f t="shared" si="76"/>
        <v>35030796</v>
      </c>
      <c r="L635" s="13">
        <v>10911976</v>
      </c>
      <c r="M635" s="13">
        <v>13789498</v>
      </c>
      <c r="N635" s="10">
        <v>3950655</v>
      </c>
      <c r="O635" s="10">
        <f t="shared" si="77"/>
        <v>28652129</v>
      </c>
      <c r="P635" s="11">
        <v>13421</v>
      </c>
      <c r="Q635" s="11">
        <v>681434</v>
      </c>
      <c r="R635" s="11">
        <v>2724317</v>
      </c>
      <c r="S635" s="9">
        <v>0</v>
      </c>
      <c r="T635" s="10">
        <f t="shared" si="72"/>
        <v>67102097</v>
      </c>
      <c r="U635" s="12">
        <v>1675954</v>
      </c>
      <c r="V635" s="13">
        <v>184176</v>
      </c>
      <c r="W635" s="10">
        <v>921770</v>
      </c>
      <c r="X635" s="10">
        <v>1228273</v>
      </c>
      <c r="Y635" s="10">
        <v>2417567</v>
      </c>
      <c r="Z635" s="10">
        <v>14516912</v>
      </c>
      <c r="AA635" s="13">
        <v>577546</v>
      </c>
      <c r="AB635" s="10">
        <v>73825</v>
      </c>
      <c r="AC635" s="9">
        <v>0</v>
      </c>
      <c r="AD635" s="10">
        <f t="shared" si="73"/>
        <v>21596023</v>
      </c>
      <c r="AE635" s="8">
        <v>198767</v>
      </c>
      <c r="AF635" s="8">
        <v>0</v>
      </c>
      <c r="AG635" s="10">
        <v>0</v>
      </c>
      <c r="AH635" s="10">
        <v>795736</v>
      </c>
      <c r="AI635" s="9">
        <v>0</v>
      </c>
      <c r="AJ635" s="9">
        <v>95243</v>
      </c>
      <c r="AK635" s="10">
        <f t="shared" si="78"/>
        <v>1089746</v>
      </c>
      <c r="AL635" s="8">
        <v>101349</v>
      </c>
      <c r="AM635" s="10">
        <v>50</v>
      </c>
      <c r="AN635" s="14">
        <v>297565</v>
      </c>
      <c r="AO635" s="14">
        <v>0</v>
      </c>
      <c r="AP635" s="14">
        <v>282411</v>
      </c>
      <c r="AQ635" s="14">
        <v>60854</v>
      </c>
      <c r="AR635" s="14">
        <v>33140</v>
      </c>
      <c r="AS635" s="14">
        <f t="shared" si="79"/>
        <v>673970</v>
      </c>
      <c r="AT635" s="14">
        <v>0</v>
      </c>
      <c r="AU635" s="10">
        <f t="shared" si="74"/>
        <v>90563235</v>
      </c>
    </row>
    <row r="636" spans="1:47" ht="24.75" customHeight="1" x14ac:dyDescent="0.2">
      <c r="A636" s="32" t="s">
        <v>1315</v>
      </c>
      <c r="B636" s="33" t="s">
        <v>1311</v>
      </c>
      <c r="C636" s="33" t="s">
        <v>1316</v>
      </c>
      <c r="D636" s="36">
        <v>5</v>
      </c>
      <c r="E636" s="58" t="s">
        <v>180</v>
      </c>
      <c r="F636" s="8">
        <v>229809</v>
      </c>
      <c r="G636" s="9">
        <v>795496</v>
      </c>
      <c r="H636" s="10">
        <f t="shared" si="75"/>
        <v>1025305</v>
      </c>
      <c r="I636" s="8">
        <v>12163979</v>
      </c>
      <c r="J636" s="9">
        <v>2006872</v>
      </c>
      <c r="K636" s="10">
        <f t="shared" si="76"/>
        <v>15196156</v>
      </c>
      <c r="L636" s="13">
        <v>7456096</v>
      </c>
      <c r="M636" s="13">
        <v>5415648</v>
      </c>
      <c r="N636" s="10">
        <v>1660665</v>
      </c>
      <c r="O636" s="10">
        <f t="shared" si="77"/>
        <v>14532409</v>
      </c>
      <c r="P636" s="11">
        <v>3429</v>
      </c>
      <c r="Q636" s="11">
        <v>175906</v>
      </c>
      <c r="R636" s="11">
        <v>1047439</v>
      </c>
      <c r="S636" s="9">
        <v>0</v>
      </c>
      <c r="T636" s="10">
        <f t="shared" si="72"/>
        <v>30955339</v>
      </c>
      <c r="U636" s="12">
        <v>0</v>
      </c>
      <c r="V636" s="13">
        <v>72419</v>
      </c>
      <c r="W636" s="10">
        <v>355757</v>
      </c>
      <c r="X636" s="10">
        <v>476893</v>
      </c>
      <c r="Y636" s="10">
        <v>1280675</v>
      </c>
      <c r="Z636" s="10">
        <v>5037988</v>
      </c>
      <c r="AA636" s="13">
        <v>313831</v>
      </c>
      <c r="AB636" s="10">
        <v>0</v>
      </c>
      <c r="AC636" s="9">
        <v>0</v>
      </c>
      <c r="AD636" s="10">
        <f t="shared" si="73"/>
        <v>7537563</v>
      </c>
      <c r="AE636" s="8">
        <v>55245</v>
      </c>
      <c r="AF636" s="8">
        <v>0</v>
      </c>
      <c r="AG636" s="10">
        <v>0</v>
      </c>
      <c r="AH636" s="10">
        <v>221167</v>
      </c>
      <c r="AI636" s="9">
        <v>0</v>
      </c>
      <c r="AJ636" s="9">
        <v>22594</v>
      </c>
      <c r="AK636" s="10">
        <f t="shared" si="78"/>
        <v>299006</v>
      </c>
      <c r="AL636" s="8">
        <v>21378</v>
      </c>
      <c r="AM636" s="10">
        <v>0</v>
      </c>
      <c r="AN636" s="14">
        <v>110190</v>
      </c>
      <c r="AO636" s="14">
        <v>0</v>
      </c>
      <c r="AP636" s="14">
        <v>77439</v>
      </c>
      <c r="AQ636" s="14">
        <v>15548</v>
      </c>
      <c r="AR636" s="14">
        <v>9211</v>
      </c>
      <c r="AS636" s="14">
        <f t="shared" si="79"/>
        <v>212388</v>
      </c>
      <c r="AT636" s="14">
        <v>0</v>
      </c>
      <c r="AU636" s="10">
        <f t="shared" si="74"/>
        <v>39025674</v>
      </c>
    </row>
    <row r="637" spans="1:47" ht="24.75" customHeight="1" x14ac:dyDescent="0.2">
      <c r="A637" s="32" t="s">
        <v>1317</v>
      </c>
      <c r="B637" s="33" t="s">
        <v>1311</v>
      </c>
      <c r="C637" s="33" t="s">
        <v>1318</v>
      </c>
      <c r="D637" s="36">
        <v>5</v>
      </c>
      <c r="E637" s="58" t="s">
        <v>180</v>
      </c>
      <c r="F637" s="8">
        <v>193052</v>
      </c>
      <c r="G637" s="9">
        <v>701716</v>
      </c>
      <c r="H637" s="10">
        <f t="shared" si="75"/>
        <v>894768</v>
      </c>
      <c r="I637" s="8">
        <v>15390346</v>
      </c>
      <c r="J637" s="9">
        <v>1631778</v>
      </c>
      <c r="K637" s="10">
        <f t="shared" si="76"/>
        <v>17916892</v>
      </c>
      <c r="L637" s="13">
        <v>8395007</v>
      </c>
      <c r="M637" s="13">
        <v>4347883</v>
      </c>
      <c r="N637" s="10">
        <v>963676</v>
      </c>
      <c r="O637" s="10">
        <f t="shared" si="77"/>
        <v>13706566</v>
      </c>
      <c r="P637" s="11">
        <v>714</v>
      </c>
      <c r="Q637" s="11">
        <v>45144</v>
      </c>
      <c r="R637" s="11">
        <v>668432</v>
      </c>
      <c r="S637" s="9">
        <v>0</v>
      </c>
      <c r="T637" s="10">
        <f t="shared" si="72"/>
        <v>32337748</v>
      </c>
      <c r="U637" s="12">
        <v>553081</v>
      </c>
      <c r="V637" s="13">
        <v>96088</v>
      </c>
      <c r="W637" s="10">
        <v>473969</v>
      </c>
      <c r="X637" s="10">
        <v>634226</v>
      </c>
      <c r="Y637" s="10">
        <v>880068</v>
      </c>
      <c r="Z637" s="10">
        <v>3969437</v>
      </c>
      <c r="AA637" s="13">
        <v>323022</v>
      </c>
      <c r="AB637" s="10">
        <v>0</v>
      </c>
      <c r="AC637" s="9">
        <v>0</v>
      </c>
      <c r="AD637" s="10">
        <f t="shared" si="73"/>
        <v>6929891</v>
      </c>
      <c r="AE637" s="8">
        <v>37760</v>
      </c>
      <c r="AF637" s="8">
        <v>0</v>
      </c>
      <c r="AG637" s="10">
        <v>0</v>
      </c>
      <c r="AH637" s="10">
        <v>151170</v>
      </c>
      <c r="AI637" s="9">
        <v>0</v>
      </c>
      <c r="AJ637" s="9">
        <v>18272</v>
      </c>
      <c r="AK637" s="10">
        <f t="shared" si="78"/>
        <v>207202</v>
      </c>
      <c r="AL637" s="8">
        <v>15228</v>
      </c>
      <c r="AM637" s="10">
        <v>0</v>
      </c>
      <c r="AN637" s="14">
        <v>32569</v>
      </c>
      <c r="AO637" s="14">
        <v>0</v>
      </c>
      <c r="AP637" s="14">
        <v>52733</v>
      </c>
      <c r="AQ637" s="14">
        <v>3238</v>
      </c>
      <c r="AR637" s="14">
        <v>6296</v>
      </c>
      <c r="AS637" s="14">
        <f t="shared" si="79"/>
        <v>94836</v>
      </c>
      <c r="AT637" s="14">
        <v>0</v>
      </c>
      <c r="AU637" s="10">
        <f t="shared" si="74"/>
        <v>39584905</v>
      </c>
    </row>
    <row r="638" spans="1:47" ht="24.75" customHeight="1" x14ac:dyDescent="0.2">
      <c r="A638" s="32" t="s">
        <v>1319</v>
      </c>
      <c r="B638" s="33" t="s">
        <v>1311</v>
      </c>
      <c r="C638" s="33" t="s">
        <v>1320</v>
      </c>
      <c r="D638" s="36">
        <v>5</v>
      </c>
      <c r="E638" s="58" t="s">
        <v>180</v>
      </c>
      <c r="F638" s="8">
        <v>242284</v>
      </c>
      <c r="G638" s="9">
        <v>374423</v>
      </c>
      <c r="H638" s="10">
        <f t="shared" si="75"/>
        <v>616707</v>
      </c>
      <c r="I638" s="8">
        <v>15755261</v>
      </c>
      <c r="J638" s="9">
        <v>1071175</v>
      </c>
      <c r="K638" s="10">
        <f t="shared" si="76"/>
        <v>17443143</v>
      </c>
      <c r="L638" s="13">
        <v>6083222</v>
      </c>
      <c r="M638" s="13">
        <v>4270219</v>
      </c>
      <c r="N638" s="10">
        <v>1571639</v>
      </c>
      <c r="O638" s="10">
        <f t="shared" si="77"/>
        <v>11925080</v>
      </c>
      <c r="P638" s="11">
        <v>1541</v>
      </c>
      <c r="Q638" s="11">
        <v>87450</v>
      </c>
      <c r="R638" s="11">
        <v>647154</v>
      </c>
      <c r="S638" s="9">
        <v>0</v>
      </c>
      <c r="T638" s="10">
        <f t="shared" si="72"/>
        <v>30104368</v>
      </c>
      <c r="U638" s="12">
        <v>349339</v>
      </c>
      <c r="V638" s="13">
        <v>97478</v>
      </c>
      <c r="W638" s="10">
        <v>480491</v>
      </c>
      <c r="X638" s="10">
        <v>642760</v>
      </c>
      <c r="Y638" s="10">
        <v>615701</v>
      </c>
      <c r="Z638" s="10">
        <v>4767826</v>
      </c>
      <c r="AA638" s="13">
        <v>246293</v>
      </c>
      <c r="AB638" s="10">
        <v>0</v>
      </c>
      <c r="AC638" s="9">
        <v>0</v>
      </c>
      <c r="AD638" s="10">
        <f t="shared" si="73"/>
        <v>7199888</v>
      </c>
      <c r="AE638" s="8">
        <v>52500</v>
      </c>
      <c r="AF638" s="8">
        <v>0</v>
      </c>
      <c r="AG638" s="10">
        <v>0</v>
      </c>
      <c r="AH638" s="10">
        <v>210178</v>
      </c>
      <c r="AI638" s="9">
        <v>0</v>
      </c>
      <c r="AJ638" s="9">
        <v>24042</v>
      </c>
      <c r="AK638" s="10">
        <f t="shared" si="78"/>
        <v>286720</v>
      </c>
      <c r="AL638" s="8">
        <v>17206</v>
      </c>
      <c r="AM638" s="10">
        <v>0</v>
      </c>
      <c r="AN638" s="14">
        <v>85409</v>
      </c>
      <c r="AO638" s="14">
        <v>0</v>
      </c>
      <c r="AP638" s="14">
        <v>73225</v>
      </c>
      <c r="AQ638" s="14">
        <v>6986</v>
      </c>
      <c r="AR638" s="14">
        <v>8753</v>
      </c>
      <c r="AS638" s="14">
        <f t="shared" si="79"/>
        <v>174373</v>
      </c>
      <c r="AT638" s="14">
        <v>0</v>
      </c>
      <c r="AU638" s="10">
        <f t="shared" si="74"/>
        <v>37782555</v>
      </c>
    </row>
    <row r="639" spans="1:47" ht="24.75" customHeight="1" x14ac:dyDescent="0.2">
      <c r="A639" s="32" t="s">
        <v>1321</v>
      </c>
      <c r="B639" s="33" t="s">
        <v>1311</v>
      </c>
      <c r="C639" s="33" t="s">
        <v>1322</v>
      </c>
      <c r="D639" s="36">
        <v>5</v>
      </c>
      <c r="E639" s="58" t="s">
        <v>49</v>
      </c>
      <c r="F639" s="8">
        <v>153231</v>
      </c>
      <c r="G639" s="9">
        <v>264413</v>
      </c>
      <c r="H639" s="10">
        <f t="shared" si="75"/>
        <v>417644</v>
      </c>
      <c r="I639" s="8">
        <v>6878601</v>
      </c>
      <c r="J639" s="9">
        <v>517370</v>
      </c>
      <c r="K639" s="10">
        <f t="shared" si="76"/>
        <v>7813615</v>
      </c>
      <c r="L639" s="13">
        <v>2936106</v>
      </c>
      <c r="M639" s="13">
        <v>3173983</v>
      </c>
      <c r="N639" s="10">
        <v>1529271</v>
      </c>
      <c r="O639" s="10">
        <f t="shared" si="77"/>
        <v>7639360</v>
      </c>
      <c r="P639" s="11">
        <v>3733</v>
      </c>
      <c r="Q639" s="11">
        <v>252116</v>
      </c>
      <c r="R639" s="11">
        <v>691488</v>
      </c>
      <c r="S639" s="9">
        <v>1</v>
      </c>
      <c r="T639" s="10">
        <f t="shared" si="72"/>
        <v>16400313</v>
      </c>
      <c r="U639" s="12">
        <v>0</v>
      </c>
      <c r="V639" s="13">
        <v>36892</v>
      </c>
      <c r="W639" s="10">
        <v>186443</v>
      </c>
      <c r="X639" s="10">
        <v>247790</v>
      </c>
      <c r="Y639" s="10">
        <v>513837</v>
      </c>
      <c r="Z639" s="10">
        <v>3295539</v>
      </c>
      <c r="AA639" s="13">
        <v>14905</v>
      </c>
      <c r="AB639" s="10">
        <v>38477</v>
      </c>
      <c r="AC639" s="9">
        <v>0</v>
      </c>
      <c r="AD639" s="10">
        <f t="shared" si="73"/>
        <v>4333883</v>
      </c>
      <c r="AE639" s="8">
        <v>51098</v>
      </c>
      <c r="AF639" s="8">
        <v>0</v>
      </c>
      <c r="AG639" s="10">
        <v>0</v>
      </c>
      <c r="AH639" s="10">
        <v>204563</v>
      </c>
      <c r="AI639" s="9">
        <v>0</v>
      </c>
      <c r="AJ639" s="9">
        <v>49484</v>
      </c>
      <c r="AK639" s="10">
        <f t="shared" si="78"/>
        <v>305145</v>
      </c>
      <c r="AL639" s="8">
        <v>16259</v>
      </c>
      <c r="AM639" s="10">
        <v>0</v>
      </c>
      <c r="AN639" s="14">
        <v>74594</v>
      </c>
      <c r="AO639" s="14">
        <v>0</v>
      </c>
      <c r="AP639" s="14">
        <v>71625</v>
      </c>
      <c r="AQ639" s="14">
        <v>16922</v>
      </c>
      <c r="AR639" s="14">
        <v>8519</v>
      </c>
      <c r="AS639" s="14">
        <f t="shared" si="79"/>
        <v>171660</v>
      </c>
      <c r="AT639" s="14">
        <v>0</v>
      </c>
      <c r="AU639" s="10">
        <f t="shared" si="74"/>
        <v>21227260</v>
      </c>
    </row>
    <row r="640" spans="1:47" ht="24.75" customHeight="1" x14ac:dyDescent="0.2">
      <c r="A640" s="32" t="s">
        <v>1323</v>
      </c>
      <c r="B640" s="33" t="s">
        <v>1311</v>
      </c>
      <c r="C640" s="33" t="s">
        <v>1324</v>
      </c>
      <c r="D640" s="36">
        <v>5</v>
      </c>
      <c r="E640" s="58" t="s">
        <v>180</v>
      </c>
      <c r="F640" s="8">
        <v>327082</v>
      </c>
      <c r="G640" s="9">
        <v>560491</v>
      </c>
      <c r="H640" s="10">
        <f t="shared" si="75"/>
        <v>887573</v>
      </c>
      <c r="I640" s="8">
        <v>18068909</v>
      </c>
      <c r="J640" s="9">
        <v>2837660</v>
      </c>
      <c r="K640" s="10">
        <f t="shared" si="76"/>
        <v>21794142</v>
      </c>
      <c r="L640" s="13">
        <v>8394965</v>
      </c>
      <c r="M640" s="13">
        <v>7128834</v>
      </c>
      <c r="N640" s="10">
        <v>2651860</v>
      </c>
      <c r="O640" s="10">
        <f t="shared" si="77"/>
        <v>18175659</v>
      </c>
      <c r="P640" s="11">
        <v>2937</v>
      </c>
      <c r="Q640" s="11">
        <v>168886</v>
      </c>
      <c r="R640" s="11">
        <v>1110593</v>
      </c>
      <c r="S640" s="9">
        <v>0</v>
      </c>
      <c r="T640" s="10">
        <f t="shared" si="72"/>
        <v>41252217</v>
      </c>
      <c r="U640" s="12">
        <v>0</v>
      </c>
      <c r="V640" s="13">
        <v>105871</v>
      </c>
      <c r="W640" s="10">
        <v>525488</v>
      </c>
      <c r="X640" s="10">
        <v>701227</v>
      </c>
      <c r="Y640" s="10">
        <v>1148102</v>
      </c>
      <c r="Z640" s="10">
        <v>6660588</v>
      </c>
      <c r="AA640" s="13">
        <v>271975</v>
      </c>
      <c r="AB640" s="10">
        <v>0</v>
      </c>
      <c r="AC640" s="9">
        <v>0</v>
      </c>
      <c r="AD640" s="10">
        <f t="shared" si="73"/>
        <v>9413251</v>
      </c>
      <c r="AE640" s="8">
        <v>75412</v>
      </c>
      <c r="AF640" s="8">
        <v>0</v>
      </c>
      <c r="AG640" s="10">
        <v>0</v>
      </c>
      <c r="AH640" s="10">
        <v>301937</v>
      </c>
      <c r="AI640" s="9">
        <v>0</v>
      </c>
      <c r="AJ640" s="9">
        <v>31601</v>
      </c>
      <c r="AK640" s="10">
        <f t="shared" si="78"/>
        <v>408950</v>
      </c>
      <c r="AL640" s="8">
        <v>21287</v>
      </c>
      <c r="AM640" s="10">
        <v>18</v>
      </c>
      <c r="AN640" s="14">
        <v>156904</v>
      </c>
      <c r="AO640" s="14">
        <v>0</v>
      </c>
      <c r="AP640" s="14">
        <v>105508</v>
      </c>
      <c r="AQ640" s="14">
        <v>13312</v>
      </c>
      <c r="AR640" s="14">
        <v>12573</v>
      </c>
      <c r="AS640" s="14">
        <f t="shared" si="79"/>
        <v>288297</v>
      </c>
      <c r="AT640" s="14">
        <v>0</v>
      </c>
      <c r="AU640" s="10">
        <f t="shared" si="74"/>
        <v>51384020</v>
      </c>
    </row>
    <row r="641" spans="1:47" ht="24.75" customHeight="1" x14ac:dyDescent="0.2">
      <c r="A641" s="32" t="s">
        <v>1325</v>
      </c>
      <c r="B641" s="33" t="s">
        <v>1311</v>
      </c>
      <c r="C641" s="33" t="s">
        <v>1326</v>
      </c>
      <c r="D641" s="36">
        <v>5</v>
      </c>
      <c r="E641" s="58" t="s">
        <v>49</v>
      </c>
      <c r="F641" s="8">
        <v>140876</v>
      </c>
      <c r="G641" s="9">
        <v>292404</v>
      </c>
      <c r="H641" s="10">
        <f t="shared" si="75"/>
        <v>433280</v>
      </c>
      <c r="I641" s="8">
        <v>6547895</v>
      </c>
      <c r="J641" s="9">
        <v>954958</v>
      </c>
      <c r="K641" s="10">
        <f t="shared" si="76"/>
        <v>7936133</v>
      </c>
      <c r="L641" s="13">
        <v>3287054</v>
      </c>
      <c r="M641" s="13">
        <v>2686880</v>
      </c>
      <c r="N641" s="10">
        <v>936906</v>
      </c>
      <c r="O641" s="10">
        <f t="shared" si="77"/>
        <v>6910840</v>
      </c>
      <c r="P641" s="11">
        <v>2090</v>
      </c>
      <c r="Q641" s="11">
        <v>119869</v>
      </c>
      <c r="R641" s="11">
        <v>633095</v>
      </c>
      <c r="S641" s="9">
        <v>0</v>
      </c>
      <c r="T641" s="10">
        <f t="shared" si="72"/>
        <v>15602027</v>
      </c>
      <c r="U641" s="12">
        <v>0</v>
      </c>
      <c r="V641" s="13">
        <v>37125</v>
      </c>
      <c r="W641" s="10">
        <v>184076</v>
      </c>
      <c r="X641" s="10">
        <v>245399</v>
      </c>
      <c r="Y641" s="10">
        <v>513827</v>
      </c>
      <c r="Z641" s="10">
        <v>2922520</v>
      </c>
      <c r="AA641" s="13">
        <v>192022</v>
      </c>
      <c r="AB641" s="10">
        <v>0</v>
      </c>
      <c r="AC641" s="9">
        <v>0</v>
      </c>
      <c r="AD641" s="10">
        <f t="shared" si="73"/>
        <v>4094969</v>
      </c>
      <c r="AE641" s="8">
        <v>33612</v>
      </c>
      <c r="AF641" s="8">
        <v>0</v>
      </c>
      <c r="AG641" s="10">
        <v>0</v>
      </c>
      <c r="AH641" s="10">
        <v>134560</v>
      </c>
      <c r="AI641" s="9">
        <v>0</v>
      </c>
      <c r="AJ641" s="9">
        <v>14054</v>
      </c>
      <c r="AK641" s="10">
        <f t="shared" si="78"/>
        <v>182226</v>
      </c>
      <c r="AL641" s="8">
        <v>14507</v>
      </c>
      <c r="AM641" s="10">
        <v>0</v>
      </c>
      <c r="AN641" s="14">
        <v>86102</v>
      </c>
      <c r="AO641" s="14">
        <v>0</v>
      </c>
      <c r="AP641" s="14">
        <v>47165</v>
      </c>
      <c r="AQ641" s="14">
        <v>9473</v>
      </c>
      <c r="AR641" s="14">
        <v>5604</v>
      </c>
      <c r="AS641" s="14">
        <f t="shared" si="79"/>
        <v>148344</v>
      </c>
      <c r="AT641" s="14">
        <v>0</v>
      </c>
      <c r="AU641" s="10">
        <f t="shared" si="74"/>
        <v>20042073</v>
      </c>
    </row>
    <row r="642" spans="1:47" ht="24.75" customHeight="1" x14ac:dyDescent="0.2">
      <c r="A642" s="32" t="s">
        <v>1327</v>
      </c>
      <c r="B642" s="33" t="s">
        <v>1311</v>
      </c>
      <c r="C642" s="33" t="s">
        <v>1328</v>
      </c>
      <c r="D642" s="36">
        <v>5</v>
      </c>
      <c r="E642" s="58" t="s">
        <v>180</v>
      </c>
      <c r="F642" s="8">
        <v>306954</v>
      </c>
      <c r="G642" s="9">
        <v>539701</v>
      </c>
      <c r="H642" s="10">
        <f t="shared" si="75"/>
        <v>846655</v>
      </c>
      <c r="I642" s="8">
        <v>18406375</v>
      </c>
      <c r="J642" s="9">
        <v>2897695</v>
      </c>
      <c r="K642" s="10">
        <f t="shared" si="76"/>
        <v>22150725</v>
      </c>
      <c r="L642" s="13">
        <v>6522170</v>
      </c>
      <c r="M642" s="13">
        <v>5565076</v>
      </c>
      <c r="N642" s="10">
        <v>1124379</v>
      </c>
      <c r="O642" s="10">
        <f t="shared" si="77"/>
        <v>13211625</v>
      </c>
      <c r="P642" s="11">
        <v>2016</v>
      </c>
      <c r="Q642" s="11">
        <v>113004</v>
      </c>
      <c r="R642" s="11">
        <v>1009090</v>
      </c>
      <c r="S642" s="9">
        <v>0</v>
      </c>
      <c r="T642" s="10">
        <f t="shared" si="72"/>
        <v>36486460</v>
      </c>
      <c r="U642" s="12">
        <v>0</v>
      </c>
      <c r="V642" s="13">
        <v>110691</v>
      </c>
      <c r="W642" s="10">
        <v>547295</v>
      </c>
      <c r="X642" s="10">
        <v>730970</v>
      </c>
      <c r="Y642" s="10">
        <v>849568</v>
      </c>
      <c r="Z642" s="10">
        <v>6008339</v>
      </c>
      <c r="AA642" s="13">
        <v>670026</v>
      </c>
      <c r="AB642" s="10">
        <v>9907</v>
      </c>
      <c r="AC642" s="9">
        <v>0</v>
      </c>
      <c r="AD642" s="10">
        <f t="shared" si="73"/>
        <v>8926796</v>
      </c>
      <c r="AE642" s="8">
        <v>66618</v>
      </c>
      <c r="AF642" s="8">
        <v>0</v>
      </c>
      <c r="AG642" s="10">
        <v>0</v>
      </c>
      <c r="AH642" s="10">
        <v>266702</v>
      </c>
      <c r="AI642" s="9">
        <v>0</v>
      </c>
      <c r="AJ642" s="9">
        <v>29527</v>
      </c>
      <c r="AK642" s="10">
        <f t="shared" si="78"/>
        <v>362847</v>
      </c>
      <c r="AL642" s="8">
        <v>23492</v>
      </c>
      <c r="AM642" s="10">
        <v>105</v>
      </c>
      <c r="AN642" s="14">
        <v>131381</v>
      </c>
      <c r="AO642" s="14">
        <v>0</v>
      </c>
      <c r="AP642" s="14">
        <v>92840</v>
      </c>
      <c r="AQ642" s="14">
        <v>9143</v>
      </c>
      <c r="AR642" s="14">
        <v>11107</v>
      </c>
      <c r="AS642" s="14">
        <f t="shared" si="79"/>
        <v>244471</v>
      </c>
      <c r="AT642" s="14">
        <v>0</v>
      </c>
      <c r="AU642" s="10">
        <f t="shared" si="74"/>
        <v>46044171</v>
      </c>
    </row>
    <row r="643" spans="1:47" ht="24.75" customHeight="1" x14ac:dyDescent="0.2">
      <c r="A643" s="32" t="s">
        <v>1329</v>
      </c>
      <c r="B643" s="33" t="s">
        <v>1311</v>
      </c>
      <c r="C643" s="33" t="s">
        <v>1330</v>
      </c>
      <c r="D643" s="36">
        <v>5</v>
      </c>
      <c r="E643" s="58" t="s">
        <v>49</v>
      </c>
      <c r="F643" s="8">
        <v>503729</v>
      </c>
      <c r="G643" s="9">
        <v>1112035</v>
      </c>
      <c r="H643" s="10">
        <f t="shared" si="75"/>
        <v>1615764</v>
      </c>
      <c r="I643" s="8">
        <v>26547161</v>
      </c>
      <c r="J643" s="9">
        <v>1505044</v>
      </c>
      <c r="K643" s="10">
        <f t="shared" si="76"/>
        <v>29667969</v>
      </c>
      <c r="L643" s="13">
        <v>8901688</v>
      </c>
      <c r="M643" s="13">
        <v>9192421</v>
      </c>
      <c r="N643" s="10">
        <v>2247026</v>
      </c>
      <c r="O643" s="10">
        <f t="shared" si="77"/>
        <v>20341135</v>
      </c>
      <c r="P643" s="11">
        <v>8417</v>
      </c>
      <c r="Q643" s="11">
        <v>447686</v>
      </c>
      <c r="R643" s="11">
        <v>1882593</v>
      </c>
      <c r="S643" s="9">
        <v>0</v>
      </c>
      <c r="T643" s="10">
        <f t="shared" si="72"/>
        <v>52347800</v>
      </c>
      <c r="U643" s="12">
        <v>619914</v>
      </c>
      <c r="V643" s="13">
        <v>156687</v>
      </c>
      <c r="W643" s="10">
        <v>782300</v>
      </c>
      <c r="X643" s="10">
        <v>1043129</v>
      </c>
      <c r="Y643" s="10">
        <v>1474812</v>
      </c>
      <c r="Z643" s="10">
        <v>10508813</v>
      </c>
      <c r="AA643" s="13">
        <v>325495</v>
      </c>
      <c r="AB643" s="10">
        <v>38016</v>
      </c>
      <c r="AC643" s="9">
        <v>0</v>
      </c>
      <c r="AD643" s="10">
        <f t="shared" si="73"/>
        <v>14949166</v>
      </c>
      <c r="AE643" s="8">
        <v>144924</v>
      </c>
      <c r="AF643" s="8">
        <v>0</v>
      </c>
      <c r="AG643" s="10">
        <v>0</v>
      </c>
      <c r="AH643" s="10">
        <v>580182</v>
      </c>
      <c r="AI643" s="9">
        <v>0</v>
      </c>
      <c r="AJ643" s="9">
        <v>52321</v>
      </c>
      <c r="AK643" s="10">
        <f t="shared" si="78"/>
        <v>777427</v>
      </c>
      <c r="AL643" s="8">
        <v>51061</v>
      </c>
      <c r="AM643" s="10">
        <v>0</v>
      </c>
      <c r="AN643" s="14">
        <v>273543</v>
      </c>
      <c r="AO643" s="14">
        <v>0</v>
      </c>
      <c r="AP643" s="14">
        <v>203114</v>
      </c>
      <c r="AQ643" s="14">
        <v>38168</v>
      </c>
      <c r="AR643" s="14">
        <v>24163</v>
      </c>
      <c r="AS643" s="14">
        <f t="shared" si="79"/>
        <v>538988</v>
      </c>
      <c r="AT643" s="14">
        <v>0</v>
      </c>
      <c r="AU643" s="10">
        <f t="shared" si="74"/>
        <v>68664442</v>
      </c>
    </row>
    <row r="644" spans="1:47" ht="24.75" customHeight="1" x14ac:dyDescent="0.2">
      <c r="A644" s="32" t="s">
        <v>1331</v>
      </c>
      <c r="B644" s="33" t="s">
        <v>1311</v>
      </c>
      <c r="C644" s="33" t="s">
        <v>1332</v>
      </c>
      <c r="D644" s="36">
        <v>5</v>
      </c>
      <c r="E644" s="58" t="s">
        <v>180</v>
      </c>
      <c r="F644" s="8">
        <v>158747</v>
      </c>
      <c r="G644" s="9">
        <v>211839</v>
      </c>
      <c r="H644" s="10">
        <f t="shared" si="75"/>
        <v>370586</v>
      </c>
      <c r="I644" s="8">
        <v>9732766</v>
      </c>
      <c r="J644" s="9">
        <v>266741</v>
      </c>
      <c r="K644" s="10">
        <f t="shared" si="76"/>
        <v>10370093</v>
      </c>
      <c r="L644" s="13">
        <v>3401196</v>
      </c>
      <c r="M644" s="13">
        <v>2556354</v>
      </c>
      <c r="N644" s="10">
        <v>416133</v>
      </c>
      <c r="O644" s="10">
        <f t="shared" si="77"/>
        <v>6373683</v>
      </c>
      <c r="P644" s="11">
        <v>1043</v>
      </c>
      <c r="Q644" s="11">
        <v>57002</v>
      </c>
      <c r="R644" s="11">
        <v>412496</v>
      </c>
      <c r="S644" s="9">
        <v>0</v>
      </c>
      <c r="T644" s="10">
        <f t="shared" si="72"/>
        <v>17214317</v>
      </c>
      <c r="U644" s="12">
        <v>0</v>
      </c>
      <c r="V644" s="13">
        <v>59605</v>
      </c>
      <c r="W644" s="10">
        <v>292853</v>
      </c>
      <c r="X644" s="10">
        <v>391361</v>
      </c>
      <c r="Y644" s="10">
        <v>316316</v>
      </c>
      <c r="Z644" s="10">
        <v>3048456</v>
      </c>
      <c r="AA644" s="13">
        <v>105883</v>
      </c>
      <c r="AB644" s="10">
        <v>0</v>
      </c>
      <c r="AC644" s="9">
        <v>0</v>
      </c>
      <c r="AD644" s="10">
        <f t="shared" si="73"/>
        <v>4214474</v>
      </c>
      <c r="AE644" s="8">
        <v>33751</v>
      </c>
      <c r="AF644" s="8">
        <v>0</v>
      </c>
      <c r="AG644" s="10">
        <v>0</v>
      </c>
      <c r="AH644" s="10">
        <v>135122</v>
      </c>
      <c r="AI644" s="9">
        <v>0</v>
      </c>
      <c r="AJ644" s="9">
        <v>15917</v>
      </c>
      <c r="AK644" s="10">
        <f t="shared" si="78"/>
        <v>184790</v>
      </c>
      <c r="AL644" s="8">
        <v>9156</v>
      </c>
      <c r="AM644" s="10">
        <v>0</v>
      </c>
      <c r="AN644" s="14">
        <v>65827</v>
      </c>
      <c r="AO644" s="14">
        <v>0</v>
      </c>
      <c r="AP644" s="14">
        <v>47023</v>
      </c>
      <c r="AQ644" s="14">
        <v>4728</v>
      </c>
      <c r="AR644" s="14">
        <v>5628</v>
      </c>
      <c r="AS644" s="14">
        <f t="shared" si="79"/>
        <v>123206</v>
      </c>
      <c r="AT644" s="14">
        <v>0</v>
      </c>
      <c r="AU644" s="10">
        <f t="shared" si="74"/>
        <v>21745943</v>
      </c>
    </row>
    <row r="645" spans="1:47" ht="24.75" customHeight="1" x14ac:dyDescent="0.2">
      <c r="A645" s="32" t="s">
        <v>1333</v>
      </c>
      <c r="B645" s="33" t="s">
        <v>1311</v>
      </c>
      <c r="C645" s="33" t="s">
        <v>1334</v>
      </c>
      <c r="D645" s="36">
        <v>5</v>
      </c>
      <c r="E645" s="58" t="s">
        <v>49</v>
      </c>
      <c r="F645" s="8">
        <v>233318</v>
      </c>
      <c r="G645" s="9">
        <v>304570</v>
      </c>
      <c r="H645" s="10">
        <f t="shared" si="75"/>
        <v>537888</v>
      </c>
      <c r="I645" s="8">
        <v>12267635</v>
      </c>
      <c r="J645" s="9">
        <v>1176062</v>
      </c>
      <c r="K645" s="10">
        <f t="shared" si="76"/>
        <v>13981585</v>
      </c>
      <c r="L645" s="13">
        <v>4848229</v>
      </c>
      <c r="M645" s="13">
        <v>3775635</v>
      </c>
      <c r="N645" s="10">
        <v>869777</v>
      </c>
      <c r="O645" s="10">
        <f t="shared" si="77"/>
        <v>9493641</v>
      </c>
      <c r="P645" s="11">
        <v>2084</v>
      </c>
      <c r="Q645" s="11">
        <v>140574</v>
      </c>
      <c r="R645" s="11">
        <v>680505</v>
      </c>
      <c r="S645" s="9">
        <v>0</v>
      </c>
      <c r="T645" s="10">
        <f t="shared" si="72"/>
        <v>24298389</v>
      </c>
      <c r="U645" s="12">
        <v>0</v>
      </c>
      <c r="V645" s="13">
        <v>73738</v>
      </c>
      <c r="W645" s="10">
        <v>365983</v>
      </c>
      <c r="X645" s="10">
        <v>488514</v>
      </c>
      <c r="Y645" s="10">
        <v>637202</v>
      </c>
      <c r="Z645" s="10">
        <v>4857739</v>
      </c>
      <c r="AA645" s="13">
        <v>293365</v>
      </c>
      <c r="AB645" s="10">
        <v>8986</v>
      </c>
      <c r="AC645" s="9">
        <v>0</v>
      </c>
      <c r="AD645" s="10">
        <f t="shared" si="73"/>
        <v>6725527</v>
      </c>
      <c r="AE645" s="8">
        <v>53092</v>
      </c>
      <c r="AF645" s="8">
        <v>0</v>
      </c>
      <c r="AG645" s="10">
        <v>0</v>
      </c>
      <c r="AH645" s="10">
        <v>212548</v>
      </c>
      <c r="AI645" s="9">
        <v>0</v>
      </c>
      <c r="AJ645" s="9">
        <v>24260</v>
      </c>
      <c r="AK645" s="10">
        <f t="shared" si="78"/>
        <v>289900</v>
      </c>
      <c r="AL645" s="8">
        <v>13210</v>
      </c>
      <c r="AM645" s="10">
        <v>0</v>
      </c>
      <c r="AN645" s="14">
        <v>141297</v>
      </c>
      <c r="AO645" s="14">
        <v>0</v>
      </c>
      <c r="AP645" s="14">
        <v>74464</v>
      </c>
      <c r="AQ645" s="14">
        <v>9450</v>
      </c>
      <c r="AR645" s="14">
        <v>8852</v>
      </c>
      <c r="AS645" s="14">
        <f t="shared" si="79"/>
        <v>234063</v>
      </c>
      <c r="AT645" s="14">
        <v>0</v>
      </c>
      <c r="AU645" s="10">
        <f t="shared" si="74"/>
        <v>31561089</v>
      </c>
    </row>
    <row r="646" spans="1:47" ht="24.75" customHeight="1" x14ac:dyDescent="0.2">
      <c r="A646" s="32" t="s">
        <v>1335</v>
      </c>
      <c r="B646" s="33" t="s">
        <v>1311</v>
      </c>
      <c r="C646" s="33" t="s">
        <v>1336</v>
      </c>
      <c r="D646" s="36">
        <v>5</v>
      </c>
      <c r="E646" s="58" t="s">
        <v>49</v>
      </c>
      <c r="F646" s="8">
        <v>232871</v>
      </c>
      <c r="G646" s="9">
        <v>302110</v>
      </c>
      <c r="H646" s="10">
        <f t="shared" si="75"/>
        <v>534981</v>
      </c>
      <c r="I646" s="8">
        <v>12009255</v>
      </c>
      <c r="J646" s="9">
        <v>730503</v>
      </c>
      <c r="K646" s="10">
        <f t="shared" si="76"/>
        <v>13274739</v>
      </c>
      <c r="L646" s="13">
        <v>4264675</v>
      </c>
      <c r="M646" s="13">
        <v>4096170</v>
      </c>
      <c r="N646" s="10">
        <v>1075496</v>
      </c>
      <c r="O646" s="10">
        <f t="shared" si="77"/>
        <v>9436341</v>
      </c>
      <c r="P646" s="11">
        <v>2331</v>
      </c>
      <c r="Q646" s="11">
        <v>160396</v>
      </c>
      <c r="R646" s="11">
        <v>713587</v>
      </c>
      <c r="S646" s="9">
        <v>0</v>
      </c>
      <c r="T646" s="10">
        <f t="shared" si="72"/>
        <v>23587394</v>
      </c>
      <c r="U646" s="12">
        <v>0</v>
      </c>
      <c r="V646" s="13">
        <v>68899</v>
      </c>
      <c r="W646" s="10">
        <v>343011</v>
      </c>
      <c r="X646" s="10">
        <v>456629</v>
      </c>
      <c r="Y646" s="10">
        <v>580949</v>
      </c>
      <c r="Z646" s="10">
        <v>4641662</v>
      </c>
      <c r="AA646" s="13">
        <v>138115</v>
      </c>
      <c r="AB646" s="10">
        <v>0</v>
      </c>
      <c r="AC646" s="9">
        <v>0</v>
      </c>
      <c r="AD646" s="10">
        <f t="shared" si="73"/>
        <v>6229265</v>
      </c>
      <c r="AE646" s="8">
        <v>59006</v>
      </c>
      <c r="AF646" s="8">
        <v>0</v>
      </c>
      <c r="AG646" s="10">
        <v>0</v>
      </c>
      <c r="AH646" s="10">
        <v>236227</v>
      </c>
      <c r="AI646" s="9">
        <v>0</v>
      </c>
      <c r="AJ646" s="9">
        <v>23480</v>
      </c>
      <c r="AK646" s="10">
        <f t="shared" si="78"/>
        <v>318713</v>
      </c>
      <c r="AL646" s="8">
        <v>17752</v>
      </c>
      <c r="AM646" s="10">
        <v>13</v>
      </c>
      <c r="AN646" s="14">
        <v>124364</v>
      </c>
      <c r="AO646" s="14">
        <v>0</v>
      </c>
      <c r="AP646" s="14">
        <v>82598</v>
      </c>
      <c r="AQ646" s="14">
        <v>10570</v>
      </c>
      <c r="AR646" s="14">
        <v>9838</v>
      </c>
      <c r="AS646" s="14">
        <f t="shared" si="79"/>
        <v>227370</v>
      </c>
      <c r="AT646" s="14">
        <v>0</v>
      </c>
      <c r="AU646" s="10">
        <f t="shared" si="74"/>
        <v>30380507</v>
      </c>
    </row>
    <row r="647" spans="1:47" ht="24.75" customHeight="1" x14ac:dyDescent="0.2">
      <c r="A647" s="32" t="s">
        <v>1337</v>
      </c>
      <c r="B647" s="33" t="s">
        <v>1311</v>
      </c>
      <c r="C647" s="33" t="s">
        <v>1338</v>
      </c>
      <c r="D647" s="36">
        <v>5</v>
      </c>
      <c r="E647" s="58" t="s">
        <v>49</v>
      </c>
      <c r="F647" s="8">
        <v>179835</v>
      </c>
      <c r="G647" s="9">
        <v>252054</v>
      </c>
      <c r="H647" s="10">
        <f t="shared" si="75"/>
        <v>431889</v>
      </c>
      <c r="I647" s="8">
        <v>8451984</v>
      </c>
      <c r="J647" s="9">
        <v>360811</v>
      </c>
      <c r="K647" s="10">
        <f t="shared" si="76"/>
        <v>9244684</v>
      </c>
      <c r="L647" s="13">
        <v>2737706</v>
      </c>
      <c r="M647" s="13">
        <v>2678165</v>
      </c>
      <c r="N647" s="10">
        <v>526146</v>
      </c>
      <c r="O647" s="10">
        <f t="shared" si="77"/>
        <v>5942017</v>
      </c>
      <c r="P647" s="11">
        <v>2116</v>
      </c>
      <c r="Q647" s="11">
        <v>133700</v>
      </c>
      <c r="R647" s="11">
        <v>557705</v>
      </c>
      <c r="S647" s="9">
        <v>0</v>
      </c>
      <c r="T647" s="10">
        <f t="shared" ref="T647:T710" si="80">SUM(K647,O647,Q647,P647,R647,S647)</f>
        <v>15880222</v>
      </c>
      <c r="U647" s="12">
        <v>0</v>
      </c>
      <c r="V647" s="13">
        <v>48751</v>
      </c>
      <c r="W647" s="10">
        <v>242659</v>
      </c>
      <c r="X647" s="10">
        <v>323495</v>
      </c>
      <c r="Y647" s="10">
        <v>414813</v>
      </c>
      <c r="Z647" s="10">
        <v>3665279</v>
      </c>
      <c r="AA647" s="13">
        <v>498432</v>
      </c>
      <c r="AB647" s="10">
        <v>0</v>
      </c>
      <c r="AC647" s="9">
        <v>0</v>
      </c>
      <c r="AD647" s="10">
        <f t="shared" ref="AD647:AD710" si="81">SUM(U647:AC647)</f>
        <v>5193429</v>
      </c>
      <c r="AE647" s="8">
        <v>46171</v>
      </c>
      <c r="AF647" s="8">
        <v>0</v>
      </c>
      <c r="AG647" s="10">
        <v>0</v>
      </c>
      <c r="AH647" s="10">
        <v>184844</v>
      </c>
      <c r="AI647" s="9">
        <v>0</v>
      </c>
      <c r="AJ647" s="9">
        <v>18460</v>
      </c>
      <c r="AK647" s="10">
        <f t="shared" si="78"/>
        <v>249475</v>
      </c>
      <c r="AL647" s="8">
        <v>16873</v>
      </c>
      <c r="AM647" s="10">
        <v>25</v>
      </c>
      <c r="AN647" s="14">
        <v>120821</v>
      </c>
      <c r="AO647" s="14">
        <v>0</v>
      </c>
      <c r="AP647" s="14">
        <v>64761</v>
      </c>
      <c r="AQ647" s="14">
        <v>9592</v>
      </c>
      <c r="AR647" s="14">
        <v>7698</v>
      </c>
      <c r="AS647" s="14">
        <f t="shared" si="79"/>
        <v>202872</v>
      </c>
      <c r="AT647" s="14">
        <v>0</v>
      </c>
      <c r="AU647" s="10">
        <f t="shared" ref="AU647:AU710" si="82">SUM(T647,AD647,AK647,AL647,AM647,AS647)-AT647</f>
        <v>21542896</v>
      </c>
    </row>
    <row r="648" spans="1:47" ht="24.75" customHeight="1" x14ac:dyDescent="0.2">
      <c r="A648" s="32" t="s">
        <v>1339</v>
      </c>
      <c r="B648" s="33" t="s">
        <v>1311</v>
      </c>
      <c r="C648" s="33" t="s">
        <v>1340</v>
      </c>
      <c r="D648" s="36">
        <v>5</v>
      </c>
      <c r="E648" s="58" t="s">
        <v>180</v>
      </c>
      <c r="F648" s="8">
        <v>164293</v>
      </c>
      <c r="G648" s="9">
        <v>297623</v>
      </c>
      <c r="H648" s="10">
        <f t="shared" ref="H648:H711" si="83">F648+G648</f>
        <v>461916</v>
      </c>
      <c r="I648" s="8">
        <v>10277123</v>
      </c>
      <c r="J648" s="9">
        <v>518795</v>
      </c>
      <c r="K648" s="10">
        <f t="shared" ref="K648:K711" si="84">SUM(H648:J648)</f>
        <v>11257834</v>
      </c>
      <c r="L648" s="13">
        <v>3231052</v>
      </c>
      <c r="M648" s="13">
        <v>2917788</v>
      </c>
      <c r="N648" s="10">
        <v>498417</v>
      </c>
      <c r="O648" s="10">
        <f t="shared" ref="O648:O711" si="85">SUM(L648:N648)</f>
        <v>6647257</v>
      </c>
      <c r="P648" s="11">
        <v>1036</v>
      </c>
      <c r="Q648" s="11">
        <v>66294</v>
      </c>
      <c r="R648" s="11">
        <v>608211</v>
      </c>
      <c r="S648" s="9">
        <v>0</v>
      </c>
      <c r="T648" s="10">
        <f t="shared" si="80"/>
        <v>18580632</v>
      </c>
      <c r="U648" s="12">
        <v>0</v>
      </c>
      <c r="V648" s="13">
        <v>61725</v>
      </c>
      <c r="W648" s="10">
        <v>304746</v>
      </c>
      <c r="X648" s="10">
        <v>407270</v>
      </c>
      <c r="Y648" s="10">
        <v>368044</v>
      </c>
      <c r="Z648" s="10">
        <v>3118816</v>
      </c>
      <c r="AA648" s="13">
        <v>90241</v>
      </c>
      <c r="AB648" s="10">
        <v>0</v>
      </c>
      <c r="AC648" s="9">
        <v>0</v>
      </c>
      <c r="AD648" s="10">
        <f t="shared" si="81"/>
        <v>4350842</v>
      </c>
      <c r="AE648" s="8">
        <v>36727</v>
      </c>
      <c r="AF648" s="8">
        <v>0</v>
      </c>
      <c r="AG648" s="10">
        <v>0</v>
      </c>
      <c r="AH648" s="10">
        <v>147037</v>
      </c>
      <c r="AI648" s="9">
        <v>0</v>
      </c>
      <c r="AJ648" s="9">
        <v>16846</v>
      </c>
      <c r="AK648" s="10">
        <f t="shared" ref="AK648:AK711" si="86">SUM(AE648:AJ648)</f>
        <v>200610</v>
      </c>
      <c r="AL648" s="8">
        <v>9404</v>
      </c>
      <c r="AM648" s="10">
        <v>0</v>
      </c>
      <c r="AN648" s="14">
        <v>74455</v>
      </c>
      <c r="AO648" s="14">
        <v>0</v>
      </c>
      <c r="AP648" s="14">
        <v>51343</v>
      </c>
      <c r="AQ648" s="14">
        <v>4697</v>
      </c>
      <c r="AR648" s="14">
        <v>6123</v>
      </c>
      <c r="AS648" s="14">
        <f t="shared" ref="AS648:AS711" si="87">SUM(AN648:AR648)</f>
        <v>136618</v>
      </c>
      <c r="AT648" s="14">
        <v>0</v>
      </c>
      <c r="AU648" s="10">
        <f t="shared" si="82"/>
        <v>23278106</v>
      </c>
    </row>
    <row r="649" spans="1:47" ht="24.75" customHeight="1" x14ac:dyDescent="0.2">
      <c r="A649" s="32" t="s">
        <v>1341</v>
      </c>
      <c r="B649" s="33" t="s">
        <v>1311</v>
      </c>
      <c r="C649" s="33" t="s">
        <v>1342</v>
      </c>
      <c r="D649" s="36">
        <v>5</v>
      </c>
      <c r="E649" s="58" t="s">
        <v>180</v>
      </c>
      <c r="F649" s="8">
        <v>95211</v>
      </c>
      <c r="G649" s="9">
        <v>209011</v>
      </c>
      <c r="H649" s="10">
        <f t="shared" si="83"/>
        <v>304222</v>
      </c>
      <c r="I649" s="8">
        <v>6041017</v>
      </c>
      <c r="J649" s="9">
        <v>306386</v>
      </c>
      <c r="K649" s="10">
        <f t="shared" si="84"/>
        <v>6651625</v>
      </c>
      <c r="L649" s="13">
        <v>2356673</v>
      </c>
      <c r="M649" s="13">
        <v>1829139</v>
      </c>
      <c r="N649" s="10">
        <v>336574</v>
      </c>
      <c r="O649" s="10">
        <f t="shared" si="85"/>
        <v>4522386</v>
      </c>
      <c r="P649" s="11">
        <v>746</v>
      </c>
      <c r="Q649" s="11">
        <v>42162</v>
      </c>
      <c r="R649" s="11">
        <v>327666</v>
      </c>
      <c r="S649" s="9">
        <v>0</v>
      </c>
      <c r="T649" s="10">
        <f t="shared" si="80"/>
        <v>11544585</v>
      </c>
      <c r="U649" s="12">
        <v>0</v>
      </c>
      <c r="V649" s="13">
        <v>37247</v>
      </c>
      <c r="W649" s="10">
        <v>184507</v>
      </c>
      <c r="X649" s="10">
        <v>246898</v>
      </c>
      <c r="Y649" s="10">
        <v>294319</v>
      </c>
      <c r="Z649" s="10">
        <v>1915089</v>
      </c>
      <c r="AA649" s="13">
        <v>146187</v>
      </c>
      <c r="AB649" s="10">
        <v>0</v>
      </c>
      <c r="AC649" s="9">
        <v>0</v>
      </c>
      <c r="AD649" s="10">
        <f t="shared" si="81"/>
        <v>2824247</v>
      </c>
      <c r="AE649" s="8">
        <v>23367</v>
      </c>
      <c r="AF649" s="8">
        <v>0</v>
      </c>
      <c r="AG649" s="10">
        <v>0</v>
      </c>
      <c r="AH649" s="10">
        <v>93553</v>
      </c>
      <c r="AI649" s="9">
        <v>0</v>
      </c>
      <c r="AJ649" s="9">
        <v>9431</v>
      </c>
      <c r="AK649" s="10">
        <f t="shared" si="86"/>
        <v>126351</v>
      </c>
      <c r="AL649" s="8">
        <v>8805</v>
      </c>
      <c r="AM649" s="10">
        <v>0</v>
      </c>
      <c r="AN649" s="14">
        <v>32309</v>
      </c>
      <c r="AO649" s="14">
        <v>0</v>
      </c>
      <c r="AP649" s="14">
        <v>32638</v>
      </c>
      <c r="AQ649" s="14">
        <v>3383</v>
      </c>
      <c r="AR649" s="14">
        <v>3896</v>
      </c>
      <c r="AS649" s="14">
        <f t="shared" si="87"/>
        <v>72226</v>
      </c>
      <c r="AT649" s="14">
        <v>0</v>
      </c>
      <c r="AU649" s="10">
        <f t="shared" si="82"/>
        <v>14576214</v>
      </c>
    </row>
    <row r="650" spans="1:47" ht="24.75" customHeight="1" x14ac:dyDescent="0.2">
      <c r="A650" s="32" t="s">
        <v>1343</v>
      </c>
      <c r="B650" s="33" t="s">
        <v>1311</v>
      </c>
      <c r="C650" s="33" t="s">
        <v>1344</v>
      </c>
      <c r="D650" s="36">
        <v>5</v>
      </c>
      <c r="E650" s="58" t="s">
        <v>49</v>
      </c>
      <c r="F650" s="8">
        <v>69400</v>
      </c>
      <c r="G650" s="9">
        <v>114706</v>
      </c>
      <c r="H650" s="10">
        <f t="shared" si="83"/>
        <v>184106</v>
      </c>
      <c r="I650" s="8">
        <v>2970706</v>
      </c>
      <c r="J650" s="9">
        <v>162095</v>
      </c>
      <c r="K650" s="10">
        <f t="shared" si="84"/>
        <v>3316907</v>
      </c>
      <c r="L650" s="13">
        <v>1166348</v>
      </c>
      <c r="M650" s="13">
        <v>1059894</v>
      </c>
      <c r="N650" s="10">
        <v>246566</v>
      </c>
      <c r="O650" s="10">
        <f t="shared" si="85"/>
        <v>2472808</v>
      </c>
      <c r="P650" s="11">
        <v>2077</v>
      </c>
      <c r="Q650" s="11">
        <v>85175</v>
      </c>
      <c r="R650" s="11">
        <v>328093</v>
      </c>
      <c r="S650" s="9">
        <v>0</v>
      </c>
      <c r="T650" s="10">
        <f t="shared" si="80"/>
        <v>6205060</v>
      </c>
      <c r="U650" s="12">
        <v>0</v>
      </c>
      <c r="V650" s="13">
        <v>16896</v>
      </c>
      <c r="W650" s="10">
        <v>84887</v>
      </c>
      <c r="X650" s="10">
        <v>112865</v>
      </c>
      <c r="Y650" s="10">
        <v>188144</v>
      </c>
      <c r="Z650" s="10">
        <v>1394331</v>
      </c>
      <c r="AA650" s="13">
        <v>35165</v>
      </c>
      <c r="AB650" s="10">
        <v>0</v>
      </c>
      <c r="AC650" s="9">
        <v>0</v>
      </c>
      <c r="AD650" s="10">
        <f t="shared" si="81"/>
        <v>1832288</v>
      </c>
      <c r="AE650" s="8">
        <v>18472</v>
      </c>
      <c r="AF650" s="8">
        <v>0</v>
      </c>
      <c r="AG650" s="10">
        <v>0</v>
      </c>
      <c r="AH650" s="10">
        <v>73953</v>
      </c>
      <c r="AI650" s="9">
        <v>0</v>
      </c>
      <c r="AJ650" s="9">
        <v>7218</v>
      </c>
      <c r="AK650" s="10">
        <f t="shared" si="86"/>
        <v>99643</v>
      </c>
      <c r="AL650" s="8">
        <v>6652</v>
      </c>
      <c r="AM650" s="10">
        <v>0</v>
      </c>
      <c r="AN650" s="14">
        <v>27530</v>
      </c>
      <c r="AO650" s="14">
        <v>0</v>
      </c>
      <c r="AP650" s="14">
        <v>25842</v>
      </c>
      <c r="AQ650" s="14">
        <v>9416</v>
      </c>
      <c r="AR650" s="14">
        <v>3080</v>
      </c>
      <c r="AS650" s="14">
        <f t="shared" si="87"/>
        <v>65868</v>
      </c>
      <c r="AT650" s="14">
        <v>0</v>
      </c>
      <c r="AU650" s="10">
        <f t="shared" si="82"/>
        <v>8209511</v>
      </c>
    </row>
    <row r="651" spans="1:47" ht="24.75" customHeight="1" x14ac:dyDescent="0.2">
      <c r="A651" s="32" t="s">
        <v>1345</v>
      </c>
      <c r="B651" s="33" t="s">
        <v>1311</v>
      </c>
      <c r="C651" s="33" t="s">
        <v>1346</v>
      </c>
      <c r="D651" s="36">
        <v>5</v>
      </c>
      <c r="E651" s="58" t="s">
        <v>49</v>
      </c>
      <c r="F651" s="8">
        <v>104014</v>
      </c>
      <c r="G651" s="9">
        <v>126384</v>
      </c>
      <c r="H651" s="10">
        <f t="shared" si="83"/>
        <v>230398</v>
      </c>
      <c r="I651" s="8">
        <v>5957800</v>
      </c>
      <c r="J651" s="9">
        <v>112983</v>
      </c>
      <c r="K651" s="10">
        <f t="shared" si="84"/>
        <v>6301181</v>
      </c>
      <c r="L651" s="13">
        <v>1757808</v>
      </c>
      <c r="M651" s="13">
        <v>1422024</v>
      </c>
      <c r="N651" s="10">
        <v>220796</v>
      </c>
      <c r="O651" s="10">
        <f t="shared" si="85"/>
        <v>3400628</v>
      </c>
      <c r="P651" s="11">
        <v>637</v>
      </c>
      <c r="Q651" s="11">
        <v>39185</v>
      </c>
      <c r="R651" s="11">
        <v>293248</v>
      </c>
      <c r="S651" s="9">
        <v>0</v>
      </c>
      <c r="T651" s="10">
        <f t="shared" si="80"/>
        <v>10034879</v>
      </c>
      <c r="U651" s="12">
        <v>0</v>
      </c>
      <c r="V651" s="13">
        <v>35590</v>
      </c>
      <c r="W651" s="10">
        <v>176421</v>
      </c>
      <c r="X651" s="10">
        <v>235401</v>
      </c>
      <c r="Y651" s="10">
        <v>181730</v>
      </c>
      <c r="Z651" s="10">
        <v>2000348</v>
      </c>
      <c r="AA651" s="13">
        <v>36270</v>
      </c>
      <c r="AB651" s="10">
        <v>0</v>
      </c>
      <c r="AC651" s="9">
        <v>0</v>
      </c>
      <c r="AD651" s="10">
        <f t="shared" si="81"/>
        <v>2665760</v>
      </c>
      <c r="AE651" s="8">
        <v>23297</v>
      </c>
      <c r="AF651" s="8">
        <v>0</v>
      </c>
      <c r="AG651" s="10">
        <v>0</v>
      </c>
      <c r="AH651" s="10">
        <v>93270</v>
      </c>
      <c r="AI651" s="9">
        <v>0</v>
      </c>
      <c r="AJ651" s="9">
        <v>10148</v>
      </c>
      <c r="AK651" s="10">
        <f t="shared" si="86"/>
        <v>126715</v>
      </c>
      <c r="AL651" s="8">
        <v>7434</v>
      </c>
      <c r="AM651" s="10">
        <v>0</v>
      </c>
      <c r="AN651" s="14">
        <v>41635</v>
      </c>
      <c r="AO651" s="14">
        <v>0</v>
      </c>
      <c r="AP651" s="14">
        <v>32453</v>
      </c>
      <c r="AQ651" s="14">
        <v>2886</v>
      </c>
      <c r="AR651" s="14">
        <v>3884</v>
      </c>
      <c r="AS651" s="14">
        <f t="shared" si="87"/>
        <v>80858</v>
      </c>
      <c r="AT651" s="14">
        <v>0</v>
      </c>
      <c r="AU651" s="10">
        <f t="shared" si="82"/>
        <v>12915646</v>
      </c>
    </row>
    <row r="652" spans="1:47" ht="24.75" customHeight="1" x14ac:dyDescent="0.2">
      <c r="A652" s="32" t="s">
        <v>1347</v>
      </c>
      <c r="B652" s="33" t="s">
        <v>1311</v>
      </c>
      <c r="C652" s="33" t="s">
        <v>1348</v>
      </c>
      <c r="D652" s="36">
        <v>5</v>
      </c>
      <c r="E652" s="58" t="s">
        <v>49</v>
      </c>
      <c r="F652" s="8">
        <v>99741</v>
      </c>
      <c r="G652" s="9">
        <v>190179</v>
      </c>
      <c r="H652" s="10">
        <f t="shared" si="83"/>
        <v>289920</v>
      </c>
      <c r="I652" s="8">
        <v>4598925</v>
      </c>
      <c r="J652" s="9">
        <v>134315</v>
      </c>
      <c r="K652" s="10">
        <f t="shared" si="84"/>
        <v>5023160</v>
      </c>
      <c r="L652" s="13">
        <v>1703210</v>
      </c>
      <c r="M652" s="13">
        <v>1582738</v>
      </c>
      <c r="N652" s="10">
        <v>398335</v>
      </c>
      <c r="O652" s="10">
        <f t="shared" si="85"/>
        <v>3684283</v>
      </c>
      <c r="P652" s="11">
        <v>1775</v>
      </c>
      <c r="Q652" s="11">
        <v>101536</v>
      </c>
      <c r="R652" s="11">
        <v>441420</v>
      </c>
      <c r="S652" s="9">
        <v>0</v>
      </c>
      <c r="T652" s="10">
        <f t="shared" si="80"/>
        <v>9252174</v>
      </c>
      <c r="U652" s="12">
        <v>0</v>
      </c>
      <c r="V652" s="13">
        <v>26528</v>
      </c>
      <c r="W652" s="10">
        <v>133229</v>
      </c>
      <c r="X652" s="10">
        <v>177278</v>
      </c>
      <c r="Y652" s="10">
        <v>242493</v>
      </c>
      <c r="Z652" s="10">
        <v>2026113</v>
      </c>
      <c r="AA652" s="13">
        <v>422345</v>
      </c>
      <c r="AB652" s="10">
        <v>0</v>
      </c>
      <c r="AC652" s="9">
        <v>0</v>
      </c>
      <c r="AD652" s="10">
        <f t="shared" si="81"/>
        <v>3027986</v>
      </c>
      <c r="AE652" s="8">
        <v>27030</v>
      </c>
      <c r="AF652" s="8">
        <v>0</v>
      </c>
      <c r="AG652" s="10">
        <v>0</v>
      </c>
      <c r="AH652" s="10">
        <v>108214</v>
      </c>
      <c r="AI652" s="9">
        <v>0</v>
      </c>
      <c r="AJ652" s="9">
        <v>10034</v>
      </c>
      <c r="AK652" s="10">
        <f t="shared" si="86"/>
        <v>145278</v>
      </c>
      <c r="AL652" s="8">
        <v>11735</v>
      </c>
      <c r="AM652" s="10">
        <v>0</v>
      </c>
      <c r="AN652" s="14">
        <v>57755</v>
      </c>
      <c r="AO652" s="14">
        <v>0</v>
      </c>
      <c r="AP652" s="14">
        <v>37797</v>
      </c>
      <c r="AQ652" s="14">
        <v>8052</v>
      </c>
      <c r="AR652" s="14">
        <v>4507</v>
      </c>
      <c r="AS652" s="14">
        <f t="shared" si="87"/>
        <v>108111</v>
      </c>
      <c r="AT652" s="14">
        <v>0</v>
      </c>
      <c r="AU652" s="10">
        <f t="shared" si="82"/>
        <v>12545284</v>
      </c>
    </row>
    <row r="653" spans="1:47" ht="24.75" customHeight="1" x14ac:dyDescent="0.2">
      <c r="A653" s="32" t="s">
        <v>1349</v>
      </c>
      <c r="B653" s="33" t="s">
        <v>1311</v>
      </c>
      <c r="C653" s="33" t="s">
        <v>1350</v>
      </c>
      <c r="D653" s="36">
        <v>5</v>
      </c>
      <c r="E653" s="58" t="s">
        <v>49</v>
      </c>
      <c r="F653" s="8">
        <v>86839</v>
      </c>
      <c r="G653" s="9">
        <v>110424</v>
      </c>
      <c r="H653" s="10">
        <f t="shared" si="83"/>
        <v>197263</v>
      </c>
      <c r="I653" s="8">
        <v>4073011</v>
      </c>
      <c r="J653" s="9">
        <v>167158</v>
      </c>
      <c r="K653" s="10">
        <f t="shared" si="84"/>
        <v>4437432</v>
      </c>
      <c r="L653" s="13">
        <v>1289090</v>
      </c>
      <c r="M653" s="13">
        <v>1254879</v>
      </c>
      <c r="N653" s="10">
        <v>248138</v>
      </c>
      <c r="O653" s="10">
        <f t="shared" si="85"/>
        <v>2792107</v>
      </c>
      <c r="P653" s="11">
        <v>994</v>
      </c>
      <c r="Q653" s="11">
        <v>68825</v>
      </c>
      <c r="R653" s="11">
        <v>315312</v>
      </c>
      <c r="S653" s="9">
        <v>0</v>
      </c>
      <c r="T653" s="10">
        <f t="shared" si="80"/>
        <v>7614670</v>
      </c>
      <c r="U653" s="12">
        <v>0</v>
      </c>
      <c r="V653" s="13">
        <v>23744</v>
      </c>
      <c r="W653" s="10">
        <v>117593</v>
      </c>
      <c r="X653" s="10">
        <v>157049</v>
      </c>
      <c r="Y653" s="10">
        <v>204711</v>
      </c>
      <c r="Z653" s="10">
        <v>1820530</v>
      </c>
      <c r="AA653" s="13">
        <v>169678</v>
      </c>
      <c r="AB653" s="10">
        <v>0</v>
      </c>
      <c r="AC653" s="9">
        <v>0</v>
      </c>
      <c r="AD653" s="10">
        <f t="shared" si="81"/>
        <v>2493305</v>
      </c>
      <c r="AE653" s="8">
        <v>22722</v>
      </c>
      <c r="AF653" s="8">
        <v>0</v>
      </c>
      <c r="AG653" s="10">
        <v>0</v>
      </c>
      <c r="AH653" s="10">
        <v>90968</v>
      </c>
      <c r="AI653" s="9">
        <v>0</v>
      </c>
      <c r="AJ653" s="9">
        <v>9658</v>
      </c>
      <c r="AK653" s="10">
        <f t="shared" si="86"/>
        <v>123348</v>
      </c>
      <c r="AL653" s="8">
        <v>7778</v>
      </c>
      <c r="AM653" s="10">
        <v>0</v>
      </c>
      <c r="AN653" s="14">
        <v>56057</v>
      </c>
      <c r="AO653" s="14">
        <v>0</v>
      </c>
      <c r="AP653" s="14">
        <v>31866</v>
      </c>
      <c r="AQ653" s="14">
        <v>4505</v>
      </c>
      <c r="AR653" s="14">
        <v>3789</v>
      </c>
      <c r="AS653" s="14">
        <f t="shared" si="87"/>
        <v>96217</v>
      </c>
      <c r="AT653" s="14">
        <v>0</v>
      </c>
      <c r="AU653" s="10">
        <f t="shared" si="82"/>
        <v>10335318</v>
      </c>
    </row>
    <row r="654" spans="1:47" ht="24.75" customHeight="1" x14ac:dyDescent="0.2">
      <c r="A654" s="32" t="s">
        <v>1351</v>
      </c>
      <c r="B654" s="33" t="s">
        <v>1311</v>
      </c>
      <c r="C654" s="33" t="s">
        <v>1352</v>
      </c>
      <c r="D654" s="36">
        <v>5</v>
      </c>
      <c r="E654" s="58" t="s">
        <v>49</v>
      </c>
      <c r="F654" s="8">
        <v>135839</v>
      </c>
      <c r="G654" s="9">
        <v>220298</v>
      </c>
      <c r="H654" s="10">
        <f t="shared" si="83"/>
        <v>356137</v>
      </c>
      <c r="I654" s="8">
        <v>6600979</v>
      </c>
      <c r="J654" s="9">
        <v>186430</v>
      </c>
      <c r="K654" s="10">
        <f t="shared" si="84"/>
        <v>7143546</v>
      </c>
      <c r="L654" s="13">
        <v>2743263</v>
      </c>
      <c r="M654" s="13">
        <v>2126625</v>
      </c>
      <c r="N654" s="10">
        <v>397815</v>
      </c>
      <c r="O654" s="10">
        <f t="shared" si="85"/>
        <v>5267703</v>
      </c>
      <c r="P654" s="11">
        <v>1541</v>
      </c>
      <c r="Q654" s="11">
        <v>103711</v>
      </c>
      <c r="R654" s="11">
        <v>470226</v>
      </c>
      <c r="S654" s="9">
        <v>0</v>
      </c>
      <c r="T654" s="10">
        <f t="shared" si="80"/>
        <v>12986727</v>
      </c>
      <c r="U654" s="12">
        <v>0</v>
      </c>
      <c r="V654" s="13">
        <v>38768</v>
      </c>
      <c r="W654" s="10">
        <v>193645</v>
      </c>
      <c r="X654" s="10">
        <v>258152</v>
      </c>
      <c r="Y654" s="10">
        <v>336070</v>
      </c>
      <c r="Z654" s="10">
        <v>2793383</v>
      </c>
      <c r="AA654" s="13">
        <v>142364</v>
      </c>
      <c r="AB654" s="10">
        <v>0</v>
      </c>
      <c r="AC654" s="9">
        <v>0</v>
      </c>
      <c r="AD654" s="10">
        <f t="shared" si="81"/>
        <v>3762382</v>
      </c>
      <c r="AE654" s="8">
        <v>35145</v>
      </c>
      <c r="AF654" s="8">
        <v>0</v>
      </c>
      <c r="AG654" s="10">
        <v>0</v>
      </c>
      <c r="AH654" s="10">
        <v>140702</v>
      </c>
      <c r="AI654" s="9">
        <v>0</v>
      </c>
      <c r="AJ654" s="9">
        <v>14057</v>
      </c>
      <c r="AK654" s="10">
        <f t="shared" si="86"/>
        <v>189904</v>
      </c>
      <c r="AL654" s="8">
        <v>10327</v>
      </c>
      <c r="AM654" s="10">
        <v>0</v>
      </c>
      <c r="AN654" s="14">
        <v>89571</v>
      </c>
      <c r="AO654" s="14">
        <v>0</v>
      </c>
      <c r="AP654" s="14">
        <v>49341</v>
      </c>
      <c r="AQ654" s="14">
        <v>6987</v>
      </c>
      <c r="AR654" s="14">
        <v>5860</v>
      </c>
      <c r="AS654" s="14">
        <f t="shared" si="87"/>
        <v>151759</v>
      </c>
      <c r="AT654" s="14">
        <v>0</v>
      </c>
      <c r="AU654" s="10">
        <f t="shared" si="82"/>
        <v>17101099</v>
      </c>
    </row>
    <row r="655" spans="1:47" ht="24.75" customHeight="1" x14ac:dyDescent="0.2">
      <c r="A655" s="32" t="s">
        <v>1353</v>
      </c>
      <c r="B655" s="33" t="s">
        <v>1311</v>
      </c>
      <c r="C655" s="33" t="s">
        <v>1354</v>
      </c>
      <c r="D655" s="36">
        <v>5</v>
      </c>
      <c r="E655" s="58" t="s">
        <v>49</v>
      </c>
      <c r="F655" s="8">
        <v>79903</v>
      </c>
      <c r="G655" s="9">
        <v>167926</v>
      </c>
      <c r="H655" s="10">
        <f t="shared" si="83"/>
        <v>247829</v>
      </c>
      <c r="I655" s="8">
        <v>3349563</v>
      </c>
      <c r="J655" s="9">
        <v>205168</v>
      </c>
      <c r="K655" s="10">
        <f t="shared" si="84"/>
        <v>3802560</v>
      </c>
      <c r="L655" s="13">
        <v>1696164</v>
      </c>
      <c r="M655" s="13">
        <v>1317512</v>
      </c>
      <c r="N655" s="10">
        <v>340235</v>
      </c>
      <c r="O655" s="10">
        <f t="shared" si="85"/>
        <v>3353911</v>
      </c>
      <c r="P655" s="11">
        <v>2059</v>
      </c>
      <c r="Q655" s="11">
        <v>135825</v>
      </c>
      <c r="R655" s="11">
        <v>419715</v>
      </c>
      <c r="S655" s="9">
        <v>0</v>
      </c>
      <c r="T655" s="10">
        <f t="shared" si="80"/>
        <v>7714070</v>
      </c>
      <c r="U655" s="12">
        <v>0</v>
      </c>
      <c r="V655" s="13">
        <v>19002</v>
      </c>
      <c r="W655" s="10">
        <v>95151</v>
      </c>
      <c r="X655" s="10">
        <v>126740</v>
      </c>
      <c r="Y655" s="10">
        <v>275556</v>
      </c>
      <c r="Z655" s="10">
        <v>1750493</v>
      </c>
      <c r="AA655" s="13">
        <v>211594</v>
      </c>
      <c r="AB655" s="10">
        <v>0</v>
      </c>
      <c r="AC655" s="9">
        <v>0</v>
      </c>
      <c r="AD655" s="10">
        <f t="shared" si="81"/>
        <v>2478536</v>
      </c>
      <c r="AE655" s="8">
        <v>24932</v>
      </c>
      <c r="AF655" s="8">
        <v>0</v>
      </c>
      <c r="AG655" s="10">
        <v>0</v>
      </c>
      <c r="AH655" s="10">
        <v>99819</v>
      </c>
      <c r="AI655" s="9">
        <v>0</v>
      </c>
      <c r="AJ655" s="9">
        <v>8601</v>
      </c>
      <c r="AK655" s="10">
        <f t="shared" si="86"/>
        <v>133352</v>
      </c>
      <c r="AL655" s="8">
        <v>10597</v>
      </c>
      <c r="AM655" s="10">
        <v>0</v>
      </c>
      <c r="AN655" s="14">
        <v>58147</v>
      </c>
      <c r="AO655" s="14">
        <v>0</v>
      </c>
      <c r="AP655" s="14">
        <v>34853</v>
      </c>
      <c r="AQ655" s="14">
        <v>9335</v>
      </c>
      <c r="AR655" s="14">
        <v>4157</v>
      </c>
      <c r="AS655" s="14">
        <f t="shared" si="87"/>
        <v>106492</v>
      </c>
      <c r="AT655" s="14">
        <v>0</v>
      </c>
      <c r="AU655" s="10">
        <f t="shared" si="82"/>
        <v>10443047</v>
      </c>
    </row>
    <row r="656" spans="1:47" ht="24.75" customHeight="1" x14ac:dyDescent="0.2">
      <c r="A656" s="32" t="s">
        <v>1355</v>
      </c>
      <c r="B656" s="33" t="s">
        <v>1311</v>
      </c>
      <c r="C656" s="33" t="s">
        <v>1356</v>
      </c>
      <c r="D656" s="36">
        <v>5</v>
      </c>
      <c r="E656" s="58" t="s">
        <v>180</v>
      </c>
      <c r="F656" s="8">
        <v>179791</v>
      </c>
      <c r="G656" s="9">
        <v>365859</v>
      </c>
      <c r="H656" s="10">
        <f t="shared" si="83"/>
        <v>545650</v>
      </c>
      <c r="I656" s="8">
        <v>9252819</v>
      </c>
      <c r="J656" s="9">
        <v>992949</v>
      </c>
      <c r="K656" s="10">
        <f t="shared" si="84"/>
        <v>10791418</v>
      </c>
      <c r="L656" s="13">
        <v>3227179</v>
      </c>
      <c r="M656" s="13">
        <v>4903382</v>
      </c>
      <c r="N656" s="10">
        <v>2497946</v>
      </c>
      <c r="O656" s="10">
        <f t="shared" si="85"/>
        <v>10628507</v>
      </c>
      <c r="P656" s="11">
        <v>1940</v>
      </c>
      <c r="Q656" s="11">
        <v>108199</v>
      </c>
      <c r="R656" s="11">
        <v>631361</v>
      </c>
      <c r="S656" s="9">
        <v>0</v>
      </c>
      <c r="T656" s="10">
        <f t="shared" si="80"/>
        <v>22161425</v>
      </c>
      <c r="U656" s="12">
        <v>0</v>
      </c>
      <c r="V656" s="13">
        <v>53628</v>
      </c>
      <c r="W656" s="10">
        <v>268145</v>
      </c>
      <c r="X656" s="10">
        <v>357441</v>
      </c>
      <c r="Y656" s="10">
        <v>696433</v>
      </c>
      <c r="Z656" s="10">
        <v>3697320</v>
      </c>
      <c r="AA656" s="13">
        <v>200827</v>
      </c>
      <c r="AB656" s="10">
        <v>26726</v>
      </c>
      <c r="AC656" s="9">
        <v>0</v>
      </c>
      <c r="AD656" s="10">
        <f t="shared" si="81"/>
        <v>5300520</v>
      </c>
      <c r="AE656" s="8">
        <v>50928</v>
      </c>
      <c r="AF656" s="8">
        <v>0</v>
      </c>
      <c r="AG656" s="10">
        <v>0</v>
      </c>
      <c r="AH656" s="10">
        <v>203885</v>
      </c>
      <c r="AI656" s="9">
        <v>0</v>
      </c>
      <c r="AJ656" s="9">
        <v>17900</v>
      </c>
      <c r="AK656" s="10">
        <f t="shared" si="86"/>
        <v>272713</v>
      </c>
      <c r="AL656" s="8">
        <v>16578</v>
      </c>
      <c r="AM656" s="10">
        <v>0</v>
      </c>
      <c r="AN656" s="14">
        <v>73207</v>
      </c>
      <c r="AO656" s="14">
        <v>0</v>
      </c>
      <c r="AP656" s="14">
        <v>71569</v>
      </c>
      <c r="AQ656" s="14">
        <v>8794</v>
      </c>
      <c r="AR656" s="14">
        <v>8491</v>
      </c>
      <c r="AS656" s="14">
        <f t="shared" si="87"/>
        <v>162061</v>
      </c>
      <c r="AT656" s="14">
        <v>0</v>
      </c>
      <c r="AU656" s="10">
        <f t="shared" si="82"/>
        <v>27913297</v>
      </c>
    </row>
    <row r="657" spans="1:47" ht="24.75" customHeight="1" x14ac:dyDescent="0.2">
      <c r="A657" s="32" t="s">
        <v>1357</v>
      </c>
      <c r="B657" s="33" t="s">
        <v>1311</v>
      </c>
      <c r="C657" s="33" t="s">
        <v>1358</v>
      </c>
      <c r="D657" s="36">
        <v>5</v>
      </c>
      <c r="E657" s="58" t="s">
        <v>49</v>
      </c>
      <c r="F657" s="8">
        <v>113757</v>
      </c>
      <c r="G657" s="9">
        <v>180466</v>
      </c>
      <c r="H657" s="10">
        <f t="shared" si="83"/>
        <v>294223</v>
      </c>
      <c r="I657" s="8">
        <v>6369898</v>
      </c>
      <c r="J657" s="9">
        <v>221691</v>
      </c>
      <c r="K657" s="10">
        <f t="shared" si="84"/>
        <v>6885812</v>
      </c>
      <c r="L657" s="13">
        <v>2605130</v>
      </c>
      <c r="M657" s="13">
        <v>2208960</v>
      </c>
      <c r="N657" s="10">
        <v>490009</v>
      </c>
      <c r="O657" s="10">
        <f t="shared" si="85"/>
        <v>5304099</v>
      </c>
      <c r="P657" s="11">
        <v>1130</v>
      </c>
      <c r="Q657" s="11">
        <v>68023</v>
      </c>
      <c r="R657" s="11">
        <v>367199</v>
      </c>
      <c r="S657" s="9">
        <v>0</v>
      </c>
      <c r="T657" s="10">
        <f t="shared" si="80"/>
        <v>12626263</v>
      </c>
      <c r="U657" s="12">
        <v>0</v>
      </c>
      <c r="V657" s="13">
        <v>38215</v>
      </c>
      <c r="W657" s="10">
        <v>188456</v>
      </c>
      <c r="X657" s="10">
        <v>251951</v>
      </c>
      <c r="Y657" s="10">
        <v>277541</v>
      </c>
      <c r="Z657" s="10">
        <v>2278750</v>
      </c>
      <c r="AA657" s="13">
        <v>51020</v>
      </c>
      <c r="AB657" s="10">
        <v>55065</v>
      </c>
      <c r="AC657" s="9">
        <v>0</v>
      </c>
      <c r="AD657" s="10">
        <f t="shared" si="81"/>
        <v>3140998</v>
      </c>
      <c r="AE657" s="8">
        <v>29911</v>
      </c>
      <c r="AF657" s="8">
        <v>0</v>
      </c>
      <c r="AG657" s="10">
        <v>0</v>
      </c>
      <c r="AH657" s="10">
        <v>119752</v>
      </c>
      <c r="AI657" s="9">
        <v>0</v>
      </c>
      <c r="AJ657" s="9">
        <v>11516</v>
      </c>
      <c r="AK657" s="10">
        <f t="shared" si="86"/>
        <v>161179</v>
      </c>
      <c r="AL657" s="8">
        <v>9675</v>
      </c>
      <c r="AM657" s="10">
        <v>0</v>
      </c>
      <c r="AN657" s="14">
        <v>62455</v>
      </c>
      <c r="AO657" s="14">
        <v>0</v>
      </c>
      <c r="AP657" s="14">
        <v>42281</v>
      </c>
      <c r="AQ657" s="14">
        <v>5122</v>
      </c>
      <c r="AR657" s="14">
        <v>4987</v>
      </c>
      <c r="AS657" s="14">
        <f t="shared" si="87"/>
        <v>114845</v>
      </c>
      <c r="AT657" s="14">
        <v>0</v>
      </c>
      <c r="AU657" s="10">
        <f t="shared" si="82"/>
        <v>16052960</v>
      </c>
    </row>
    <row r="658" spans="1:47" ht="24.75" customHeight="1" x14ac:dyDescent="0.2">
      <c r="A658" s="32" t="s">
        <v>1359</v>
      </c>
      <c r="B658" s="33" t="s">
        <v>1311</v>
      </c>
      <c r="C658" s="33" t="s">
        <v>1360</v>
      </c>
      <c r="D658" s="36">
        <v>5</v>
      </c>
      <c r="E658" s="58" t="s">
        <v>49</v>
      </c>
      <c r="F658" s="8">
        <v>67393</v>
      </c>
      <c r="G658" s="9">
        <v>127606</v>
      </c>
      <c r="H658" s="10">
        <f t="shared" si="83"/>
        <v>194999</v>
      </c>
      <c r="I658" s="8">
        <v>2968723</v>
      </c>
      <c r="J658" s="9">
        <v>187839</v>
      </c>
      <c r="K658" s="10">
        <f t="shared" si="84"/>
        <v>3351561</v>
      </c>
      <c r="L658" s="13">
        <v>1813906</v>
      </c>
      <c r="M658" s="13">
        <v>1374182</v>
      </c>
      <c r="N658" s="10">
        <v>790280</v>
      </c>
      <c r="O658" s="10">
        <f t="shared" si="85"/>
        <v>3978368</v>
      </c>
      <c r="P658" s="11">
        <v>2713</v>
      </c>
      <c r="Q658" s="11">
        <v>91869</v>
      </c>
      <c r="R658" s="11">
        <v>339764</v>
      </c>
      <c r="S658" s="9">
        <v>0</v>
      </c>
      <c r="T658" s="10">
        <f t="shared" si="80"/>
        <v>7764275</v>
      </c>
      <c r="U658" s="12">
        <v>0</v>
      </c>
      <c r="V658" s="13">
        <v>17166</v>
      </c>
      <c r="W658" s="10">
        <v>86711</v>
      </c>
      <c r="X658" s="10">
        <v>115367</v>
      </c>
      <c r="Y658" s="10">
        <v>254332</v>
      </c>
      <c r="Z658" s="10">
        <v>1381436</v>
      </c>
      <c r="AA658" s="13">
        <v>58368</v>
      </c>
      <c r="AB658" s="10">
        <v>0</v>
      </c>
      <c r="AC658" s="9">
        <v>0</v>
      </c>
      <c r="AD658" s="10">
        <f t="shared" si="81"/>
        <v>1913380</v>
      </c>
      <c r="AE658" s="8">
        <v>20101</v>
      </c>
      <c r="AF658" s="8">
        <v>0</v>
      </c>
      <c r="AG658" s="10">
        <v>0</v>
      </c>
      <c r="AH658" s="10">
        <v>80475</v>
      </c>
      <c r="AI658" s="9">
        <v>0</v>
      </c>
      <c r="AJ658" s="9">
        <v>6686</v>
      </c>
      <c r="AK658" s="10">
        <f t="shared" si="86"/>
        <v>107262</v>
      </c>
      <c r="AL658" s="8">
        <v>5845</v>
      </c>
      <c r="AM658" s="10">
        <v>0</v>
      </c>
      <c r="AN658" s="14">
        <v>33295</v>
      </c>
      <c r="AO658" s="14">
        <v>0</v>
      </c>
      <c r="AP658" s="14">
        <v>28154</v>
      </c>
      <c r="AQ658" s="14">
        <v>12302</v>
      </c>
      <c r="AR658" s="14">
        <v>3351</v>
      </c>
      <c r="AS658" s="14">
        <f t="shared" si="87"/>
        <v>77102</v>
      </c>
      <c r="AT658" s="14">
        <v>0</v>
      </c>
      <c r="AU658" s="10">
        <f t="shared" si="82"/>
        <v>9867864</v>
      </c>
    </row>
    <row r="659" spans="1:47" ht="24.75" customHeight="1" x14ac:dyDescent="0.2">
      <c r="A659" s="32" t="s">
        <v>1361</v>
      </c>
      <c r="B659" s="33" t="s">
        <v>1311</v>
      </c>
      <c r="C659" s="33" t="s">
        <v>1362</v>
      </c>
      <c r="D659" s="36">
        <v>5</v>
      </c>
      <c r="E659" s="58" t="s">
        <v>49</v>
      </c>
      <c r="F659" s="8">
        <v>94632</v>
      </c>
      <c r="G659" s="9">
        <v>137334</v>
      </c>
      <c r="H659" s="10">
        <f t="shared" si="83"/>
        <v>231966</v>
      </c>
      <c r="I659" s="8">
        <v>3881123</v>
      </c>
      <c r="J659" s="9">
        <v>192267</v>
      </c>
      <c r="K659" s="10">
        <f t="shared" si="84"/>
        <v>4305356</v>
      </c>
      <c r="L659" s="13">
        <v>1721072</v>
      </c>
      <c r="M659" s="13">
        <v>1590045</v>
      </c>
      <c r="N659" s="10">
        <v>597578</v>
      </c>
      <c r="O659" s="10">
        <f t="shared" si="85"/>
        <v>3908695</v>
      </c>
      <c r="P659" s="11">
        <v>4232</v>
      </c>
      <c r="Q659" s="11">
        <v>184480</v>
      </c>
      <c r="R659" s="11">
        <v>348535</v>
      </c>
      <c r="S659" s="9">
        <v>0</v>
      </c>
      <c r="T659" s="10">
        <f t="shared" si="80"/>
        <v>8751298</v>
      </c>
      <c r="U659" s="12">
        <v>0</v>
      </c>
      <c r="V659" s="13">
        <v>22862</v>
      </c>
      <c r="W659" s="10">
        <v>114010</v>
      </c>
      <c r="X659" s="10">
        <v>151882</v>
      </c>
      <c r="Y659" s="10">
        <v>237385</v>
      </c>
      <c r="Z659" s="10">
        <v>1909106</v>
      </c>
      <c r="AA659" s="13">
        <v>1922</v>
      </c>
      <c r="AB659" s="10">
        <v>53644</v>
      </c>
      <c r="AC659" s="9">
        <v>0</v>
      </c>
      <c r="AD659" s="10">
        <f t="shared" si="81"/>
        <v>2490811</v>
      </c>
      <c r="AE659" s="8">
        <v>32826</v>
      </c>
      <c r="AF659" s="8">
        <v>0</v>
      </c>
      <c r="AG659" s="10">
        <v>0</v>
      </c>
      <c r="AH659" s="10">
        <v>131419</v>
      </c>
      <c r="AI659" s="9">
        <v>0</v>
      </c>
      <c r="AJ659" s="9">
        <v>27017</v>
      </c>
      <c r="AK659" s="10">
        <f t="shared" si="86"/>
        <v>191262</v>
      </c>
      <c r="AL659" s="8">
        <v>10610</v>
      </c>
      <c r="AM659" s="10">
        <v>0</v>
      </c>
      <c r="AN659" s="14">
        <v>50770</v>
      </c>
      <c r="AO659" s="14">
        <v>0</v>
      </c>
      <c r="AP659" s="14">
        <v>46017</v>
      </c>
      <c r="AQ659" s="14">
        <v>19180</v>
      </c>
      <c r="AR659" s="14">
        <v>5473</v>
      </c>
      <c r="AS659" s="14">
        <f t="shared" si="87"/>
        <v>121440</v>
      </c>
      <c r="AT659" s="14">
        <v>0</v>
      </c>
      <c r="AU659" s="10">
        <f t="shared" si="82"/>
        <v>11565421</v>
      </c>
    </row>
    <row r="660" spans="1:47" ht="24.75" customHeight="1" x14ac:dyDescent="0.2">
      <c r="A660" s="32" t="s">
        <v>1363</v>
      </c>
      <c r="B660" s="33" t="s">
        <v>1311</v>
      </c>
      <c r="C660" s="33" t="s">
        <v>1364</v>
      </c>
      <c r="D660" s="36">
        <v>5</v>
      </c>
      <c r="E660" s="58" t="s">
        <v>49</v>
      </c>
      <c r="F660" s="8">
        <v>250637</v>
      </c>
      <c r="G660" s="9">
        <v>368798</v>
      </c>
      <c r="H660" s="10">
        <f t="shared" si="83"/>
        <v>619435</v>
      </c>
      <c r="I660" s="8">
        <v>13684223</v>
      </c>
      <c r="J660" s="9">
        <v>551534</v>
      </c>
      <c r="K660" s="10">
        <f t="shared" si="84"/>
        <v>14855192</v>
      </c>
      <c r="L660" s="13">
        <v>4636677</v>
      </c>
      <c r="M660" s="13">
        <v>4280248</v>
      </c>
      <c r="N660" s="10">
        <v>1013529</v>
      </c>
      <c r="O660" s="10">
        <f t="shared" si="85"/>
        <v>9930454</v>
      </c>
      <c r="P660" s="11">
        <v>1980</v>
      </c>
      <c r="Q660" s="11">
        <v>107974</v>
      </c>
      <c r="R660" s="11">
        <v>831208</v>
      </c>
      <c r="S660" s="9">
        <v>0</v>
      </c>
      <c r="T660" s="10">
        <f t="shared" si="80"/>
        <v>25726808</v>
      </c>
      <c r="U660" s="12">
        <v>0</v>
      </c>
      <c r="V660" s="13">
        <v>80318</v>
      </c>
      <c r="W660" s="10">
        <v>398342</v>
      </c>
      <c r="X660" s="10">
        <v>531363</v>
      </c>
      <c r="Y660" s="10">
        <v>521499</v>
      </c>
      <c r="Z660" s="10">
        <v>4971435</v>
      </c>
      <c r="AA660" s="13">
        <v>255770</v>
      </c>
      <c r="AB660" s="10">
        <v>0</v>
      </c>
      <c r="AC660" s="9">
        <v>0</v>
      </c>
      <c r="AD660" s="10">
        <f t="shared" si="81"/>
        <v>6758727</v>
      </c>
      <c r="AE660" s="8">
        <v>55015</v>
      </c>
      <c r="AF660" s="8">
        <v>0</v>
      </c>
      <c r="AG660" s="10">
        <v>0</v>
      </c>
      <c r="AH660" s="10">
        <v>220251</v>
      </c>
      <c r="AI660" s="9">
        <v>0</v>
      </c>
      <c r="AJ660" s="9">
        <v>24933</v>
      </c>
      <c r="AK660" s="10">
        <f t="shared" si="86"/>
        <v>300199</v>
      </c>
      <c r="AL660" s="8">
        <v>14444</v>
      </c>
      <c r="AM660" s="10">
        <v>41</v>
      </c>
      <c r="AN660" s="14">
        <v>140192</v>
      </c>
      <c r="AO660" s="14">
        <v>0</v>
      </c>
      <c r="AP660" s="14">
        <v>76988</v>
      </c>
      <c r="AQ660" s="14">
        <v>8972</v>
      </c>
      <c r="AR660" s="14">
        <v>9172</v>
      </c>
      <c r="AS660" s="14">
        <f t="shared" si="87"/>
        <v>235324</v>
      </c>
      <c r="AT660" s="14">
        <v>0</v>
      </c>
      <c r="AU660" s="10">
        <f t="shared" si="82"/>
        <v>33035543</v>
      </c>
    </row>
    <row r="661" spans="1:47" ht="24.75" customHeight="1" x14ac:dyDescent="0.2">
      <c r="A661" s="32" t="s">
        <v>1365</v>
      </c>
      <c r="B661" s="33" t="s">
        <v>1311</v>
      </c>
      <c r="C661" s="33" t="s">
        <v>1366</v>
      </c>
      <c r="D661" s="36">
        <v>6</v>
      </c>
      <c r="E661" s="58" t="s">
        <v>180</v>
      </c>
      <c r="F661" s="8">
        <v>38571</v>
      </c>
      <c r="G661" s="9">
        <v>144451</v>
      </c>
      <c r="H661" s="10">
        <f t="shared" si="83"/>
        <v>183022</v>
      </c>
      <c r="I661" s="8">
        <v>1536712</v>
      </c>
      <c r="J661" s="9">
        <v>341648</v>
      </c>
      <c r="K661" s="10">
        <f t="shared" si="84"/>
        <v>2061382</v>
      </c>
      <c r="L661" s="13">
        <v>1265878</v>
      </c>
      <c r="M661" s="13">
        <v>994917</v>
      </c>
      <c r="N661" s="10">
        <v>516438</v>
      </c>
      <c r="O661" s="10">
        <f t="shared" si="85"/>
        <v>2777233</v>
      </c>
      <c r="P661" s="11">
        <v>2800</v>
      </c>
      <c r="Q661" s="11">
        <v>86125</v>
      </c>
      <c r="R661" s="11">
        <v>340697</v>
      </c>
      <c r="S661" s="9">
        <v>0</v>
      </c>
      <c r="T661" s="10">
        <f t="shared" si="80"/>
        <v>5268237</v>
      </c>
      <c r="U661" s="12">
        <v>0</v>
      </c>
      <c r="V661" s="13">
        <v>8947</v>
      </c>
      <c r="W661" s="10">
        <v>44880</v>
      </c>
      <c r="X661" s="10">
        <v>59779</v>
      </c>
      <c r="Y661" s="10">
        <v>213881</v>
      </c>
      <c r="Z661" s="10">
        <v>853753</v>
      </c>
      <c r="AA661" s="13">
        <v>41285</v>
      </c>
      <c r="AB661" s="10">
        <v>0</v>
      </c>
      <c r="AC661" s="9">
        <v>0</v>
      </c>
      <c r="AD661" s="10">
        <f t="shared" si="81"/>
        <v>1222525</v>
      </c>
      <c r="AE661" s="8">
        <v>15592</v>
      </c>
      <c r="AF661" s="8">
        <v>0</v>
      </c>
      <c r="AG661" s="10">
        <v>0</v>
      </c>
      <c r="AH661" s="10">
        <v>62420</v>
      </c>
      <c r="AI661" s="9">
        <v>0</v>
      </c>
      <c r="AJ661" s="9">
        <v>4973</v>
      </c>
      <c r="AK661" s="10">
        <f t="shared" si="86"/>
        <v>82985</v>
      </c>
      <c r="AL661" s="8">
        <v>5252</v>
      </c>
      <c r="AM661" s="10">
        <v>0</v>
      </c>
      <c r="AN661" s="14">
        <v>24436</v>
      </c>
      <c r="AO661" s="14">
        <v>0</v>
      </c>
      <c r="AP661" s="14">
        <v>21806</v>
      </c>
      <c r="AQ661" s="14">
        <v>12689</v>
      </c>
      <c r="AR661" s="14">
        <v>2600</v>
      </c>
      <c r="AS661" s="14">
        <f t="shared" si="87"/>
        <v>61531</v>
      </c>
      <c r="AT661" s="14">
        <v>0</v>
      </c>
      <c r="AU661" s="10">
        <f t="shared" si="82"/>
        <v>6640530</v>
      </c>
    </row>
    <row r="662" spans="1:47" ht="24.75" customHeight="1" x14ac:dyDescent="0.2">
      <c r="A662" s="32" t="s">
        <v>1367</v>
      </c>
      <c r="B662" s="33" t="s">
        <v>1311</v>
      </c>
      <c r="C662" s="33" t="s">
        <v>1368</v>
      </c>
      <c r="D662" s="36">
        <v>6</v>
      </c>
      <c r="E662" s="58" t="s">
        <v>49</v>
      </c>
      <c r="F662" s="8">
        <v>18285</v>
      </c>
      <c r="G662" s="9">
        <v>61869</v>
      </c>
      <c r="H662" s="10">
        <f t="shared" si="83"/>
        <v>80154</v>
      </c>
      <c r="I662" s="8">
        <v>720997</v>
      </c>
      <c r="J662" s="9">
        <v>136261</v>
      </c>
      <c r="K662" s="10">
        <f t="shared" si="84"/>
        <v>937412</v>
      </c>
      <c r="L662" s="13">
        <v>434651</v>
      </c>
      <c r="M662" s="13">
        <v>420654</v>
      </c>
      <c r="N662" s="10">
        <v>170959</v>
      </c>
      <c r="O662" s="10">
        <f t="shared" si="85"/>
        <v>1026264</v>
      </c>
      <c r="P662" s="11">
        <v>1102</v>
      </c>
      <c r="Q662" s="11">
        <v>43167</v>
      </c>
      <c r="R662" s="11">
        <v>117253</v>
      </c>
      <c r="S662" s="9">
        <v>0</v>
      </c>
      <c r="T662" s="10">
        <f t="shared" si="80"/>
        <v>2125198</v>
      </c>
      <c r="U662" s="12">
        <v>0</v>
      </c>
      <c r="V662" s="13">
        <v>4012</v>
      </c>
      <c r="W662" s="10">
        <v>20060</v>
      </c>
      <c r="X662" s="10">
        <v>26656</v>
      </c>
      <c r="Y662" s="10">
        <v>99072</v>
      </c>
      <c r="Z662" s="10">
        <v>438303</v>
      </c>
      <c r="AA662" s="13">
        <v>0</v>
      </c>
      <c r="AB662" s="10">
        <v>0</v>
      </c>
      <c r="AC662" s="9">
        <v>0</v>
      </c>
      <c r="AD662" s="10">
        <f t="shared" si="81"/>
        <v>588103</v>
      </c>
      <c r="AE662" s="8">
        <v>8393</v>
      </c>
      <c r="AF662" s="8">
        <v>0</v>
      </c>
      <c r="AG662" s="10">
        <v>0</v>
      </c>
      <c r="AH662" s="10">
        <v>33607</v>
      </c>
      <c r="AI662" s="9">
        <v>0</v>
      </c>
      <c r="AJ662" s="9">
        <v>17333</v>
      </c>
      <c r="AK662" s="10">
        <f t="shared" si="86"/>
        <v>59333</v>
      </c>
      <c r="AL662" s="8">
        <v>2876</v>
      </c>
      <c r="AM662" s="10">
        <v>0</v>
      </c>
      <c r="AN662" s="14">
        <v>9436</v>
      </c>
      <c r="AO662" s="14">
        <v>0</v>
      </c>
      <c r="AP662" s="14">
        <v>11763</v>
      </c>
      <c r="AQ662" s="14">
        <v>4998</v>
      </c>
      <c r="AR662" s="14">
        <v>1399</v>
      </c>
      <c r="AS662" s="14">
        <f t="shared" si="87"/>
        <v>27596</v>
      </c>
      <c r="AT662" s="14">
        <v>0</v>
      </c>
      <c r="AU662" s="10">
        <f t="shared" si="82"/>
        <v>2803106</v>
      </c>
    </row>
    <row r="663" spans="1:47" ht="24.75" customHeight="1" x14ac:dyDescent="0.2">
      <c r="A663" s="32" t="s">
        <v>1369</v>
      </c>
      <c r="B663" s="33" t="s">
        <v>1311</v>
      </c>
      <c r="C663" s="33" t="s">
        <v>1370</v>
      </c>
      <c r="D663" s="36">
        <v>6</v>
      </c>
      <c r="E663" s="58" t="s">
        <v>49</v>
      </c>
      <c r="F663" s="8">
        <v>2097</v>
      </c>
      <c r="G663" s="9">
        <v>4605</v>
      </c>
      <c r="H663" s="10">
        <f t="shared" si="83"/>
        <v>6702</v>
      </c>
      <c r="I663" s="8">
        <v>64802</v>
      </c>
      <c r="J663" s="9">
        <v>3761</v>
      </c>
      <c r="K663" s="10">
        <f t="shared" si="84"/>
        <v>75265</v>
      </c>
      <c r="L663" s="13">
        <v>29026</v>
      </c>
      <c r="M663" s="13">
        <v>24258</v>
      </c>
      <c r="N663" s="10">
        <v>21455</v>
      </c>
      <c r="O663" s="10">
        <f t="shared" si="85"/>
        <v>74739</v>
      </c>
      <c r="P663" s="11">
        <v>187</v>
      </c>
      <c r="Q663" s="11">
        <v>5885</v>
      </c>
      <c r="R663" s="11">
        <v>2049</v>
      </c>
      <c r="S663" s="9">
        <v>0</v>
      </c>
      <c r="T663" s="10">
        <f t="shared" si="80"/>
        <v>158125</v>
      </c>
      <c r="U663" s="12">
        <v>0</v>
      </c>
      <c r="V663" s="13">
        <v>398</v>
      </c>
      <c r="W663" s="10">
        <v>2000</v>
      </c>
      <c r="X663" s="10">
        <v>2636</v>
      </c>
      <c r="Y663" s="10">
        <v>10927</v>
      </c>
      <c r="Z663" s="10">
        <v>49712</v>
      </c>
      <c r="AA663" s="13">
        <v>0</v>
      </c>
      <c r="AB663" s="10">
        <v>0</v>
      </c>
      <c r="AC663" s="9">
        <v>0</v>
      </c>
      <c r="AD663" s="10">
        <f t="shared" si="81"/>
        <v>65673</v>
      </c>
      <c r="AE663" s="8">
        <v>2117</v>
      </c>
      <c r="AF663" s="8">
        <v>0</v>
      </c>
      <c r="AG663" s="10">
        <v>0</v>
      </c>
      <c r="AH663" s="10">
        <v>8476</v>
      </c>
      <c r="AI663" s="9">
        <v>0</v>
      </c>
      <c r="AJ663" s="9">
        <v>49664</v>
      </c>
      <c r="AK663" s="10">
        <f t="shared" si="86"/>
        <v>60257</v>
      </c>
      <c r="AL663" s="8">
        <v>1658</v>
      </c>
      <c r="AM663" s="10">
        <v>0</v>
      </c>
      <c r="AN663" s="14">
        <v>31</v>
      </c>
      <c r="AO663" s="14">
        <v>0</v>
      </c>
      <c r="AP663" s="14">
        <v>2939</v>
      </c>
      <c r="AQ663" s="14">
        <v>846</v>
      </c>
      <c r="AR663" s="14">
        <v>353</v>
      </c>
      <c r="AS663" s="14">
        <f t="shared" si="87"/>
        <v>4169</v>
      </c>
      <c r="AT663" s="14">
        <v>0</v>
      </c>
      <c r="AU663" s="10">
        <f t="shared" si="82"/>
        <v>289882</v>
      </c>
    </row>
    <row r="664" spans="1:47" ht="24.75" customHeight="1" x14ac:dyDescent="0.2">
      <c r="A664" s="32" t="s">
        <v>1371</v>
      </c>
      <c r="B664" s="33" t="s">
        <v>1311</v>
      </c>
      <c r="C664" s="33" t="s">
        <v>1372</v>
      </c>
      <c r="D664" s="36">
        <v>6</v>
      </c>
      <c r="E664" s="58" t="s">
        <v>49</v>
      </c>
      <c r="F664" s="8">
        <v>5432</v>
      </c>
      <c r="G664" s="9">
        <v>9886</v>
      </c>
      <c r="H664" s="10">
        <f t="shared" si="83"/>
        <v>15318</v>
      </c>
      <c r="I664" s="8">
        <v>156024</v>
      </c>
      <c r="J664" s="9">
        <v>8674</v>
      </c>
      <c r="K664" s="10">
        <f t="shared" si="84"/>
        <v>180016</v>
      </c>
      <c r="L664" s="13">
        <v>53505</v>
      </c>
      <c r="M664" s="13">
        <v>58326</v>
      </c>
      <c r="N664" s="10">
        <v>112876</v>
      </c>
      <c r="O664" s="10">
        <f t="shared" si="85"/>
        <v>224707</v>
      </c>
      <c r="P664" s="11">
        <v>167</v>
      </c>
      <c r="Q664" s="11">
        <v>12720</v>
      </c>
      <c r="R664" s="11">
        <v>13553</v>
      </c>
      <c r="S664" s="9">
        <v>1950</v>
      </c>
      <c r="T664" s="10">
        <f t="shared" si="80"/>
        <v>433113</v>
      </c>
      <c r="U664" s="12">
        <v>0</v>
      </c>
      <c r="V664" s="13">
        <v>959</v>
      </c>
      <c r="W664" s="10">
        <v>4882</v>
      </c>
      <c r="X664" s="10">
        <v>6459</v>
      </c>
      <c r="Y664" s="10">
        <v>25227</v>
      </c>
      <c r="Z664" s="10">
        <v>117616</v>
      </c>
      <c r="AA664" s="13">
        <v>79767</v>
      </c>
      <c r="AB664" s="10">
        <v>0</v>
      </c>
      <c r="AC664" s="9">
        <v>0</v>
      </c>
      <c r="AD664" s="10">
        <f t="shared" si="81"/>
        <v>234910</v>
      </c>
      <c r="AE664" s="8">
        <v>5809</v>
      </c>
      <c r="AF664" s="8">
        <v>0</v>
      </c>
      <c r="AG664" s="10">
        <v>0</v>
      </c>
      <c r="AH664" s="10">
        <v>23261</v>
      </c>
      <c r="AI664" s="9">
        <v>0</v>
      </c>
      <c r="AJ664" s="9">
        <v>52694</v>
      </c>
      <c r="AK664" s="10">
        <f t="shared" si="86"/>
        <v>81764</v>
      </c>
      <c r="AL664" s="8">
        <v>1637</v>
      </c>
      <c r="AM664" s="10">
        <v>0</v>
      </c>
      <c r="AN664" s="14">
        <v>588</v>
      </c>
      <c r="AO664" s="14">
        <v>0</v>
      </c>
      <c r="AP664" s="14">
        <v>8089</v>
      </c>
      <c r="AQ664" s="14">
        <v>754</v>
      </c>
      <c r="AR664" s="14">
        <v>968</v>
      </c>
      <c r="AS664" s="14">
        <f t="shared" si="87"/>
        <v>10399</v>
      </c>
      <c r="AT664" s="14">
        <v>0</v>
      </c>
      <c r="AU664" s="10">
        <f t="shared" si="82"/>
        <v>761823</v>
      </c>
    </row>
    <row r="665" spans="1:47" ht="24.75" customHeight="1" x14ac:dyDescent="0.2">
      <c r="A665" s="32" t="s">
        <v>1373</v>
      </c>
      <c r="B665" s="33" t="s">
        <v>1311</v>
      </c>
      <c r="C665" s="33" t="s">
        <v>1374</v>
      </c>
      <c r="D665" s="36">
        <v>6</v>
      </c>
      <c r="E665" s="58" t="s">
        <v>49</v>
      </c>
      <c r="F665" s="8">
        <v>7909</v>
      </c>
      <c r="G665" s="9">
        <v>18136</v>
      </c>
      <c r="H665" s="10">
        <f t="shared" si="83"/>
        <v>26045</v>
      </c>
      <c r="I665" s="8">
        <v>299607</v>
      </c>
      <c r="J665" s="9">
        <v>7299</v>
      </c>
      <c r="K665" s="10">
        <f t="shared" si="84"/>
        <v>332951</v>
      </c>
      <c r="L665" s="13">
        <v>77539</v>
      </c>
      <c r="M665" s="13">
        <v>85816</v>
      </c>
      <c r="N665" s="10">
        <v>81856</v>
      </c>
      <c r="O665" s="10">
        <f t="shared" si="85"/>
        <v>245211</v>
      </c>
      <c r="P665" s="11">
        <v>107</v>
      </c>
      <c r="Q665" s="11">
        <v>37582</v>
      </c>
      <c r="R665" s="11">
        <v>50654</v>
      </c>
      <c r="S665" s="9">
        <v>0</v>
      </c>
      <c r="T665" s="10">
        <f t="shared" si="80"/>
        <v>666505</v>
      </c>
      <c r="U665" s="12">
        <v>0</v>
      </c>
      <c r="V665" s="13">
        <v>1847</v>
      </c>
      <c r="W665" s="10">
        <v>9359</v>
      </c>
      <c r="X665" s="10">
        <v>12431</v>
      </c>
      <c r="Y665" s="10">
        <v>34189</v>
      </c>
      <c r="Z665" s="10">
        <v>174526</v>
      </c>
      <c r="AA665" s="13">
        <v>54716</v>
      </c>
      <c r="AB665" s="10">
        <v>384</v>
      </c>
      <c r="AC665" s="9">
        <v>0</v>
      </c>
      <c r="AD665" s="10">
        <f t="shared" si="81"/>
        <v>287452</v>
      </c>
      <c r="AE665" s="8">
        <v>11877</v>
      </c>
      <c r="AF665" s="8">
        <v>0</v>
      </c>
      <c r="AG665" s="10">
        <v>0</v>
      </c>
      <c r="AH665" s="10">
        <v>47554</v>
      </c>
      <c r="AI665" s="9">
        <v>0</v>
      </c>
      <c r="AJ665" s="9">
        <v>3142</v>
      </c>
      <c r="AK665" s="10">
        <f t="shared" si="86"/>
        <v>62573</v>
      </c>
      <c r="AL665" s="8">
        <v>3112</v>
      </c>
      <c r="AM665" s="10">
        <v>0</v>
      </c>
      <c r="AN665" s="14">
        <v>853</v>
      </c>
      <c r="AO665" s="14">
        <v>0</v>
      </c>
      <c r="AP665" s="14">
        <v>16548</v>
      </c>
      <c r="AQ665" s="14">
        <v>484</v>
      </c>
      <c r="AR665" s="14">
        <v>1980</v>
      </c>
      <c r="AS665" s="14">
        <f t="shared" si="87"/>
        <v>19865</v>
      </c>
      <c r="AT665" s="14">
        <v>0</v>
      </c>
      <c r="AU665" s="10">
        <f t="shared" si="82"/>
        <v>1039507</v>
      </c>
    </row>
    <row r="666" spans="1:47" ht="24.75" customHeight="1" x14ac:dyDescent="0.2">
      <c r="A666" s="32" t="s">
        <v>1375</v>
      </c>
      <c r="B666" s="33" t="s">
        <v>1311</v>
      </c>
      <c r="C666" s="33" t="s">
        <v>1376</v>
      </c>
      <c r="D666" s="36">
        <v>6</v>
      </c>
      <c r="E666" s="58" t="s">
        <v>49</v>
      </c>
      <c r="F666" s="8">
        <v>423</v>
      </c>
      <c r="G666" s="9">
        <v>1463</v>
      </c>
      <c r="H666" s="10">
        <f t="shared" si="83"/>
        <v>1886</v>
      </c>
      <c r="I666" s="8">
        <v>18271</v>
      </c>
      <c r="J666" s="9">
        <v>657</v>
      </c>
      <c r="K666" s="10">
        <f t="shared" si="84"/>
        <v>20814</v>
      </c>
      <c r="L666" s="13">
        <v>473</v>
      </c>
      <c r="M666" s="13">
        <v>3522</v>
      </c>
      <c r="N666" s="10">
        <v>11058</v>
      </c>
      <c r="O666" s="10">
        <f t="shared" si="85"/>
        <v>15053</v>
      </c>
      <c r="P666" s="11">
        <v>5</v>
      </c>
      <c r="Q666" s="11">
        <v>1553</v>
      </c>
      <c r="R666" s="11">
        <v>1332</v>
      </c>
      <c r="S666" s="9">
        <v>0</v>
      </c>
      <c r="T666" s="10">
        <f t="shared" si="80"/>
        <v>38757</v>
      </c>
      <c r="U666" s="12">
        <v>0</v>
      </c>
      <c r="V666" s="13">
        <v>110</v>
      </c>
      <c r="W666" s="10">
        <v>552</v>
      </c>
      <c r="X666" s="10">
        <v>731</v>
      </c>
      <c r="Y666" s="10">
        <v>1987</v>
      </c>
      <c r="Z666" s="10">
        <v>8465</v>
      </c>
      <c r="AA666" s="13">
        <v>518</v>
      </c>
      <c r="AB666" s="10">
        <v>0</v>
      </c>
      <c r="AC666" s="9">
        <v>0</v>
      </c>
      <c r="AD666" s="10">
        <f t="shared" si="81"/>
        <v>12363</v>
      </c>
      <c r="AE666" s="8">
        <v>430</v>
      </c>
      <c r="AF666" s="8">
        <v>0</v>
      </c>
      <c r="AG666" s="10">
        <v>0</v>
      </c>
      <c r="AH666" s="10">
        <v>1727</v>
      </c>
      <c r="AI666" s="9">
        <v>0</v>
      </c>
      <c r="AJ666" s="9">
        <v>1089</v>
      </c>
      <c r="AK666" s="10">
        <f t="shared" si="86"/>
        <v>3246</v>
      </c>
      <c r="AL666" s="8">
        <v>0</v>
      </c>
      <c r="AM666" s="10">
        <v>0</v>
      </c>
      <c r="AN666" s="14">
        <v>0</v>
      </c>
      <c r="AO666" s="14">
        <v>0</v>
      </c>
      <c r="AP666" s="14">
        <v>596</v>
      </c>
      <c r="AQ666" s="14">
        <v>20</v>
      </c>
      <c r="AR666" s="14">
        <v>72</v>
      </c>
      <c r="AS666" s="14">
        <f t="shared" si="87"/>
        <v>688</v>
      </c>
      <c r="AT666" s="14">
        <v>0</v>
      </c>
      <c r="AU666" s="10">
        <f t="shared" si="82"/>
        <v>55054</v>
      </c>
    </row>
    <row r="667" spans="1:47" ht="24.75" customHeight="1" x14ac:dyDescent="0.2">
      <c r="A667" s="32" t="s">
        <v>1377</v>
      </c>
      <c r="B667" s="33" t="s">
        <v>1311</v>
      </c>
      <c r="C667" s="33" t="s">
        <v>1378</v>
      </c>
      <c r="D667" s="36">
        <v>6</v>
      </c>
      <c r="E667" s="58" t="s">
        <v>49</v>
      </c>
      <c r="F667" s="8">
        <v>2856</v>
      </c>
      <c r="G667" s="9">
        <v>4733</v>
      </c>
      <c r="H667" s="10">
        <f t="shared" si="83"/>
        <v>7589</v>
      </c>
      <c r="I667" s="8">
        <v>85380</v>
      </c>
      <c r="J667" s="9">
        <v>2105</v>
      </c>
      <c r="K667" s="10">
        <f t="shared" si="84"/>
        <v>95074</v>
      </c>
      <c r="L667" s="13">
        <v>12528</v>
      </c>
      <c r="M667" s="13">
        <v>46280</v>
      </c>
      <c r="N667" s="10">
        <v>45605</v>
      </c>
      <c r="O667" s="10">
        <f t="shared" si="85"/>
        <v>104413</v>
      </c>
      <c r="P667" s="11">
        <v>0</v>
      </c>
      <c r="Q667" s="11">
        <v>12272</v>
      </c>
      <c r="R667" s="11">
        <v>15975</v>
      </c>
      <c r="S667" s="9">
        <v>0</v>
      </c>
      <c r="T667" s="10">
        <f t="shared" si="80"/>
        <v>227734</v>
      </c>
      <c r="U667" s="12">
        <v>0</v>
      </c>
      <c r="V667" s="13">
        <v>666</v>
      </c>
      <c r="W667" s="10">
        <v>3317</v>
      </c>
      <c r="X667" s="10">
        <v>4415</v>
      </c>
      <c r="Y667" s="10">
        <v>13003</v>
      </c>
      <c r="Z667" s="10">
        <v>60994</v>
      </c>
      <c r="AA667" s="13">
        <v>9830</v>
      </c>
      <c r="AB667" s="10">
        <v>0</v>
      </c>
      <c r="AC667" s="9">
        <v>0</v>
      </c>
      <c r="AD667" s="10">
        <f t="shared" si="81"/>
        <v>92225</v>
      </c>
      <c r="AE667" s="8">
        <v>3357</v>
      </c>
      <c r="AF667" s="8">
        <v>0</v>
      </c>
      <c r="AG667" s="10">
        <v>0</v>
      </c>
      <c r="AH667" s="10">
        <v>13443</v>
      </c>
      <c r="AI667" s="9">
        <v>0</v>
      </c>
      <c r="AJ667" s="9">
        <v>1741</v>
      </c>
      <c r="AK667" s="10">
        <f t="shared" si="86"/>
        <v>18541</v>
      </c>
      <c r="AL667" s="8">
        <v>1113</v>
      </c>
      <c r="AM667" s="10">
        <v>0</v>
      </c>
      <c r="AN667" s="14">
        <v>471</v>
      </c>
      <c r="AO667" s="14">
        <v>0</v>
      </c>
      <c r="AP667" s="14">
        <v>4693</v>
      </c>
      <c r="AQ667" s="14">
        <v>0</v>
      </c>
      <c r="AR667" s="14">
        <v>560</v>
      </c>
      <c r="AS667" s="14">
        <f t="shared" si="87"/>
        <v>5724</v>
      </c>
      <c r="AT667" s="14">
        <v>0</v>
      </c>
      <c r="AU667" s="10">
        <f t="shared" si="82"/>
        <v>345337</v>
      </c>
    </row>
    <row r="668" spans="1:47" ht="24.75" customHeight="1" x14ac:dyDescent="0.2">
      <c r="A668" s="32" t="s">
        <v>1379</v>
      </c>
      <c r="B668" s="33" t="s">
        <v>1311</v>
      </c>
      <c r="C668" s="33" t="s">
        <v>1380</v>
      </c>
      <c r="D668" s="36">
        <v>6</v>
      </c>
      <c r="E668" s="58" t="s">
        <v>49</v>
      </c>
      <c r="F668" s="8">
        <v>2103</v>
      </c>
      <c r="G668" s="9">
        <v>3398</v>
      </c>
      <c r="H668" s="10">
        <f t="shared" si="83"/>
        <v>5501</v>
      </c>
      <c r="I668" s="8">
        <v>79098</v>
      </c>
      <c r="J668" s="9">
        <v>1432</v>
      </c>
      <c r="K668" s="10">
        <f t="shared" si="84"/>
        <v>86031</v>
      </c>
      <c r="L668" s="13">
        <v>3747</v>
      </c>
      <c r="M668" s="13">
        <v>25249</v>
      </c>
      <c r="N668" s="10">
        <v>22593</v>
      </c>
      <c r="O668" s="10">
        <f t="shared" si="85"/>
        <v>51589</v>
      </c>
      <c r="P668" s="11">
        <v>20</v>
      </c>
      <c r="Q668" s="11">
        <v>8281</v>
      </c>
      <c r="R668" s="11">
        <v>12870</v>
      </c>
      <c r="S668" s="9">
        <v>0</v>
      </c>
      <c r="T668" s="10">
        <f t="shared" si="80"/>
        <v>158791</v>
      </c>
      <c r="U668" s="12">
        <v>0</v>
      </c>
      <c r="V668" s="13">
        <v>455</v>
      </c>
      <c r="W668" s="10">
        <v>2339</v>
      </c>
      <c r="X668" s="10">
        <v>3095</v>
      </c>
      <c r="Y668" s="10">
        <v>9973</v>
      </c>
      <c r="Z668" s="10">
        <v>46283</v>
      </c>
      <c r="AA668" s="13">
        <v>9602</v>
      </c>
      <c r="AB668" s="10">
        <v>0</v>
      </c>
      <c r="AC668" s="9">
        <v>0</v>
      </c>
      <c r="AD668" s="10">
        <f t="shared" si="81"/>
        <v>71747</v>
      </c>
      <c r="AE668" s="8">
        <v>1719</v>
      </c>
      <c r="AF668" s="8">
        <v>0</v>
      </c>
      <c r="AG668" s="10">
        <v>0</v>
      </c>
      <c r="AH668" s="10">
        <v>6887</v>
      </c>
      <c r="AI668" s="9">
        <v>0</v>
      </c>
      <c r="AJ668" s="9">
        <v>356</v>
      </c>
      <c r="AK668" s="10">
        <f t="shared" si="86"/>
        <v>8962</v>
      </c>
      <c r="AL668" s="8">
        <v>556</v>
      </c>
      <c r="AM668" s="10">
        <v>0</v>
      </c>
      <c r="AN668" s="14">
        <v>161</v>
      </c>
      <c r="AO668" s="14">
        <v>0</v>
      </c>
      <c r="AP668" s="14">
        <v>2398</v>
      </c>
      <c r="AQ668" s="14">
        <v>91</v>
      </c>
      <c r="AR668" s="14">
        <v>286</v>
      </c>
      <c r="AS668" s="14">
        <f t="shared" si="87"/>
        <v>2936</v>
      </c>
      <c r="AT668" s="14">
        <v>0</v>
      </c>
      <c r="AU668" s="10">
        <f t="shared" si="82"/>
        <v>242992</v>
      </c>
    </row>
    <row r="669" spans="1:47" ht="24.75" customHeight="1" x14ac:dyDescent="0.2">
      <c r="A669" s="32" t="s">
        <v>1381</v>
      </c>
      <c r="B669" s="33" t="s">
        <v>1311</v>
      </c>
      <c r="C669" s="33" t="s">
        <v>1382</v>
      </c>
      <c r="D669" s="36">
        <v>6</v>
      </c>
      <c r="E669" s="58" t="s">
        <v>49</v>
      </c>
      <c r="F669" s="8">
        <v>2796</v>
      </c>
      <c r="G669" s="9">
        <v>5454</v>
      </c>
      <c r="H669" s="10">
        <f t="shared" si="83"/>
        <v>8250</v>
      </c>
      <c r="I669" s="8">
        <v>126709</v>
      </c>
      <c r="J669" s="9">
        <v>1707</v>
      </c>
      <c r="K669" s="10">
        <f t="shared" si="84"/>
        <v>136666</v>
      </c>
      <c r="L669" s="13">
        <v>16128</v>
      </c>
      <c r="M669" s="13">
        <v>29763</v>
      </c>
      <c r="N669" s="10">
        <v>44897</v>
      </c>
      <c r="O669" s="10">
        <f t="shared" si="85"/>
        <v>90788</v>
      </c>
      <c r="P669" s="11">
        <v>31</v>
      </c>
      <c r="Q669" s="11">
        <v>10216</v>
      </c>
      <c r="R669" s="11">
        <v>19489</v>
      </c>
      <c r="S669" s="9">
        <v>0</v>
      </c>
      <c r="T669" s="10">
        <f t="shared" si="80"/>
        <v>257190</v>
      </c>
      <c r="U669" s="12">
        <v>0</v>
      </c>
      <c r="V669" s="13">
        <v>778</v>
      </c>
      <c r="W669" s="10">
        <v>3875</v>
      </c>
      <c r="X669" s="10">
        <v>5180</v>
      </c>
      <c r="Y669" s="10">
        <v>13535</v>
      </c>
      <c r="Z669" s="10">
        <v>57358</v>
      </c>
      <c r="AA669" s="13">
        <v>13410</v>
      </c>
      <c r="AB669" s="10">
        <v>0</v>
      </c>
      <c r="AC669" s="9">
        <v>0</v>
      </c>
      <c r="AD669" s="10">
        <f t="shared" si="81"/>
        <v>94136</v>
      </c>
      <c r="AE669" s="8">
        <v>3733</v>
      </c>
      <c r="AF669" s="8">
        <v>0</v>
      </c>
      <c r="AG669" s="10">
        <v>0</v>
      </c>
      <c r="AH669" s="10">
        <v>14947</v>
      </c>
      <c r="AI669" s="9">
        <v>0</v>
      </c>
      <c r="AJ669" s="9">
        <v>5153</v>
      </c>
      <c r="AK669" s="10">
        <f t="shared" si="86"/>
        <v>23833</v>
      </c>
      <c r="AL669" s="8">
        <v>1156</v>
      </c>
      <c r="AM669" s="10">
        <v>0</v>
      </c>
      <c r="AN669" s="14">
        <v>99</v>
      </c>
      <c r="AO669" s="14">
        <v>0</v>
      </c>
      <c r="AP669" s="14">
        <v>5189</v>
      </c>
      <c r="AQ669" s="14">
        <v>140</v>
      </c>
      <c r="AR669" s="14">
        <v>622</v>
      </c>
      <c r="AS669" s="14">
        <f t="shared" si="87"/>
        <v>6050</v>
      </c>
      <c r="AT669" s="14">
        <v>0</v>
      </c>
      <c r="AU669" s="10">
        <f t="shared" si="82"/>
        <v>382365</v>
      </c>
    </row>
    <row r="670" spans="1:47" ht="24.75" customHeight="1" x14ac:dyDescent="0.2">
      <c r="A670" s="32" t="s">
        <v>1383</v>
      </c>
      <c r="B670" s="33" t="s">
        <v>1311</v>
      </c>
      <c r="C670" s="33" t="s">
        <v>1384</v>
      </c>
      <c r="D670" s="36">
        <v>6</v>
      </c>
      <c r="E670" s="58" t="s">
        <v>49</v>
      </c>
      <c r="F670" s="8">
        <v>434</v>
      </c>
      <c r="G670" s="9">
        <v>1343</v>
      </c>
      <c r="H670" s="10">
        <f t="shared" si="83"/>
        <v>1777</v>
      </c>
      <c r="I670" s="8">
        <v>16975</v>
      </c>
      <c r="J670" s="9">
        <v>92</v>
      </c>
      <c r="K670" s="10">
        <f t="shared" si="84"/>
        <v>18844</v>
      </c>
      <c r="L670" s="13">
        <v>441</v>
      </c>
      <c r="M670" s="13">
        <v>2474</v>
      </c>
      <c r="N670" s="10">
        <v>9541</v>
      </c>
      <c r="O670" s="10">
        <f t="shared" si="85"/>
        <v>12456</v>
      </c>
      <c r="P670" s="11">
        <v>0</v>
      </c>
      <c r="Q670" s="11">
        <v>697</v>
      </c>
      <c r="R670" s="11">
        <v>1587</v>
      </c>
      <c r="S670" s="9">
        <v>0</v>
      </c>
      <c r="T670" s="10">
        <f t="shared" si="80"/>
        <v>33584</v>
      </c>
      <c r="U670" s="12">
        <v>0</v>
      </c>
      <c r="V670" s="13">
        <v>109</v>
      </c>
      <c r="W670" s="10">
        <v>536</v>
      </c>
      <c r="X670" s="10">
        <v>714</v>
      </c>
      <c r="Y670" s="10">
        <v>2126</v>
      </c>
      <c r="Z670" s="10">
        <v>8382</v>
      </c>
      <c r="AA670" s="13">
        <v>1140</v>
      </c>
      <c r="AB670" s="10">
        <v>0</v>
      </c>
      <c r="AC670" s="9">
        <v>0</v>
      </c>
      <c r="AD670" s="10">
        <f t="shared" si="81"/>
        <v>13007</v>
      </c>
      <c r="AE670" s="8">
        <v>289</v>
      </c>
      <c r="AF670" s="8">
        <v>0</v>
      </c>
      <c r="AG670" s="10">
        <v>0</v>
      </c>
      <c r="AH670" s="10">
        <v>1160</v>
      </c>
      <c r="AI670" s="9">
        <v>0</v>
      </c>
      <c r="AJ670" s="9">
        <v>583</v>
      </c>
      <c r="AK670" s="10">
        <f t="shared" si="86"/>
        <v>2032</v>
      </c>
      <c r="AL670" s="8">
        <v>0</v>
      </c>
      <c r="AM670" s="10">
        <v>0</v>
      </c>
      <c r="AN670" s="14">
        <v>0</v>
      </c>
      <c r="AO670" s="14">
        <v>0</v>
      </c>
      <c r="AP670" s="14">
        <v>401</v>
      </c>
      <c r="AQ670" s="14">
        <v>0</v>
      </c>
      <c r="AR670" s="14">
        <v>48</v>
      </c>
      <c r="AS670" s="14">
        <f t="shared" si="87"/>
        <v>449</v>
      </c>
      <c r="AT670" s="14">
        <v>0</v>
      </c>
      <c r="AU670" s="10">
        <f t="shared" si="82"/>
        <v>49072</v>
      </c>
    </row>
    <row r="671" spans="1:47" ht="24.75" customHeight="1" x14ac:dyDescent="0.2">
      <c r="A671" s="32" t="s">
        <v>1385</v>
      </c>
      <c r="B671" s="33" t="s">
        <v>1311</v>
      </c>
      <c r="C671" s="33" t="s">
        <v>1386</v>
      </c>
      <c r="D671" s="36">
        <v>6</v>
      </c>
      <c r="E671" s="58" t="s">
        <v>49</v>
      </c>
      <c r="F671" s="8">
        <v>7811</v>
      </c>
      <c r="G671" s="9">
        <v>17783</v>
      </c>
      <c r="H671" s="10">
        <f t="shared" si="83"/>
        <v>25594</v>
      </c>
      <c r="I671" s="8">
        <v>292304</v>
      </c>
      <c r="J671" s="9">
        <v>12583</v>
      </c>
      <c r="K671" s="10">
        <f t="shared" si="84"/>
        <v>330481</v>
      </c>
      <c r="L671" s="13">
        <v>75141</v>
      </c>
      <c r="M671" s="13">
        <v>110259</v>
      </c>
      <c r="N671" s="10">
        <v>85875</v>
      </c>
      <c r="O671" s="10">
        <f t="shared" si="85"/>
        <v>271275</v>
      </c>
      <c r="P671" s="11">
        <v>128</v>
      </c>
      <c r="Q671" s="11">
        <v>32775</v>
      </c>
      <c r="R671" s="11">
        <v>59862</v>
      </c>
      <c r="S671" s="9">
        <v>0</v>
      </c>
      <c r="T671" s="10">
        <f t="shared" si="80"/>
        <v>694521</v>
      </c>
      <c r="U671" s="12">
        <v>0</v>
      </c>
      <c r="V671" s="13">
        <v>1829</v>
      </c>
      <c r="W671" s="10">
        <v>9068</v>
      </c>
      <c r="X671" s="10">
        <v>12083</v>
      </c>
      <c r="Y671" s="10">
        <v>35056</v>
      </c>
      <c r="Z671" s="10">
        <v>175797</v>
      </c>
      <c r="AA671" s="13">
        <v>30543</v>
      </c>
      <c r="AB671" s="10">
        <v>0</v>
      </c>
      <c r="AC671" s="9">
        <v>0</v>
      </c>
      <c r="AD671" s="10">
        <f t="shared" si="81"/>
        <v>264376</v>
      </c>
      <c r="AE671" s="8">
        <v>11773</v>
      </c>
      <c r="AF671" s="8">
        <v>0</v>
      </c>
      <c r="AG671" s="10">
        <v>0</v>
      </c>
      <c r="AH671" s="10">
        <v>47135</v>
      </c>
      <c r="AI671" s="9">
        <v>11600</v>
      </c>
      <c r="AJ671" s="9">
        <v>3300</v>
      </c>
      <c r="AK671" s="10">
        <f t="shared" si="86"/>
        <v>73808</v>
      </c>
      <c r="AL671" s="8">
        <v>3433</v>
      </c>
      <c r="AM671" s="10">
        <v>0</v>
      </c>
      <c r="AN671" s="14">
        <v>652</v>
      </c>
      <c r="AO671" s="14">
        <v>0</v>
      </c>
      <c r="AP671" s="14">
        <v>16379</v>
      </c>
      <c r="AQ671" s="14">
        <v>579</v>
      </c>
      <c r="AR671" s="14">
        <v>1963</v>
      </c>
      <c r="AS671" s="14">
        <f t="shared" si="87"/>
        <v>19573</v>
      </c>
      <c r="AT671" s="14">
        <v>0</v>
      </c>
      <c r="AU671" s="10">
        <f t="shared" si="82"/>
        <v>1055711</v>
      </c>
    </row>
    <row r="672" spans="1:47" ht="24.75" customHeight="1" x14ac:dyDescent="0.2">
      <c r="A672" s="32" t="s">
        <v>1387</v>
      </c>
      <c r="B672" s="33" t="s">
        <v>1311</v>
      </c>
      <c r="C672" s="33" t="s">
        <v>1388</v>
      </c>
      <c r="D672" s="36">
        <v>6</v>
      </c>
      <c r="E672" s="58" t="s">
        <v>49</v>
      </c>
      <c r="F672" s="8">
        <v>245</v>
      </c>
      <c r="G672" s="9">
        <v>1035</v>
      </c>
      <c r="H672" s="10">
        <f t="shared" si="83"/>
        <v>1280</v>
      </c>
      <c r="I672" s="8">
        <v>14793</v>
      </c>
      <c r="J672" s="9">
        <v>908</v>
      </c>
      <c r="K672" s="10">
        <f t="shared" si="84"/>
        <v>16981</v>
      </c>
      <c r="L672" s="13">
        <v>654</v>
      </c>
      <c r="M672" s="13">
        <v>1595</v>
      </c>
      <c r="N672" s="10">
        <v>17975</v>
      </c>
      <c r="O672" s="10">
        <f t="shared" si="85"/>
        <v>20224</v>
      </c>
      <c r="P672" s="11">
        <v>5</v>
      </c>
      <c r="Q672" s="11">
        <v>871</v>
      </c>
      <c r="R672" s="11">
        <v>1096</v>
      </c>
      <c r="S672" s="9">
        <v>0</v>
      </c>
      <c r="T672" s="10">
        <f t="shared" si="80"/>
        <v>39177</v>
      </c>
      <c r="U672" s="12">
        <v>0</v>
      </c>
      <c r="V672" s="13">
        <v>84</v>
      </c>
      <c r="W672" s="10">
        <v>419</v>
      </c>
      <c r="X672" s="10">
        <v>558</v>
      </c>
      <c r="Y672" s="10">
        <v>1176</v>
      </c>
      <c r="Z672" s="10">
        <v>4619</v>
      </c>
      <c r="AA672" s="13">
        <v>1293</v>
      </c>
      <c r="AB672" s="10">
        <v>0</v>
      </c>
      <c r="AC672" s="9">
        <v>0</v>
      </c>
      <c r="AD672" s="10">
        <f t="shared" si="81"/>
        <v>8149</v>
      </c>
      <c r="AE672" s="8">
        <v>751</v>
      </c>
      <c r="AF672" s="8">
        <v>0</v>
      </c>
      <c r="AG672" s="10">
        <v>0</v>
      </c>
      <c r="AH672" s="10">
        <v>3009</v>
      </c>
      <c r="AI672" s="9">
        <v>0</v>
      </c>
      <c r="AJ672" s="9">
        <v>180</v>
      </c>
      <c r="AK672" s="10">
        <f t="shared" si="86"/>
        <v>3940</v>
      </c>
      <c r="AL672" s="8">
        <v>0</v>
      </c>
      <c r="AM672" s="10">
        <v>0</v>
      </c>
      <c r="AN672" s="14">
        <v>0</v>
      </c>
      <c r="AO672" s="14">
        <v>0</v>
      </c>
      <c r="AP672" s="14">
        <v>1042</v>
      </c>
      <c r="AQ672" s="14">
        <v>24</v>
      </c>
      <c r="AR672" s="14">
        <v>125</v>
      </c>
      <c r="AS672" s="14">
        <f t="shared" si="87"/>
        <v>1191</v>
      </c>
      <c r="AT672" s="14">
        <v>0</v>
      </c>
      <c r="AU672" s="10">
        <f t="shared" si="82"/>
        <v>52457</v>
      </c>
    </row>
    <row r="673" spans="1:47" ht="24.75" customHeight="1" x14ac:dyDescent="0.2">
      <c r="A673" s="32" t="s">
        <v>1389</v>
      </c>
      <c r="B673" s="33" t="s">
        <v>1311</v>
      </c>
      <c r="C673" s="33" t="s">
        <v>1390</v>
      </c>
      <c r="D673" s="36">
        <v>6</v>
      </c>
      <c r="E673" s="58" t="s">
        <v>49</v>
      </c>
      <c r="F673" s="8">
        <v>4204</v>
      </c>
      <c r="G673" s="9">
        <v>9159</v>
      </c>
      <c r="H673" s="10">
        <f t="shared" si="83"/>
        <v>13363</v>
      </c>
      <c r="I673" s="8">
        <v>248332</v>
      </c>
      <c r="J673" s="9">
        <v>12908</v>
      </c>
      <c r="K673" s="10">
        <f t="shared" si="84"/>
        <v>274603</v>
      </c>
      <c r="L673" s="13">
        <v>18427</v>
      </c>
      <c r="M673" s="13">
        <v>26142</v>
      </c>
      <c r="N673" s="10">
        <v>96800</v>
      </c>
      <c r="O673" s="10">
        <f t="shared" si="85"/>
        <v>141369</v>
      </c>
      <c r="P673" s="11">
        <v>63</v>
      </c>
      <c r="Q673" s="11">
        <v>8414</v>
      </c>
      <c r="R673" s="11">
        <v>16354</v>
      </c>
      <c r="S673" s="9">
        <v>0</v>
      </c>
      <c r="T673" s="10">
        <f t="shared" si="80"/>
        <v>440803</v>
      </c>
      <c r="U673" s="12">
        <v>0</v>
      </c>
      <c r="V673" s="13">
        <v>1483</v>
      </c>
      <c r="W673" s="10">
        <v>7331</v>
      </c>
      <c r="X673" s="10">
        <v>9741</v>
      </c>
      <c r="Y673" s="10">
        <v>23658</v>
      </c>
      <c r="Z673" s="10">
        <v>79187</v>
      </c>
      <c r="AA673" s="13">
        <v>21271</v>
      </c>
      <c r="AB673" s="10">
        <v>0</v>
      </c>
      <c r="AC673" s="9">
        <v>0</v>
      </c>
      <c r="AD673" s="10">
        <f t="shared" si="81"/>
        <v>142671</v>
      </c>
      <c r="AE673" s="8">
        <v>1362</v>
      </c>
      <c r="AF673" s="8">
        <v>0</v>
      </c>
      <c r="AG673" s="10">
        <v>0</v>
      </c>
      <c r="AH673" s="10">
        <v>5458</v>
      </c>
      <c r="AI673" s="9">
        <v>0</v>
      </c>
      <c r="AJ673" s="9">
        <v>2505</v>
      </c>
      <c r="AK673" s="10">
        <f t="shared" si="86"/>
        <v>9325</v>
      </c>
      <c r="AL673" s="8">
        <v>0</v>
      </c>
      <c r="AM673" s="10">
        <v>0</v>
      </c>
      <c r="AN673" s="14">
        <v>427</v>
      </c>
      <c r="AO673" s="14">
        <v>0</v>
      </c>
      <c r="AP673" s="14">
        <v>1922</v>
      </c>
      <c r="AQ673" s="14">
        <v>287</v>
      </c>
      <c r="AR673" s="14">
        <v>227</v>
      </c>
      <c r="AS673" s="14">
        <f t="shared" si="87"/>
        <v>2863</v>
      </c>
      <c r="AT673" s="14">
        <v>0</v>
      </c>
      <c r="AU673" s="10">
        <f t="shared" si="82"/>
        <v>595662</v>
      </c>
    </row>
    <row r="674" spans="1:47" ht="24.75" customHeight="1" x14ac:dyDescent="0.2">
      <c r="A674" s="32" t="s">
        <v>1391</v>
      </c>
      <c r="B674" s="33" t="s">
        <v>1392</v>
      </c>
      <c r="C674" s="33" t="s">
        <v>1393</v>
      </c>
      <c r="D674" s="36">
        <v>2</v>
      </c>
      <c r="E674" s="58" t="s">
        <v>49</v>
      </c>
      <c r="F674" s="8">
        <v>4676521</v>
      </c>
      <c r="G674" s="9">
        <v>9607037</v>
      </c>
      <c r="H674" s="10">
        <f t="shared" si="83"/>
        <v>14283558</v>
      </c>
      <c r="I674" s="8">
        <v>387789003</v>
      </c>
      <c r="J674" s="9">
        <v>32838645</v>
      </c>
      <c r="K674" s="10">
        <f t="shared" si="84"/>
        <v>434911206</v>
      </c>
      <c r="L674" s="13">
        <v>97001337</v>
      </c>
      <c r="M674" s="13">
        <v>105693022</v>
      </c>
      <c r="N674" s="10">
        <v>31059574</v>
      </c>
      <c r="O674" s="10">
        <f t="shared" si="85"/>
        <v>233753933</v>
      </c>
      <c r="P674" s="11">
        <v>51058</v>
      </c>
      <c r="Q674" s="11">
        <v>2659933</v>
      </c>
      <c r="R674" s="11">
        <v>17602941</v>
      </c>
      <c r="S674" s="9">
        <v>0</v>
      </c>
      <c r="T674" s="10">
        <f t="shared" si="80"/>
        <v>688979071</v>
      </c>
      <c r="U674" s="12">
        <v>15264339</v>
      </c>
      <c r="V674" s="13">
        <v>1794456</v>
      </c>
      <c r="W674" s="10">
        <v>6843091</v>
      </c>
      <c r="X674" s="10">
        <v>9683597</v>
      </c>
      <c r="Y674" s="10">
        <v>9302324</v>
      </c>
      <c r="Z674" s="10">
        <v>91823563</v>
      </c>
      <c r="AA674" s="13">
        <v>679280</v>
      </c>
      <c r="AB674" s="10">
        <v>111667</v>
      </c>
      <c r="AC674" s="9">
        <v>4648058</v>
      </c>
      <c r="AD674" s="10">
        <f t="shared" si="81"/>
        <v>140150375</v>
      </c>
      <c r="AE674" s="8">
        <v>2222495</v>
      </c>
      <c r="AF674" s="8">
        <v>1125797</v>
      </c>
      <c r="AG674" s="10">
        <v>19471</v>
      </c>
      <c r="AH674" s="10">
        <v>4954536</v>
      </c>
      <c r="AI674" s="9">
        <v>0</v>
      </c>
      <c r="AJ674" s="9">
        <v>463754</v>
      </c>
      <c r="AK674" s="10">
        <f t="shared" si="86"/>
        <v>8786053</v>
      </c>
      <c r="AL674" s="8">
        <v>796956</v>
      </c>
      <c r="AM674" s="10">
        <v>199</v>
      </c>
      <c r="AN674" s="14">
        <v>2647650</v>
      </c>
      <c r="AO674" s="14">
        <v>4309679</v>
      </c>
      <c r="AP674" s="14">
        <v>2544028</v>
      </c>
      <c r="AQ674" s="14">
        <v>231551</v>
      </c>
      <c r="AR674" s="14">
        <v>369789</v>
      </c>
      <c r="AS674" s="14">
        <f t="shared" si="87"/>
        <v>10102697</v>
      </c>
      <c r="AT674" s="14">
        <v>0</v>
      </c>
      <c r="AU674" s="10">
        <f t="shared" si="82"/>
        <v>848815351</v>
      </c>
    </row>
    <row r="675" spans="1:47" ht="24.75" customHeight="1" x14ac:dyDescent="0.2">
      <c r="A675" s="32" t="s">
        <v>1394</v>
      </c>
      <c r="B675" s="33" t="s">
        <v>1392</v>
      </c>
      <c r="C675" s="33" t="s">
        <v>1395</v>
      </c>
      <c r="D675" s="36">
        <v>2</v>
      </c>
      <c r="E675" s="58" t="s">
        <v>180</v>
      </c>
      <c r="F675" s="8">
        <v>2029004</v>
      </c>
      <c r="G675" s="9">
        <v>3536993</v>
      </c>
      <c r="H675" s="10">
        <f t="shared" si="83"/>
        <v>5565997</v>
      </c>
      <c r="I675" s="8">
        <v>169266207</v>
      </c>
      <c r="J675" s="9">
        <v>12209377</v>
      </c>
      <c r="K675" s="10">
        <f t="shared" si="84"/>
        <v>187041581</v>
      </c>
      <c r="L675" s="13">
        <v>43371664</v>
      </c>
      <c r="M675" s="13">
        <v>44829012</v>
      </c>
      <c r="N675" s="10">
        <v>16941098</v>
      </c>
      <c r="O675" s="10">
        <f t="shared" si="85"/>
        <v>105141774</v>
      </c>
      <c r="P675" s="11">
        <v>14033</v>
      </c>
      <c r="Q675" s="11">
        <v>763713</v>
      </c>
      <c r="R675" s="11">
        <v>7616258</v>
      </c>
      <c r="S675" s="9">
        <v>0</v>
      </c>
      <c r="T675" s="10">
        <f t="shared" si="80"/>
        <v>300577359</v>
      </c>
      <c r="U675" s="12">
        <v>7545883</v>
      </c>
      <c r="V675" s="13">
        <v>775145</v>
      </c>
      <c r="W675" s="10">
        <v>2955825</v>
      </c>
      <c r="X675" s="10">
        <v>4179415</v>
      </c>
      <c r="Y675" s="10">
        <v>3292360</v>
      </c>
      <c r="Z675" s="10">
        <v>36756565</v>
      </c>
      <c r="AA675" s="13">
        <v>244132</v>
      </c>
      <c r="AB675" s="10">
        <v>27110</v>
      </c>
      <c r="AC675" s="9">
        <v>1485010</v>
      </c>
      <c r="AD675" s="10">
        <f t="shared" si="81"/>
        <v>57261445</v>
      </c>
      <c r="AE675" s="8">
        <v>567631</v>
      </c>
      <c r="AF675" s="8">
        <v>517352</v>
      </c>
      <c r="AG675" s="10">
        <v>6955</v>
      </c>
      <c r="AH675" s="10">
        <v>1747752</v>
      </c>
      <c r="AI675" s="9">
        <v>0</v>
      </c>
      <c r="AJ675" s="9">
        <v>190627</v>
      </c>
      <c r="AK675" s="10">
        <f t="shared" si="86"/>
        <v>3030317</v>
      </c>
      <c r="AL675" s="8">
        <v>302042</v>
      </c>
      <c r="AM675" s="10">
        <v>0</v>
      </c>
      <c r="AN675" s="14">
        <v>1088371</v>
      </c>
      <c r="AO675" s="14">
        <v>1368356</v>
      </c>
      <c r="AP675" s="14">
        <v>978296</v>
      </c>
      <c r="AQ675" s="14">
        <v>63624</v>
      </c>
      <c r="AR675" s="14">
        <v>94844</v>
      </c>
      <c r="AS675" s="14">
        <f t="shared" si="87"/>
        <v>3593491</v>
      </c>
      <c r="AT675" s="14">
        <v>0</v>
      </c>
      <c r="AU675" s="10">
        <f t="shared" si="82"/>
        <v>364764654</v>
      </c>
    </row>
    <row r="676" spans="1:47" ht="24.75" customHeight="1" x14ac:dyDescent="0.2">
      <c r="A676" s="32" t="s">
        <v>1396</v>
      </c>
      <c r="B676" s="33" t="s">
        <v>1392</v>
      </c>
      <c r="C676" s="33" t="s">
        <v>1397</v>
      </c>
      <c r="D676" s="36">
        <v>2</v>
      </c>
      <c r="E676" s="58" t="s">
        <v>49</v>
      </c>
      <c r="F676" s="8">
        <v>868332</v>
      </c>
      <c r="G676" s="9">
        <v>1410286</v>
      </c>
      <c r="H676" s="10">
        <f t="shared" si="83"/>
        <v>2278618</v>
      </c>
      <c r="I676" s="8">
        <v>57089363</v>
      </c>
      <c r="J676" s="9">
        <v>2785873</v>
      </c>
      <c r="K676" s="10">
        <f t="shared" si="84"/>
        <v>62153854</v>
      </c>
      <c r="L676" s="13">
        <v>15484370</v>
      </c>
      <c r="M676" s="13">
        <v>16640771</v>
      </c>
      <c r="N676" s="10">
        <v>6904143</v>
      </c>
      <c r="O676" s="10">
        <f t="shared" si="85"/>
        <v>39029284</v>
      </c>
      <c r="P676" s="11">
        <v>15395</v>
      </c>
      <c r="Q676" s="11">
        <v>938706</v>
      </c>
      <c r="R676" s="11">
        <v>3828492</v>
      </c>
      <c r="S676" s="9">
        <v>0</v>
      </c>
      <c r="T676" s="10">
        <f t="shared" si="80"/>
        <v>105965731</v>
      </c>
      <c r="U676" s="12">
        <v>2534766</v>
      </c>
      <c r="V676" s="13">
        <v>263174</v>
      </c>
      <c r="W676" s="10">
        <v>1003590</v>
      </c>
      <c r="X676" s="10">
        <v>1415667</v>
      </c>
      <c r="Y676" s="10">
        <v>1501386</v>
      </c>
      <c r="Z676" s="10">
        <v>17019718</v>
      </c>
      <c r="AA676" s="13">
        <v>839623</v>
      </c>
      <c r="AB676" s="10">
        <v>121766</v>
      </c>
      <c r="AC676" s="9">
        <v>1223229</v>
      </c>
      <c r="AD676" s="10">
        <f t="shared" si="81"/>
        <v>25922919</v>
      </c>
      <c r="AE676" s="8">
        <v>537400</v>
      </c>
      <c r="AF676" s="8">
        <v>0</v>
      </c>
      <c r="AG676" s="10">
        <v>15146</v>
      </c>
      <c r="AH676" s="10">
        <v>1021764</v>
      </c>
      <c r="AI676" s="9">
        <v>0</v>
      </c>
      <c r="AJ676" s="9">
        <v>116998</v>
      </c>
      <c r="AK676" s="10">
        <f t="shared" si="86"/>
        <v>1691308</v>
      </c>
      <c r="AL676" s="8">
        <v>188576</v>
      </c>
      <c r="AM676" s="10">
        <v>47</v>
      </c>
      <c r="AN676" s="14">
        <v>610361</v>
      </c>
      <c r="AO676" s="14">
        <v>1150953</v>
      </c>
      <c r="AP676" s="14">
        <v>615145</v>
      </c>
      <c r="AQ676" s="14">
        <v>69763</v>
      </c>
      <c r="AR676" s="14">
        <v>89381</v>
      </c>
      <c r="AS676" s="14">
        <f t="shared" si="87"/>
        <v>2535603</v>
      </c>
      <c r="AT676" s="14">
        <v>0</v>
      </c>
      <c r="AU676" s="10">
        <f t="shared" si="82"/>
        <v>136304184</v>
      </c>
    </row>
    <row r="677" spans="1:47" ht="24.75" customHeight="1" x14ac:dyDescent="0.2">
      <c r="A677" s="32" t="s">
        <v>1398</v>
      </c>
      <c r="B677" s="33" t="s">
        <v>1392</v>
      </c>
      <c r="C677" s="33" t="s">
        <v>1399</v>
      </c>
      <c r="D677" s="36">
        <v>3</v>
      </c>
      <c r="E677" s="58" t="s">
        <v>49</v>
      </c>
      <c r="F677" s="8">
        <v>449174</v>
      </c>
      <c r="G677" s="9">
        <v>675181</v>
      </c>
      <c r="H677" s="10">
        <f t="shared" si="83"/>
        <v>1124355</v>
      </c>
      <c r="I677" s="8">
        <v>19173962</v>
      </c>
      <c r="J677" s="9">
        <v>1021070</v>
      </c>
      <c r="K677" s="10">
        <f t="shared" si="84"/>
        <v>21319387</v>
      </c>
      <c r="L677" s="13">
        <v>6137129</v>
      </c>
      <c r="M677" s="13">
        <v>8166336</v>
      </c>
      <c r="N677" s="10">
        <v>5274631</v>
      </c>
      <c r="O677" s="10">
        <f t="shared" si="85"/>
        <v>19578096</v>
      </c>
      <c r="P677" s="11">
        <v>7957</v>
      </c>
      <c r="Q677" s="11">
        <v>499602</v>
      </c>
      <c r="R677" s="11">
        <v>2116941</v>
      </c>
      <c r="S677" s="9">
        <v>0</v>
      </c>
      <c r="T677" s="10">
        <f t="shared" si="80"/>
        <v>43521983</v>
      </c>
      <c r="U677" s="12">
        <v>1224974</v>
      </c>
      <c r="V677" s="13">
        <v>131883</v>
      </c>
      <c r="W677" s="10">
        <v>490167</v>
      </c>
      <c r="X677" s="10">
        <v>689508</v>
      </c>
      <c r="Y677" s="10">
        <v>820660</v>
      </c>
      <c r="Z677" s="10">
        <v>9005710</v>
      </c>
      <c r="AA677" s="13">
        <v>120690</v>
      </c>
      <c r="AB677" s="10">
        <v>17088</v>
      </c>
      <c r="AC677" s="9">
        <v>0</v>
      </c>
      <c r="AD677" s="10">
        <f t="shared" si="81"/>
        <v>12500680</v>
      </c>
      <c r="AE677" s="8">
        <v>124967</v>
      </c>
      <c r="AF677" s="8">
        <v>937</v>
      </c>
      <c r="AG677" s="10">
        <v>0</v>
      </c>
      <c r="AH677" s="10">
        <v>500293</v>
      </c>
      <c r="AI677" s="9">
        <v>0</v>
      </c>
      <c r="AJ677" s="9">
        <v>46270</v>
      </c>
      <c r="AK677" s="10">
        <f t="shared" si="86"/>
        <v>672467</v>
      </c>
      <c r="AL677" s="8">
        <v>46327</v>
      </c>
      <c r="AM677" s="10">
        <v>0</v>
      </c>
      <c r="AN677" s="14">
        <v>189571</v>
      </c>
      <c r="AO677" s="14">
        <v>0</v>
      </c>
      <c r="AP677" s="14">
        <v>156127</v>
      </c>
      <c r="AQ677" s="14">
        <v>36080</v>
      </c>
      <c r="AR677" s="14">
        <v>20836</v>
      </c>
      <c r="AS677" s="14">
        <f t="shared" si="87"/>
        <v>402614</v>
      </c>
      <c r="AT677" s="14">
        <v>0</v>
      </c>
      <c r="AU677" s="10">
        <f t="shared" si="82"/>
        <v>57144071</v>
      </c>
    </row>
    <row r="678" spans="1:47" ht="24.75" customHeight="1" x14ac:dyDescent="0.2">
      <c r="A678" s="32" t="s">
        <v>1400</v>
      </c>
      <c r="B678" s="33" t="s">
        <v>1392</v>
      </c>
      <c r="C678" s="33" t="s">
        <v>1401</v>
      </c>
      <c r="D678" s="36">
        <v>4</v>
      </c>
      <c r="E678" s="58" t="s">
        <v>180</v>
      </c>
      <c r="F678" s="8">
        <v>305987</v>
      </c>
      <c r="G678" s="9">
        <v>629341</v>
      </c>
      <c r="H678" s="10">
        <f t="shared" si="83"/>
        <v>935328</v>
      </c>
      <c r="I678" s="8">
        <v>13736303</v>
      </c>
      <c r="J678" s="9">
        <v>2823570</v>
      </c>
      <c r="K678" s="10">
        <f t="shared" si="84"/>
        <v>17495201</v>
      </c>
      <c r="L678" s="13">
        <v>6767547</v>
      </c>
      <c r="M678" s="13">
        <v>6815796</v>
      </c>
      <c r="N678" s="10">
        <v>2918409</v>
      </c>
      <c r="O678" s="10">
        <f t="shared" si="85"/>
        <v>16501752</v>
      </c>
      <c r="P678" s="11">
        <v>6744</v>
      </c>
      <c r="Q678" s="11">
        <v>425641</v>
      </c>
      <c r="R678" s="11">
        <v>1452013</v>
      </c>
      <c r="S678" s="9">
        <v>0</v>
      </c>
      <c r="T678" s="10">
        <f t="shared" si="80"/>
        <v>35881351</v>
      </c>
      <c r="U678" s="12">
        <v>0</v>
      </c>
      <c r="V678" s="13">
        <v>89012</v>
      </c>
      <c r="W678" s="10">
        <v>339623</v>
      </c>
      <c r="X678" s="10">
        <v>478955</v>
      </c>
      <c r="Y678" s="10">
        <v>676313</v>
      </c>
      <c r="Z678" s="10">
        <v>6365569</v>
      </c>
      <c r="AA678" s="13">
        <v>48662</v>
      </c>
      <c r="AB678" s="10">
        <v>31104</v>
      </c>
      <c r="AC678" s="9">
        <v>0</v>
      </c>
      <c r="AD678" s="10">
        <f t="shared" si="81"/>
        <v>8029238</v>
      </c>
      <c r="AE678" s="8">
        <v>99018</v>
      </c>
      <c r="AF678" s="8">
        <v>0</v>
      </c>
      <c r="AG678" s="10">
        <v>0</v>
      </c>
      <c r="AH678" s="10">
        <v>396408</v>
      </c>
      <c r="AI678" s="9">
        <v>0</v>
      </c>
      <c r="AJ678" s="9">
        <v>35058</v>
      </c>
      <c r="AK678" s="10">
        <f t="shared" si="86"/>
        <v>530484</v>
      </c>
      <c r="AL678" s="8">
        <v>35086</v>
      </c>
      <c r="AM678" s="10">
        <v>0</v>
      </c>
      <c r="AN678" s="14">
        <v>171476</v>
      </c>
      <c r="AO678" s="14">
        <v>0</v>
      </c>
      <c r="AP678" s="14">
        <v>123783</v>
      </c>
      <c r="AQ678" s="14">
        <v>30566</v>
      </c>
      <c r="AR678" s="14">
        <v>16509</v>
      </c>
      <c r="AS678" s="14">
        <f t="shared" si="87"/>
        <v>342334</v>
      </c>
      <c r="AT678" s="14">
        <v>0</v>
      </c>
      <c r="AU678" s="10">
        <f t="shared" si="82"/>
        <v>44818493</v>
      </c>
    </row>
    <row r="679" spans="1:47" ht="24.75" customHeight="1" x14ac:dyDescent="0.2">
      <c r="A679" s="32" t="s">
        <v>1402</v>
      </c>
      <c r="B679" s="33" t="s">
        <v>1392</v>
      </c>
      <c r="C679" s="33" t="s">
        <v>1403</v>
      </c>
      <c r="D679" s="36">
        <v>5</v>
      </c>
      <c r="E679" s="58" t="s">
        <v>180</v>
      </c>
      <c r="F679" s="8">
        <v>210635</v>
      </c>
      <c r="G679" s="9">
        <v>479889</v>
      </c>
      <c r="H679" s="10">
        <f t="shared" si="83"/>
        <v>690524</v>
      </c>
      <c r="I679" s="8">
        <v>14050102</v>
      </c>
      <c r="J679" s="9">
        <v>634397</v>
      </c>
      <c r="K679" s="10">
        <f t="shared" si="84"/>
        <v>15375023</v>
      </c>
      <c r="L679" s="13">
        <v>5325639</v>
      </c>
      <c r="M679" s="13">
        <v>4155130</v>
      </c>
      <c r="N679" s="10">
        <v>1232036</v>
      </c>
      <c r="O679" s="10">
        <f t="shared" si="85"/>
        <v>10712805</v>
      </c>
      <c r="P679" s="11">
        <v>2292</v>
      </c>
      <c r="Q679" s="11">
        <v>145521</v>
      </c>
      <c r="R679" s="11">
        <v>629896</v>
      </c>
      <c r="S679" s="9">
        <v>0</v>
      </c>
      <c r="T679" s="10">
        <f t="shared" si="80"/>
        <v>26865537</v>
      </c>
      <c r="U679" s="12">
        <v>0</v>
      </c>
      <c r="V679" s="13">
        <v>99513</v>
      </c>
      <c r="W679" s="10">
        <v>379091</v>
      </c>
      <c r="X679" s="10">
        <v>536183</v>
      </c>
      <c r="Y679" s="10">
        <v>409365</v>
      </c>
      <c r="Z679" s="10">
        <v>4159272</v>
      </c>
      <c r="AA679" s="13">
        <v>14243</v>
      </c>
      <c r="AB679" s="10">
        <v>19354</v>
      </c>
      <c r="AC679" s="9">
        <v>0</v>
      </c>
      <c r="AD679" s="10">
        <f t="shared" si="81"/>
        <v>5617021</v>
      </c>
      <c r="AE679" s="8">
        <v>58315</v>
      </c>
      <c r="AF679" s="8">
        <v>0</v>
      </c>
      <c r="AG679" s="10">
        <v>0</v>
      </c>
      <c r="AH679" s="10">
        <v>233459</v>
      </c>
      <c r="AI679" s="9">
        <v>0</v>
      </c>
      <c r="AJ679" s="9">
        <v>21966</v>
      </c>
      <c r="AK679" s="10">
        <f t="shared" si="86"/>
        <v>313740</v>
      </c>
      <c r="AL679" s="8">
        <v>19762</v>
      </c>
      <c r="AM679" s="10">
        <v>31</v>
      </c>
      <c r="AN679" s="14">
        <v>72598</v>
      </c>
      <c r="AO679" s="14">
        <v>0</v>
      </c>
      <c r="AP679" s="14">
        <v>72747</v>
      </c>
      <c r="AQ679" s="14">
        <v>10391</v>
      </c>
      <c r="AR679" s="14">
        <v>9723</v>
      </c>
      <c r="AS679" s="14">
        <f t="shared" si="87"/>
        <v>165459</v>
      </c>
      <c r="AT679" s="14">
        <v>51639</v>
      </c>
      <c r="AU679" s="10">
        <f t="shared" si="82"/>
        <v>32929911</v>
      </c>
    </row>
    <row r="680" spans="1:47" ht="24.75" customHeight="1" x14ac:dyDescent="0.2">
      <c r="A680" s="32" t="s">
        <v>1404</v>
      </c>
      <c r="B680" s="33" t="s">
        <v>1392</v>
      </c>
      <c r="C680" s="33" t="s">
        <v>1405</v>
      </c>
      <c r="D680" s="36">
        <v>5</v>
      </c>
      <c r="E680" s="58" t="s">
        <v>180</v>
      </c>
      <c r="F680" s="8">
        <v>538363</v>
      </c>
      <c r="G680" s="9">
        <v>1026377</v>
      </c>
      <c r="H680" s="10">
        <f t="shared" si="83"/>
        <v>1564740</v>
      </c>
      <c r="I680" s="8">
        <v>31436494</v>
      </c>
      <c r="J680" s="9">
        <v>2124833</v>
      </c>
      <c r="K680" s="10">
        <f t="shared" si="84"/>
        <v>35126067</v>
      </c>
      <c r="L680" s="13">
        <v>11208409</v>
      </c>
      <c r="M680" s="13">
        <v>10922493</v>
      </c>
      <c r="N680" s="10">
        <v>3831103</v>
      </c>
      <c r="O680" s="10">
        <f t="shared" si="85"/>
        <v>25962005</v>
      </c>
      <c r="P680" s="11">
        <v>7643</v>
      </c>
      <c r="Q680" s="11">
        <v>457544</v>
      </c>
      <c r="R680" s="11">
        <v>2060401</v>
      </c>
      <c r="S680" s="9">
        <v>0</v>
      </c>
      <c r="T680" s="10">
        <f t="shared" si="80"/>
        <v>63613660</v>
      </c>
      <c r="U680" s="12">
        <v>1908432</v>
      </c>
      <c r="V680" s="13">
        <v>200630</v>
      </c>
      <c r="W680" s="10">
        <v>765264</v>
      </c>
      <c r="X680" s="10">
        <v>1082287</v>
      </c>
      <c r="Y680" s="10">
        <v>986946</v>
      </c>
      <c r="Z680" s="10">
        <v>10534771</v>
      </c>
      <c r="AA680" s="13">
        <v>72888</v>
      </c>
      <c r="AB680" s="10">
        <v>15360</v>
      </c>
      <c r="AC680" s="9">
        <v>0</v>
      </c>
      <c r="AD680" s="10">
        <f t="shared" si="81"/>
        <v>15566578</v>
      </c>
      <c r="AE680" s="8">
        <v>159003</v>
      </c>
      <c r="AF680" s="8">
        <v>0</v>
      </c>
      <c r="AG680" s="10">
        <v>0</v>
      </c>
      <c r="AH680" s="10">
        <v>636548</v>
      </c>
      <c r="AI680" s="9">
        <v>0</v>
      </c>
      <c r="AJ680" s="9">
        <v>55999</v>
      </c>
      <c r="AK680" s="10">
        <f t="shared" si="86"/>
        <v>851550</v>
      </c>
      <c r="AL680" s="8">
        <v>47312</v>
      </c>
      <c r="AM680" s="10">
        <v>0</v>
      </c>
      <c r="AN680" s="14">
        <v>274242</v>
      </c>
      <c r="AO680" s="14">
        <v>0</v>
      </c>
      <c r="AP680" s="14">
        <v>198481</v>
      </c>
      <c r="AQ680" s="14">
        <v>34652</v>
      </c>
      <c r="AR680" s="14">
        <v>26510</v>
      </c>
      <c r="AS680" s="14">
        <f t="shared" si="87"/>
        <v>533885</v>
      </c>
      <c r="AT680" s="14">
        <v>0</v>
      </c>
      <c r="AU680" s="10">
        <f t="shared" si="82"/>
        <v>80612985</v>
      </c>
    </row>
    <row r="681" spans="1:47" ht="24.75" customHeight="1" x14ac:dyDescent="0.2">
      <c r="A681" s="32" t="s">
        <v>1406</v>
      </c>
      <c r="B681" s="33" t="s">
        <v>1392</v>
      </c>
      <c r="C681" s="33" t="s">
        <v>1407</v>
      </c>
      <c r="D681" s="36">
        <v>4</v>
      </c>
      <c r="E681" s="58" t="s">
        <v>49</v>
      </c>
      <c r="F681" s="8">
        <v>224435</v>
      </c>
      <c r="G681" s="9">
        <v>476468</v>
      </c>
      <c r="H681" s="10">
        <f t="shared" si="83"/>
        <v>700903</v>
      </c>
      <c r="I681" s="8">
        <v>9943258</v>
      </c>
      <c r="J681" s="9">
        <v>776515</v>
      </c>
      <c r="K681" s="10">
        <f t="shared" si="84"/>
        <v>11420676</v>
      </c>
      <c r="L681" s="13">
        <v>4517024</v>
      </c>
      <c r="M681" s="13">
        <v>4832136</v>
      </c>
      <c r="N681" s="10">
        <v>2437484</v>
      </c>
      <c r="O681" s="10">
        <f t="shared" si="85"/>
        <v>11786644</v>
      </c>
      <c r="P681" s="11">
        <v>5348</v>
      </c>
      <c r="Q681" s="11">
        <v>338695</v>
      </c>
      <c r="R681" s="11">
        <v>1090790</v>
      </c>
      <c r="S681" s="9">
        <v>0</v>
      </c>
      <c r="T681" s="10">
        <f t="shared" si="80"/>
        <v>24642153</v>
      </c>
      <c r="U681" s="12">
        <v>0</v>
      </c>
      <c r="V681" s="13">
        <v>65218</v>
      </c>
      <c r="W681" s="10">
        <v>248958</v>
      </c>
      <c r="X681" s="10">
        <v>351326</v>
      </c>
      <c r="Y681" s="10">
        <v>503874</v>
      </c>
      <c r="Z681" s="10">
        <v>4652300</v>
      </c>
      <c r="AA681" s="13">
        <v>16625</v>
      </c>
      <c r="AB681" s="10">
        <v>12518</v>
      </c>
      <c r="AC681" s="9">
        <v>0</v>
      </c>
      <c r="AD681" s="10">
        <f t="shared" si="81"/>
        <v>5850819</v>
      </c>
      <c r="AE681" s="8">
        <v>67911</v>
      </c>
      <c r="AF681" s="8">
        <v>0</v>
      </c>
      <c r="AG681" s="10">
        <v>0</v>
      </c>
      <c r="AH681" s="10">
        <v>271877</v>
      </c>
      <c r="AI681" s="9">
        <v>0</v>
      </c>
      <c r="AJ681" s="9">
        <v>38681</v>
      </c>
      <c r="AK681" s="10">
        <f t="shared" si="86"/>
        <v>378469</v>
      </c>
      <c r="AL681" s="8">
        <v>22431</v>
      </c>
      <c r="AM681" s="10">
        <v>62</v>
      </c>
      <c r="AN681" s="14">
        <v>107580</v>
      </c>
      <c r="AO681" s="14">
        <v>0</v>
      </c>
      <c r="AP681" s="14">
        <v>85205</v>
      </c>
      <c r="AQ681" s="14">
        <v>24251</v>
      </c>
      <c r="AR681" s="14">
        <v>11322</v>
      </c>
      <c r="AS681" s="14">
        <f t="shared" si="87"/>
        <v>228358</v>
      </c>
      <c r="AT681" s="14">
        <v>0</v>
      </c>
      <c r="AU681" s="10">
        <f t="shared" si="82"/>
        <v>31122292</v>
      </c>
    </row>
    <row r="682" spans="1:47" ht="24.75" customHeight="1" x14ac:dyDescent="0.2">
      <c r="A682" s="32" t="s">
        <v>1408</v>
      </c>
      <c r="B682" s="33" t="s">
        <v>1392</v>
      </c>
      <c r="C682" s="33" t="s">
        <v>1409</v>
      </c>
      <c r="D682" s="36">
        <v>4</v>
      </c>
      <c r="E682" s="58" t="s">
        <v>49</v>
      </c>
      <c r="F682" s="8">
        <v>293459</v>
      </c>
      <c r="G682" s="9">
        <v>377799</v>
      </c>
      <c r="H682" s="10">
        <f t="shared" si="83"/>
        <v>671258</v>
      </c>
      <c r="I682" s="8">
        <v>15186225</v>
      </c>
      <c r="J682" s="9">
        <v>671826</v>
      </c>
      <c r="K682" s="10">
        <f t="shared" si="84"/>
        <v>16529309</v>
      </c>
      <c r="L682" s="13">
        <v>5420722</v>
      </c>
      <c r="M682" s="13">
        <v>4961321</v>
      </c>
      <c r="N682" s="10">
        <v>1204019</v>
      </c>
      <c r="O682" s="10">
        <f t="shared" si="85"/>
        <v>11586062</v>
      </c>
      <c r="P682" s="11">
        <v>4508</v>
      </c>
      <c r="Q682" s="11">
        <v>276757</v>
      </c>
      <c r="R682" s="11">
        <v>890564</v>
      </c>
      <c r="S682" s="9">
        <v>0</v>
      </c>
      <c r="T682" s="10">
        <f t="shared" si="80"/>
        <v>29287200</v>
      </c>
      <c r="U682" s="12">
        <v>0</v>
      </c>
      <c r="V682" s="13">
        <v>98787</v>
      </c>
      <c r="W682" s="10">
        <v>377077</v>
      </c>
      <c r="X682" s="10">
        <v>533399</v>
      </c>
      <c r="Y682" s="10">
        <v>355045</v>
      </c>
      <c r="Z682" s="10">
        <v>5455034</v>
      </c>
      <c r="AA682" s="13">
        <v>56867</v>
      </c>
      <c r="AB682" s="10">
        <v>38708</v>
      </c>
      <c r="AC682" s="9">
        <v>0</v>
      </c>
      <c r="AD682" s="10">
        <f t="shared" si="81"/>
        <v>6914917</v>
      </c>
      <c r="AE682" s="8">
        <v>74502</v>
      </c>
      <c r="AF682" s="8">
        <v>0</v>
      </c>
      <c r="AG682" s="10">
        <v>0</v>
      </c>
      <c r="AH682" s="10">
        <v>298262</v>
      </c>
      <c r="AI682" s="9">
        <v>0</v>
      </c>
      <c r="AJ682" s="9">
        <v>29899</v>
      </c>
      <c r="AK682" s="10">
        <f t="shared" si="86"/>
        <v>402663</v>
      </c>
      <c r="AL682" s="8">
        <v>23177</v>
      </c>
      <c r="AM682" s="10">
        <v>0</v>
      </c>
      <c r="AN682" s="14">
        <v>181580</v>
      </c>
      <c r="AO682" s="14">
        <v>0</v>
      </c>
      <c r="AP682" s="14">
        <v>93092</v>
      </c>
      <c r="AQ682" s="14">
        <v>20436</v>
      </c>
      <c r="AR682" s="14">
        <v>12422</v>
      </c>
      <c r="AS682" s="14">
        <f t="shared" si="87"/>
        <v>307530</v>
      </c>
      <c r="AT682" s="14">
        <v>416</v>
      </c>
      <c r="AU682" s="10">
        <f t="shared" si="82"/>
        <v>36935071</v>
      </c>
    </row>
    <row r="683" spans="1:47" ht="24.75" customHeight="1" x14ac:dyDescent="0.2">
      <c r="A683" s="32" t="s">
        <v>1410</v>
      </c>
      <c r="B683" s="33" t="s">
        <v>1392</v>
      </c>
      <c r="C683" s="33" t="s">
        <v>1411</v>
      </c>
      <c r="D683" s="36">
        <v>5</v>
      </c>
      <c r="E683" s="58" t="s">
        <v>49</v>
      </c>
      <c r="F683" s="8">
        <v>68268</v>
      </c>
      <c r="G683" s="9">
        <v>117482</v>
      </c>
      <c r="H683" s="10">
        <f t="shared" si="83"/>
        <v>185750</v>
      </c>
      <c r="I683" s="8">
        <v>4436381</v>
      </c>
      <c r="J683" s="9">
        <v>94442</v>
      </c>
      <c r="K683" s="10">
        <f t="shared" si="84"/>
        <v>4716573</v>
      </c>
      <c r="L683" s="13">
        <v>1191408</v>
      </c>
      <c r="M683" s="13">
        <v>1178181</v>
      </c>
      <c r="N683" s="10">
        <v>229918</v>
      </c>
      <c r="O683" s="10">
        <f t="shared" si="85"/>
        <v>2599507</v>
      </c>
      <c r="P683" s="11">
        <v>935</v>
      </c>
      <c r="Q683" s="11">
        <v>54246</v>
      </c>
      <c r="R683" s="11">
        <v>191351</v>
      </c>
      <c r="S683" s="9">
        <v>0</v>
      </c>
      <c r="T683" s="10">
        <f t="shared" si="80"/>
        <v>7562612</v>
      </c>
      <c r="U683" s="12">
        <v>0</v>
      </c>
      <c r="V683" s="13">
        <v>29298</v>
      </c>
      <c r="W683" s="10">
        <v>111785</v>
      </c>
      <c r="X683" s="10">
        <v>157949</v>
      </c>
      <c r="Y683" s="10">
        <v>85432</v>
      </c>
      <c r="Z683" s="10">
        <v>1267532</v>
      </c>
      <c r="AA683" s="13">
        <v>18849</v>
      </c>
      <c r="AB683" s="10">
        <v>0</v>
      </c>
      <c r="AC683" s="9">
        <v>0</v>
      </c>
      <c r="AD683" s="10">
        <f t="shared" si="81"/>
        <v>1670845</v>
      </c>
      <c r="AE683" s="8">
        <v>19003</v>
      </c>
      <c r="AF683" s="8">
        <v>0</v>
      </c>
      <c r="AG683" s="10">
        <v>0</v>
      </c>
      <c r="AH683" s="10">
        <v>76079</v>
      </c>
      <c r="AI683" s="9">
        <v>0</v>
      </c>
      <c r="AJ683" s="9">
        <v>7764</v>
      </c>
      <c r="AK683" s="10">
        <f t="shared" si="86"/>
        <v>102846</v>
      </c>
      <c r="AL683" s="8">
        <v>6764</v>
      </c>
      <c r="AM683" s="10">
        <v>26</v>
      </c>
      <c r="AN683" s="14">
        <v>27254</v>
      </c>
      <c r="AO683" s="14">
        <v>0</v>
      </c>
      <c r="AP683" s="14">
        <v>23732</v>
      </c>
      <c r="AQ683" s="14">
        <v>4241</v>
      </c>
      <c r="AR683" s="14">
        <v>3168</v>
      </c>
      <c r="AS683" s="14">
        <f t="shared" si="87"/>
        <v>58395</v>
      </c>
      <c r="AT683" s="14">
        <v>2</v>
      </c>
      <c r="AU683" s="10">
        <f t="shared" si="82"/>
        <v>9401486</v>
      </c>
    </row>
    <row r="684" spans="1:47" ht="24.75" customHeight="1" x14ac:dyDescent="0.2">
      <c r="A684" s="32" t="s">
        <v>1412</v>
      </c>
      <c r="B684" s="33" t="s">
        <v>1392</v>
      </c>
      <c r="C684" s="33" t="s">
        <v>1413</v>
      </c>
      <c r="D684" s="36">
        <v>5</v>
      </c>
      <c r="E684" s="58" t="s">
        <v>49</v>
      </c>
      <c r="F684" s="8">
        <v>46010</v>
      </c>
      <c r="G684" s="9">
        <v>80768</v>
      </c>
      <c r="H684" s="10">
        <f t="shared" si="83"/>
        <v>126778</v>
      </c>
      <c r="I684" s="8">
        <v>1807055</v>
      </c>
      <c r="J684" s="9">
        <v>59295</v>
      </c>
      <c r="K684" s="10">
        <f t="shared" si="84"/>
        <v>1993128</v>
      </c>
      <c r="L684" s="13">
        <v>618171</v>
      </c>
      <c r="M684" s="13">
        <v>835844</v>
      </c>
      <c r="N684" s="10">
        <v>254123</v>
      </c>
      <c r="O684" s="10">
        <f t="shared" si="85"/>
        <v>1708138</v>
      </c>
      <c r="P684" s="11">
        <v>1466</v>
      </c>
      <c r="Q684" s="11">
        <v>92705</v>
      </c>
      <c r="R684" s="11">
        <v>239597</v>
      </c>
      <c r="S684" s="9">
        <v>0</v>
      </c>
      <c r="T684" s="10">
        <f t="shared" si="80"/>
        <v>4035034</v>
      </c>
      <c r="U684" s="12">
        <v>0</v>
      </c>
      <c r="V684" s="13">
        <v>11811</v>
      </c>
      <c r="W684" s="10">
        <v>45128</v>
      </c>
      <c r="X684" s="10">
        <v>63465</v>
      </c>
      <c r="Y684" s="10">
        <v>79698</v>
      </c>
      <c r="Z684" s="10">
        <v>950597</v>
      </c>
      <c r="AA684" s="13">
        <v>39175</v>
      </c>
      <c r="AB684" s="10">
        <v>0</v>
      </c>
      <c r="AC684" s="9">
        <v>0</v>
      </c>
      <c r="AD684" s="10">
        <f t="shared" si="81"/>
        <v>1189874</v>
      </c>
      <c r="AE684" s="8">
        <v>22008</v>
      </c>
      <c r="AF684" s="8">
        <v>0</v>
      </c>
      <c r="AG684" s="10">
        <v>0</v>
      </c>
      <c r="AH684" s="10">
        <v>88110</v>
      </c>
      <c r="AI684" s="9">
        <v>0</v>
      </c>
      <c r="AJ684" s="9">
        <v>4890</v>
      </c>
      <c r="AK684" s="10">
        <f t="shared" si="86"/>
        <v>115008</v>
      </c>
      <c r="AL684" s="8">
        <v>6017</v>
      </c>
      <c r="AM684" s="10">
        <v>0</v>
      </c>
      <c r="AN684" s="14">
        <v>14075</v>
      </c>
      <c r="AO684" s="14">
        <v>0</v>
      </c>
      <c r="AP684" s="14">
        <v>27410</v>
      </c>
      <c r="AQ684" s="14">
        <v>6650</v>
      </c>
      <c r="AR684" s="14">
        <v>3670</v>
      </c>
      <c r="AS684" s="14">
        <f t="shared" si="87"/>
        <v>51805</v>
      </c>
      <c r="AT684" s="14">
        <v>0</v>
      </c>
      <c r="AU684" s="10">
        <f t="shared" si="82"/>
        <v>5397738</v>
      </c>
    </row>
    <row r="685" spans="1:47" ht="24.75" customHeight="1" x14ac:dyDescent="0.2">
      <c r="A685" s="32" t="s">
        <v>1414</v>
      </c>
      <c r="B685" s="33" t="s">
        <v>1392</v>
      </c>
      <c r="C685" s="33" t="s">
        <v>1415</v>
      </c>
      <c r="D685" s="36">
        <v>5</v>
      </c>
      <c r="E685" s="58" t="s">
        <v>49</v>
      </c>
      <c r="F685" s="8">
        <v>185497</v>
      </c>
      <c r="G685" s="9">
        <v>265088</v>
      </c>
      <c r="H685" s="10">
        <f t="shared" si="83"/>
        <v>450585</v>
      </c>
      <c r="I685" s="8">
        <v>7729099</v>
      </c>
      <c r="J685" s="9">
        <v>389491</v>
      </c>
      <c r="K685" s="10">
        <f t="shared" si="84"/>
        <v>8569175</v>
      </c>
      <c r="L685" s="13">
        <v>2775284</v>
      </c>
      <c r="M685" s="13">
        <v>3328925</v>
      </c>
      <c r="N685" s="10">
        <v>1361142</v>
      </c>
      <c r="O685" s="10">
        <f t="shared" si="85"/>
        <v>7465351</v>
      </c>
      <c r="P685" s="11">
        <v>4766</v>
      </c>
      <c r="Q685" s="11">
        <v>293684</v>
      </c>
      <c r="R685" s="11">
        <v>760933</v>
      </c>
      <c r="S685" s="9">
        <v>0</v>
      </c>
      <c r="T685" s="10">
        <f t="shared" si="80"/>
        <v>17093909</v>
      </c>
      <c r="U685" s="12">
        <v>0</v>
      </c>
      <c r="V685" s="13">
        <v>50568</v>
      </c>
      <c r="W685" s="10">
        <v>193074</v>
      </c>
      <c r="X685" s="10">
        <v>272097</v>
      </c>
      <c r="Y685" s="10">
        <v>312246</v>
      </c>
      <c r="Z685" s="10">
        <v>3787110</v>
      </c>
      <c r="AA685" s="13">
        <v>13513</v>
      </c>
      <c r="AB685" s="10">
        <v>73383</v>
      </c>
      <c r="AC685" s="9">
        <v>0</v>
      </c>
      <c r="AD685" s="10">
        <f t="shared" si="81"/>
        <v>4701991</v>
      </c>
      <c r="AE685" s="8">
        <v>67746</v>
      </c>
      <c r="AF685" s="8">
        <v>0</v>
      </c>
      <c r="AG685" s="10">
        <v>0</v>
      </c>
      <c r="AH685" s="10">
        <v>271215</v>
      </c>
      <c r="AI685" s="9">
        <v>0</v>
      </c>
      <c r="AJ685" s="9">
        <v>38825</v>
      </c>
      <c r="AK685" s="10">
        <f t="shared" si="86"/>
        <v>377786</v>
      </c>
      <c r="AL685" s="8">
        <v>18432</v>
      </c>
      <c r="AM685" s="10">
        <v>0</v>
      </c>
      <c r="AN685" s="14">
        <v>95101</v>
      </c>
      <c r="AO685" s="14">
        <v>0</v>
      </c>
      <c r="AP685" s="14">
        <v>84926</v>
      </c>
      <c r="AQ685" s="14">
        <v>21613</v>
      </c>
      <c r="AR685" s="14">
        <v>11295</v>
      </c>
      <c r="AS685" s="14">
        <f t="shared" si="87"/>
        <v>212935</v>
      </c>
      <c r="AT685" s="14">
        <v>0</v>
      </c>
      <c r="AU685" s="10">
        <f t="shared" si="82"/>
        <v>22405053</v>
      </c>
    </row>
    <row r="686" spans="1:47" ht="24.75" customHeight="1" x14ac:dyDescent="0.2">
      <c r="A686" s="32" t="s">
        <v>1416</v>
      </c>
      <c r="B686" s="33" t="s">
        <v>1392</v>
      </c>
      <c r="C686" s="33" t="s">
        <v>1417</v>
      </c>
      <c r="D686" s="36">
        <v>4</v>
      </c>
      <c r="E686" s="58" t="s">
        <v>180</v>
      </c>
      <c r="F686" s="8">
        <v>272034</v>
      </c>
      <c r="G686" s="9">
        <v>771053</v>
      </c>
      <c r="H686" s="10">
        <f t="shared" si="83"/>
        <v>1043087</v>
      </c>
      <c r="I686" s="8">
        <v>12742775</v>
      </c>
      <c r="J686" s="9">
        <v>3848318</v>
      </c>
      <c r="K686" s="10">
        <f t="shared" si="84"/>
        <v>17634180</v>
      </c>
      <c r="L686" s="13">
        <v>6518729</v>
      </c>
      <c r="M686" s="13">
        <v>7352225</v>
      </c>
      <c r="N686" s="10">
        <v>2965918</v>
      </c>
      <c r="O686" s="10">
        <f t="shared" si="85"/>
        <v>16836872</v>
      </c>
      <c r="P686" s="11">
        <v>7127</v>
      </c>
      <c r="Q686" s="11">
        <v>396062</v>
      </c>
      <c r="R686" s="11">
        <v>1542303</v>
      </c>
      <c r="S686" s="9">
        <v>0</v>
      </c>
      <c r="T686" s="10">
        <f t="shared" si="80"/>
        <v>36416544</v>
      </c>
      <c r="U686" s="12">
        <v>0</v>
      </c>
      <c r="V686" s="13">
        <v>85005</v>
      </c>
      <c r="W686" s="10">
        <v>324096</v>
      </c>
      <c r="X686" s="10">
        <v>457001</v>
      </c>
      <c r="Y686" s="10">
        <v>918308</v>
      </c>
      <c r="Z686" s="10">
        <v>6152891</v>
      </c>
      <c r="AA686" s="13">
        <v>60384</v>
      </c>
      <c r="AB686" s="10">
        <v>107905</v>
      </c>
      <c r="AC686" s="9">
        <v>0</v>
      </c>
      <c r="AD686" s="10">
        <f t="shared" si="81"/>
        <v>8105590</v>
      </c>
      <c r="AE686" s="8">
        <v>101980</v>
      </c>
      <c r="AF686" s="8">
        <v>0</v>
      </c>
      <c r="AG686" s="10">
        <v>0</v>
      </c>
      <c r="AH686" s="10">
        <v>408267</v>
      </c>
      <c r="AI686" s="9">
        <v>0</v>
      </c>
      <c r="AJ686" s="9">
        <v>35492</v>
      </c>
      <c r="AK686" s="10">
        <f t="shared" si="86"/>
        <v>545739</v>
      </c>
      <c r="AL686" s="8">
        <v>31968</v>
      </c>
      <c r="AM686" s="10">
        <v>0</v>
      </c>
      <c r="AN686" s="14">
        <v>125522</v>
      </c>
      <c r="AO686" s="14">
        <v>0</v>
      </c>
      <c r="AP686" s="14">
        <v>127313</v>
      </c>
      <c r="AQ686" s="14">
        <v>32315</v>
      </c>
      <c r="AR686" s="14">
        <v>17003</v>
      </c>
      <c r="AS686" s="14">
        <f t="shared" si="87"/>
        <v>302153</v>
      </c>
      <c r="AT686" s="14">
        <v>0</v>
      </c>
      <c r="AU686" s="10">
        <f t="shared" si="82"/>
        <v>45401994</v>
      </c>
    </row>
    <row r="687" spans="1:47" ht="24.75" customHeight="1" x14ac:dyDescent="0.2">
      <c r="A687" s="32" t="s">
        <v>1418</v>
      </c>
      <c r="B687" s="33" t="s">
        <v>1392</v>
      </c>
      <c r="C687" s="33" t="s">
        <v>1419</v>
      </c>
      <c r="D687" s="36">
        <v>4</v>
      </c>
      <c r="E687" s="58" t="s">
        <v>49</v>
      </c>
      <c r="F687" s="8">
        <v>303583</v>
      </c>
      <c r="G687" s="9">
        <v>491634</v>
      </c>
      <c r="H687" s="10">
        <f t="shared" si="83"/>
        <v>795217</v>
      </c>
      <c r="I687" s="8">
        <v>14657517</v>
      </c>
      <c r="J687" s="9">
        <v>1156892</v>
      </c>
      <c r="K687" s="10">
        <f t="shared" si="84"/>
        <v>16609626</v>
      </c>
      <c r="L687" s="13">
        <v>4994961</v>
      </c>
      <c r="M687" s="13">
        <v>5416983</v>
      </c>
      <c r="N687" s="10">
        <v>1558529</v>
      </c>
      <c r="O687" s="10">
        <f t="shared" si="85"/>
        <v>11970473</v>
      </c>
      <c r="P687" s="11">
        <v>4795</v>
      </c>
      <c r="Q687" s="11">
        <v>237948</v>
      </c>
      <c r="R687" s="11">
        <v>1414534</v>
      </c>
      <c r="S687" s="9">
        <v>0</v>
      </c>
      <c r="T687" s="10">
        <f t="shared" si="80"/>
        <v>30237376</v>
      </c>
      <c r="U687" s="12">
        <v>0</v>
      </c>
      <c r="V687" s="13">
        <v>94557</v>
      </c>
      <c r="W687" s="10">
        <v>360383</v>
      </c>
      <c r="X687" s="10">
        <v>509240</v>
      </c>
      <c r="Y687" s="10">
        <v>452048</v>
      </c>
      <c r="Z687" s="10">
        <v>5635157</v>
      </c>
      <c r="AA687" s="13">
        <v>54920</v>
      </c>
      <c r="AB687" s="10">
        <v>9254</v>
      </c>
      <c r="AC687" s="9">
        <v>0</v>
      </c>
      <c r="AD687" s="10">
        <f t="shared" si="81"/>
        <v>7115559</v>
      </c>
      <c r="AE687" s="8">
        <v>77011</v>
      </c>
      <c r="AF687" s="8">
        <v>0</v>
      </c>
      <c r="AG687" s="10">
        <v>0</v>
      </c>
      <c r="AH687" s="10">
        <v>308309</v>
      </c>
      <c r="AI687" s="9">
        <v>0</v>
      </c>
      <c r="AJ687" s="9">
        <v>29819</v>
      </c>
      <c r="AK687" s="10">
        <f t="shared" si="86"/>
        <v>415139</v>
      </c>
      <c r="AL687" s="8">
        <v>29218</v>
      </c>
      <c r="AM687" s="10">
        <v>9</v>
      </c>
      <c r="AN687" s="14">
        <v>188927</v>
      </c>
      <c r="AO687" s="14">
        <v>0</v>
      </c>
      <c r="AP687" s="14">
        <v>96191</v>
      </c>
      <c r="AQ687" s="14">
        <v>21733</v>
      </c>
      <c r="AR687" s="14">
        <v>12840</v>
      </c>
      <c r="AS687" s="14">
        <f t="shared" si="87"/>
        <v>319691</v>
      </c>
      <c r="AT687" s="14">
        <v>0</v>
      </c>
      <c r="AU687" s="10">
        <f t="shared" si="82"/>
        <v>38116992</v>
      </c>
    </row>
    <row r="688" spans="1:47" ht="24.75" customHeight="1" x14ac:dyDescent="0.2">
      <c r="A688" s="32" t="s">
        <v>1420</v>
      </c>
      <c r="B688" s="33" t="s">
        <v>1392</v>
      </c>
      <c r="C688" s="33" t="s">
        <v>1421</v>
      </c>
      <c r="D688" s="36">
        <v>5</v>
      </c>
      <c r="E688" s="58" t="s">
        <v>49</v>
      </c>
      <c r="F688" s="8">
        <v>124634</v>
      </c>
      <c r="G688" s="9">
        <v>268974</v>
      </c>
      <c r="H688" s="10">
        <f t="shared" si="83"/>
        <v>393608</v>
      </c>
      <c r="I688" s="8">
        <v>5654267</v>
      </c>
      <c r="J688" s="9">
        <v>490819</v>
      </c>
      <c r="K688" s="10">
        <f t="shared" si="84"/>
        <v>6538694</v>
      </c>
      <c r="L688" s="13">
        <v>2392278</v>
      </c>
      <c r="M688" s="13">
        <v>2607570</v>
      </c>
      <c r="N688" s="10">
        <v>978854</v>
      </c>
      <c r="O688" s="10">
        <f t="shared" si="85"/>
        <v>5978702</v>
      </c>
      <c r="P688" s="11">
        <v>3056</v>
      </c>
      <c r="Q688" s="11">
        <v>180907</v>
      </c>
      <c r="R688" s="11">
        <v>548879</v>
      </c>
      <c r="S688" s="9">
        <v>0</v>
      </c>
      <c r="T688" s="10">
        <f t="shared" si="80"/>
        <v>13250238</v>
      </c>
      <c r="U688" s="12">
        <v>0</v>
      </c>
      <c r="V688" s="13">
        <v>37507</v>
      </c>
      <c r="W688" s="10">
        <v>143252</v>
      </c>
      <c r="X688" s="10">
        <v>202142</v>
      </c>
      <c r="Y688" s="10">
        <v>242847</v>
      </c>
      <c r="Z688" s="10">
        <v>2459244</v>
      </c>
      <c r="AA688" s="13">
        <v>34554</v>
      </c>
      <c r="AB688" s="10">
        <v>18125</v>
      </c>
      <c r="AC688" s="9">
        <v>0</v>
      </c>
      <c r="AD688" s="10">
        <f t="shared" si="81"/>
        <v>3137671</v>
      </c>
      <c r="AE688" s="8">
        <v>42667</v>
      </c>
      <c r="AF688" s="8">
        <v>0</v>
      </c>
      <c r="AG688" s="10">
        <v>0</v>
      </c>
      <c r="AH688" s="10">
        <v>170812</v>
      </c>
      <c r="AI688" s="9">
        <v>0</v>
      </c>
      <c r="AJ688" s="9">
        <v>18618</v>
      </c>
      <c r="AK688" s="10">
        <f t="shared" si="86"/>
        <v>232097</v>
      </c>
      <c r="AL688" s="8">
        <v>12180</v>
      </c>
      <c r="AM688" s="10">
        <v>0</v>
      </c>
      <c r="AN688" s="14">
        <v>62020</v>
      </c>
      <c r="AO688" s="14">
        <v>0</v>
      </c>
      <c r="AP688" s="14">
        <v>53491</v>
      </c>
      <c r="AQ688" s="14">
        <v>13862</v>
      </c>
      <c r="AR688" s="14">
        <v>7114</v>
      </c>
      <c r="AS688" s="14">
        <f t="shared" si="87"/>
        <v>136487</v>
      </c>
      <c r="AT688" s="14">
        <v>0</v>
      </c>
      <c r="AU688" s="10">
        <f t="shared" si="82"/>
        <v>16768673</v>
      </c>
    </row>
    <row r="689" spans="1:47" ht="24.75" customHeight="1" x14ac:dyDescent="0.2">
      <c r="A689" s="32" t="s">
        <v>1422</v>
      </c>
      <c r="B689" s="33" t="s">
        <v>1392</v>
      </c>
      <c r="C689" s="33" t="s">
        <v>1423</v>
      </c>
      <c r="D689" s="36">
        <v>5</v>
      </c>
      <c r="E689" s="58" t="s">
        <v>180</v>
      </c>
      <c r="F689" s="8">
        <v>173396</v>
      </c>
      <c r="G689" s="9">
        <v>377446</v>
      </c>
      <c r="H689" s="10">
        <f t="shared" si="83"/>
        <v>550842</v>
      </c>
      <c r="I689" s="8">
        <v>8600811</v>
      </c>
      <c r="J689" s="9">
        <v>736757</v>
      </c>
      <c r="K689" s="10">
        <f t="shared" si="84"/>
        <v>9888410</v>
      </c>
      <c r="L689" s="13">
        <v>3799804</v>
      </c>
      <c r="M689" s="13">
        <v>4112548</v>
      </c>
      <c r="N689" s="10">
        <v>1350964</v>
      </c>
      <c r="O689" s="10">
        <f t="shared" si="85"/>
        <v>9263316</v>
      </c>
      <c r="P689" s="11">
        <v>2838</v>
      </c>
      <c r="Q689" s="11">
        <v>180415</v>
      </c>
      <c r="R689" s="11">
        <v>797370</v>
      </c>
      <c r="S689" s="9">
        <v>0</v>
      </c>
      <c r="T689" s="10">
        <f t="shared" si="80"/>
        <v>20132349</v>
      </c>
      <c r="U689" s="12">
        <v>0</v>
      </c>
      <c r="V689" s="13">
        <v>55011</v>
      </c>
      <c r="W689" s="10">
        <v>209857</v>
      </c>
      <c r="X689" s="10">
        <v>297413</v>
      </c>
      <c r="Y689" s="10">
        <v>366844</v>
      </c>
      <c r="Z689" s="10">
        <v>3427029</v>
      </c>
      <c r="AA689" s="13">
        <v>17631</v>
      </c>
      <c r="AB689" s="10">
        <v>0</v>
      </c>
      <c r="AC689" s="9">
        <v>0</v>
      </c>
      <c r="AD689" s="10">
        <f t="shared" si="81"/>
        <v>4373785</v>
      </c>
      <c r="AE689" s="8">
        <v>52128</v>
      </c>
      <c r="AF689" s="8">
        <v>0</v>
      </c>
      <c r="AG689" s="10">
        <v>0</v>
      </c>
      <c r="AH689" s="10">
        <v>208691</v>
      </c>
      <c r="AI689" s="9">
        <v>0</v>
      </c>
      <c r="AJ689" s="9">
        <v>16735</v>
      </c>
      <c r="AK689" s="10">
        <f t="shared" si="86"/>
        <v>277554</v>
      </c>
      <c r="AL689" s="8">
        <v>19572</v>
      </c>
      <c r="AM689" s="10">
        <v>0</v>
      </c>
      <c r="AN689" s="14">
        <v>113003</v>
      </c>
      <c r="AO689" s="14">
        <v>0</v>
      </c>
      <c r="AP689" s="14">
        <v>65534</v>
      </c>
      <c r="AQ689" s="14">
        <v>12871</v>
      </c>
      <c r="AR689" s="14">
        <v>8691</v>
      </c>
      <c r="AS689" s="14">
        <f t="shared" si="87"/>
        <v>200099</v>
      </c>
      <c r="AT689" s="14">
        <v>0</v>
      </c>
      <c r="AU689" s="10">
        <f t="shared" si="82"/>
        <v>25003359</v>
      </c>
    </row>
    <row r="690" spans="1:47" ht="24.75" customHeight="1" x14ac:dyDescent="0.2">
      <c r="A690" s="32" t="s">
        <v>1424</v>
      </c>
      <c r="B690" s="33" t="s">
        <v>1392</v>
      </c>
      <c r="C690" s="33" t="s">
        <v>1425</v>
      </c>
      <c r="D690" s="36">
        <v>5</v>
      </c>
      <c r="E690" s="58" t="s">
        <v>49</v>
      </c>
      <c r="F690" s="8">
        <v>158146</v>
      </c>
      <c r="G690" s="9">
        <v>276008</v>
      </c>
      <c r="H690" s="10">
        <f t="shared" si="83"/>
        <v>434154</v>
      </c>
      <c r="I690" s="8">
        <v>6919736</v>
      </c>
      <c r="J690" s="9">
        <v>482012</v>
      </c>
      <c r="K690" s="10">
        <f t="shared" si="84"/>
        <v>7835902</v>
      </c>
      <c r="L690" s="13">
        <v>2610509</v>
      </c>
      <c r="M690" s="13">
        <v>3246668</v>
      </c>
      <c r="N690" s="10">
        <v>900337</v>
      </c>
      <c r="O690" s="10">
        <f t="shared" si="85"/>
        <v>6757514</v>
      </c>
      <c r="P690" s="11">
        <v>2888</v>
      </c>
      <c r="Q690" s="11">
        <v>159760</v>
      </c>
      <c r="R690" s="11">
        <v>601395</v>
      </c>
      <c r="S690" s="9">
        <v>0</v>
      </c>
      <c r="T690" s="10">
        <f t="shared" si="80"/>
        <v>15357459</v>
      </c>
      <c r="U690" s="12">
        <v>0</v>
      </c>
      <c r="V690" s="13">
        <v>44825</v>
      </c>
      <c r="W690" s="10">
        <v>170935</v>
      </c>
      <c r="X690" s="10">
        <v>241035</v>
      </c>
      <c r="Y690" s="10">
        <v>252998</v>
      </c>
      <c r="Z690" s="10">
        <v>3072003</v>
      </c>
      <c r="AA690" s="13">
        <v>35565</v>
      </c>
      <c r="AB690" s="10">
        <v>0</v>
      </c>
      <c r="AC690" s="9">
        <v>0</v>
      </c>
      <c r="AD690" s="10">
        <f t="shared" si="81"/>
        <v>3817361</v>
      </c>
      <c r="AE690" s="8">
        <v>43368</v>
      </c>
      <c r="AF690" s="8">
        <v>0</v>
      </c>
      <c r="AG690" s="10">
        <v>0</v>
      </c>
      <c r="AH690" s="10">
        <v>173621</v>
      </c>
      <c r="AI690" s="9">
        <v>0</v>
      </c>
      <c r="AJ690" s="9">
        <v>16310</v>
      </c>
      <c r="AK690" s="10">
        <f t="shared" si="86"/>
        <v>233299</v>
      </c>
      <c r="AL690" s="8">
        <v>14852</v>
      </c>
      <c r="AM690" s="10">
        <v>0</v>
      </c>
      <c r="AN690" s="14">
        <v>112939</v>
      </c>
      <c r="AO690" s="14">
        <v>0</v>
      </c>
      <c r="AP690" s="14">
        <v>54107</v>
      </c>
      <c r="AQ690" s="14">
        <v>13095</v>
      </c>
      <c r="AR690" s="14">
        <v>7231</v>
      </c>
      <c r="AS690" s="14">
        <f t="shared" si="87"/>
        <v>187372</v>
      </c>
      <c r="AT690" s="14">
        <v>0</v>
      </c>
      <c r="AU690" s="10">
        <f t="shared" si="82"/>
        <v>19610343</v>
      </c>
    </row>
    <row r="691" spans="1:47" ht="24.75" customHeight="1" x14ac:dyDescent="0.2">
      <c r="A691" s="32" t="s">
        <v>1426</v>
      </c>
      <c r="B691" s="33" t="s">
        <v>1392</v>
      </c>
      <c r="C691" s="33" t="s">
        <v>1427</v>
      </c>
      <c r="D691" s="36">
        <v>5</v>
      </c>
      <c r="E691" s="58" t="s">
        <v>49</v>
      </c>
      <c r="F691" s="8">
        <v>49323</v>
      </c>
      <c r="G691" s="9">
        <v>73943</v>
      </c>
      <c r="H691" s="10">
        <f t="shared" si="83"/>
        <v>123266</v>
      </c>
      <c r="I691" s="8">
        <v>1887799</v>
      </c>
      <c r="J691" s="9">
        <v>9810</v>
      </c>
      <c r="K691" s="10">
        <f t="shared" si="84"/>
        <v>2020875</v>
      </c>
      <c r="L691" s="13">
        <v>914115</v>
      </c>
      <c r="M691" s="13">
        <v>1029262</v>
      </c>
      <c r="N691" s="10">
        <v>630754</v>
      </c>
      <c r="O691" s="10">
        <f t="shared" si="85"/>
        <v>2574131</v>
      </c>
      <c r="P691" s="11">
        <v>1364</v>
      </c>
      <c r="Q691" s="11">
        <v>92021</v>
      </c>
      <c r="R691" s="11">
        <v>201381</v>
      </c>
      <c r="S691" s="9">
        <v>0</v>
      </c>
      <c r="T691" s="10">
        <f t="shared" si="80"/>
        <v>4889772</v>
      </c>
      <c r="U691" s="12">
        <v>0</v>
      </c>
      <c r="V691" s="13">
        <v>12330</v>
      </c>
      <c r="W691" s="10">
        <v>47073</v>
      </c>
      <c r="X691" s="10">
        <v>66188</v>
      </c>
      <c r="Y691" s="10">
        <v>81154</v>
      </c>
      <c r="Z691" s="10">
        <v>944295</v>
      </c>
      <c r="AA691" s="13">
        <v>30</v>
      </c>
      <c r="AB691" s="10">
        <v>0</v>
      </c>
      <c r="AC691" s="9">
        <v>0</v>
      </c>
      <c r="AD691" s="10">
        <f t="shared" si="81"/>
        <v>1151070</v>
      </c>
      <c r="AE691" s="8">
        <v>18963</v>
      </c>
      <c r="AF691" s="8">
        <v>0</v>
      </c>
      <c r="AG691" s="10">
        <v>0</v>
      </c>
      <c r="AH691" s="10">
        <v>75915</v>
      </c>
      <c r="AI691" s="9">
        <v>0</v>
      </c>
      <c r="AJ691" s="9">
        <v>15714</v>
      </c>
      <c r="AK691" s="10">
        <f t="shared" si="86"/>
        <v>110592</v>
      </c>
      <c r="AL691" s="8">
        <v>5367</v>
      </c>
      <c r="AM691" s="10">
        <v>0</v>
      </c>
      <c r="AN691" s="14">
        <v>23353</v>
      </c>
      <c r="AO691" s="14">
        <v>0</v>
      </c>
      <c r="AP691" s="14">
        <v>23750</v>
      </c>
      <c r="AQ691" s="14">
        <v>6188</v>
      </c>
      <c r="AR691" s="14">
        <v>3162</v>
      </c>
      <c r="AS691" s="14">
        <f t="shared" si="87"/>
        <v>56453</v>
      </c>
      <c r="AT691" s="14">
        <v>0</v>
      </c>
      <c r="AU691" s="10">
        <f t="shared" si="82"/>
        <v>6213254</v>
      </c>
    </row>
    <row r="692" spans="1:47" ht="24.75" customHeight="1" x14ac:dyDescent="0.2">
      <c r="A692" s="32" t="s">
        <v>1428</v>
      </c>
      <c r="B692" s="33" t="s">
        <v>1392</v>
      </c>
      <c r="C692" s="33" t="s">
        <v>1429</v>
      </c>
      <c r="D692" s="36">
        <v>5</v>
      </c>
      <c r="E692" s="58" t="s">
        <v>49</v>
      </c>
      <c r="F692" s="8">
        <v>98108</v>
      </c>
      <c r="G692" s="9">
        <v>205614</v>
      </c>
      <c r="H692" s="10">
        <f t="shared" si="83"/>
        <v>303722</v>
      </c>
      <c r="I692" s="8">
        <v>4154357</v>
      </c>
      <c r="J692" s="9">
        <v>346798</v>
      </c>
      <c r="K692" s="10">
        <f t="shared" si="84"/>
        <v>4804877</v>
      </c>
      <c r="L692" s="13">
        <v>2171882</v>
      </c>
      <c r="M692" s="13">
        <v>1934880</v>
      </c>
      <c r="N692" s="10">
        <v>931925</v>
      </c>
      <c r="O692" s="10">
        <f t="shared" si="85"/>
        <v>5038687</v>
      </c>
      <c r="P692" s="11">
        <v>2362</v>
      </c>
      <c r="Q692" s="11">
        <v>147638</v>
      </c>
      <c r="R692" s="11">
        <v>495945</v>
      </c>
      <c r="S692" s="9">
        <v>0</v>
      </c>
      <c r="T692" s="10">
        <f t="shared" si="80"/>
        <v>10489509</v>
      </c>
      <c r="U692" s="12">
        <v>0</v>
      </c>
      <c r="V692" s="13">
        <v>26809</v>
      </c>
      <c r="W692" s="10">
        <v>102431</v>
      </c>
      <c r="X692" s="10">
        <v>144637</v>
      </c>
      <c r="Y692" s="10">
        <v>218060</v>
      </c>
      <c r="Z692" s="10">
        <v>2061094</v>
      </c>
      <c r="AA692" s="13">
        <v>43119</v>
      </c>
      <c r="AB692" s="10">
        <v>13440</v>
      </c>
      <c r="AC692" s="9">
        <v>0</v>
      </c>
      <c r="AD692" s="10">
        <f t="shared" si="81"/>
        <v>2609590</v>
      </c>
      <c r="AE692" s="8">
        <v>35100</v>
      </c>
      <c r="AF692" s="8">
        <v>0</v>
      </c>
      <c r="AG692" s="10">
        <v>0</v>
      </c>
      <c r="AH692" s="10">
        <v>140524</v>
      </c>
      <c r="AI692" s="9">
        <v>0</v>
      </c>
      <c r="AJ692" s="9">
        <v>10405</v>
      </c>
      <c r="AK692" s="10">
        <f t="shared" si="86"/>
        <v>186029</v>
      </c>
      <c r="AL692" s="8">
        <v>12959</v>
      </c>
      <c r="AM692" s="10">
        <v>0</v>
      </c>
      <c r="AN692" s="14">
        <v>75739</v>
      </c>
      <c r="AO692" s="14">
        <v>0</v>
      </c>
      <c r="AP692" s="14">
        <v>43907</v>
      </c>
      <c r="AQ692" s="14">
        <v>10712</v>
      </c>
      <c r="AR692" s="14">
        <v>5852</v>
      </c>
      <c r="AS692" s="14">
        <f t="shared" si="87"/>
        <v>136210</v>
      </c>
      <c r="AT692" s="14">
        <v>0</v>
      </c>
      <c r="AU692" s="10">
        <f t="shared" si="82"/>
        <v>13434297</v>
      </c>
    </row>
    <row r="693" spans="1:47" ht="24.75" customHeight="1" x14ac:dyDescent="0.2">
      <c r="A693" s="32" t="s">
        <v>1430</v>
      </c>
      <c r="B693" s="33" t="s">
        <v>1392</v>
      </c>
      <c r="C693" s="33" t="s">
        <v>1431</v>
      </c>
      <c r="D693" s="36">
        <v>6</v>
      </c>
      <c r="E693" s="58" t="s">
        <v>49</v>
      </c>
      <c r="F693" s="8">
        <v>35962</v>
      </c>
      <c r="G693" s="9">
        <v>81616</v>
      </c>
      <c r="H693" s="10">
        <f t="shared" si="83"/>
        <v>117578</v>
      </c>
      <c r="I693" s="8">
        <v>2280128</v>
      </c>
      <c r="J693" s="9">
        <v>34708</v>
      </c>
      <c r="K693" s="10">
        <f t="shared" si="84"/>
        <v>2432414</v>
      </c>
      <c r="L693" s="13">
        <v>825457</v>
      </c>
      <c r="M693" s="13">
        <v>772675</v>
      </c>
      <c r="N693" s="10">
        <v>110953</v>
      </c>
      <c r="O693" s="10">
        <f t="shared" si="85"/>
        <v>1709085</v>
      </c>
      <c r="P693" s="11">
        <v>588</v>
      </c>
      <c r="Q693" s="11">
        <v>42856</v>
      </c>
      <c r="R693" s="11">
        <v>105366</v>
      </c>
      <c r="S693" s="9">
        <v>0</v>
      </c>
      <c r="T693" s="10">
        <f t="shared" si="80"/>
        <v>4290309</v>
      </c>
      <c r="U693" s="12">
        <v>0</v>
      </c>
      <c r="V693" s="13">
        <v>16285</v>
      </c>
      <c r="W693" s="10">
        <v>62154</v>
      </c>
      <c r="X693" s="10">
        <v>87959</v>
      </c>
      <c r="Y693" s="10">
        <v>44143</v>
      </c>
      <c r="Z693" s="10">
        <v>691183</v>
      </c>
      <c r="AA693" s="13">
        <v>6132</v>
      </c>
      <c r="AB693" s="10">
        <v>14170</v>
      </c>
      <c r="AC693" s="9">
        <v>0</v>
      </c>
      <c r="AD693" s="10">
        <f t="shared" si="81"/>
        <v>922026</v>
      </c>
      <c r="AE693" s="8">
        <v>11926</v>
      </c>
      <c r="AF693" s="8">
        <v>0</v>
      </c>
      <c r="AG693" s="10">
        <v>0</v>
      </c>
      <c r="AH693" s="10">
        <v>47749</v>
      </c>
      <c r="AI693" s="9">
        <v>0</v>
      </c>
      <c r="AJ693" s="9">
        <v>4441</v>
      </c>
      <c r="AK693" s="10">
        <f t="shared" si="86"/>
        <v>64116</v>
      </c>
      <c r="AL693" s="8">
        <v>4114</v>
      </c>
      <c r="AM693" s="10">
        <v>0</v>
      </c>
      <c r="AN693" s="14">
        <v>12446</v>
      </c>
      <c r="AO693" s="14">
        <v>0</v>
      </c>
      <c r="AP693" s="14">
        <v>14882</v>
      </c>
      <c r="AQ693" s="14">
        <v>2665</v>
      </c>
      <c r="AR693" s="14">
        <v>1988</v>
      </c>
      <c r="AS693" s="14">
        <f t="shared" si="87"/>
        <v>31981</v>
      </c>
      <c r="AT693" s="14">
        <v>0</v>
      </c>
      <c r="AU693" s="10">
        <f t="shared" si="82"/>
        <v>5312546</v>
      </c>
    </row>
    <row r="694" spans="1:47" ht="24.75" customHeight="1" x14ac:dyDescent="0.2">
      <c r="A694" s="32" t="s">
        <v>1432</v>
      </c>
      <c r="B694" s="33" t="s">
        <v>1392</v>
      </c>
      <c r="C694" s="33" t="s">
        <v>1433</v>
      </c>
      <c r="D694" s="36">
        <v>6</v>
      </c>
      <c r="E694" s="58" t="s">
        <v>180</v>
      </c>
      <c r="F694" s="8">
        <v>58599</v>
      </c>
      <c r="G694" s="9">
        <v>153399</v>
      </c>
      <c r="H694" s="10">
        <f t="shared" si="83"/>
        <v>211998</v>
      </c>
      <c r="I694" s="8">
        <v>2446773</v>
      </c>
      <c r="J694" s="9">
        <v>386381</v>
      </c>
      <c r="K694" s="10">
        <f t="shared" si="84"/>
        <v>3045152</v>
      </c>
      <c r="L694" s="13">
        <v>1652651</v>
      </c>
      <c r="M694" s="13">
        <v>1213359</v>
      </c>
      <c r="N694" s="10">
        <v>945361</v>
      </c>
      <c r="O694" s="10">
        <f t="shared" si="85"/>
        <v>3811371</v>
      </c>
      <c r="P694" s="11">
        <v>2718</v>
      </c>
      <c r="Q694" s="11">
        <v>94546</v>
      </c>
      <c r="R694" s="11">
        <v>332496</v>
      </c>
      <c r="S694" s="9">
        <v>0</v>
      </c>
      <c r="T694" s="10">
        <f t="shared" si="80"/>
        <v>7286283</v>
      </c>
      <c r="U694" s="12">
        <v>0</v>
      </c>
      <c r="V694" s="13">
        <v>15682</v>
      </c>
      <c r="W694" s="10">
        <v>59768</v>
      </c>
      <c r="X694" s="10">
        <v>84322</v>
      </c>
      <c r="Y694" s="10">
        <v>144395</v>
      </c>
      <c r="Z694" s="10">
        <v>1221269</v>
      </c>
      <c r="AA694" s="13">
        <v>110360</v>
      </c>
      <c r="AB694" s="10">
        <v>0</v>
      </c>
      <c r="AC694" s="9">
        <v>0</v>
      </c>
      <c r="AD694" s="10">
        <f t="shared" si="81"/>
        <v>1635796</v>
      </c>
      <c r="AE694" s="8">
        <v>19873</v>
      </c>
      <c r="AF694" s="8">
        <v>0</v>
      </c>
      <c r="AG694" s="10">
        <v>0</v>
      </c>
      <c r="AH694" s="10">
        <v>79563</v>
      </c>
      <c r="AI694" s="9">
        <v>0</v>
      </c>
      <c r="AJ694" s="9">
        <v>5807</v>
      </c>
      <c r="AK694" s="10">
        <f t="shared" si="86"/>
        <v>105243</v>
      </c>
      <c r="AL694" s="8">
        <v>7026</v>
      </c>
      <c r="AM694" s="10">
        <v>0</v>
      </c>
      <c r="AN694" s="14">
        <v>47834</v>
      </c>
      <c r="AO694" s="14">
        <v>0</v>
      </c>
      <c r="AP694" s="14">
        <v>24841</v>
      </c>
      <c r="AQ694" s="14">
        <v>12320</v>
      </c>
      <c r="AR694" s="14">
        <v>3313</v>
      </c>
      <c r="AS694" s="14">
        <f t="shared" si="87"/>
        <v>88308</v>
      </c>
      <c r="AT694" s="14">
        <v>0</v>
      </c>
      <c r="AU694" s="10">
        <f t="shared" si="82"/>
        <v>9122656</v>
      </c>
    </row>
    <row r="695" spans="1:47" ht="24.75" customHeight="1" x14ac:dyDescent="0.2">
      <c r="A695" s="32" t="s">
        <v>1434</v>
      </c>
      <c r="B695" s="33" t="s">
        <v>1392</v>
      </c>
      <c r="C695" s="33" t="s">
        <v>1435</v>
      </c>
      <c r="D695" s="36">
        <v>6</v>
      </c>
      <c r="E695" s="58" t="s">
        <v>49</v>
      </c>
      <c r="F695" s="8">
        <v>37811</v>
      </c>
      <c r="G695" s="9">
        <v>65409</v>
      </c>
      <c r="H695" s="10">
        <f t="shared" si="83"/>
        <v>103220</v>
      </c>
      <c r="I695" s="8">
        <v>1936850</v>
      </c>
      <c r="J695" s="9">
        <v>56447</v>
      </c>
      <c r="K695" s="10">
        <f t="shared" si="84"/>
        <v>2096517</v>
      </c>
      <c r="L695" s="13">
        <v>720184</v>
      </c>
      <c r="M695" s="13">
        <v>624165</v>
      </c>
      <c r="N695" s="10">
        <v>276852</v>
      </c>
      <c r="O695" s="10">
        <f t="shared" si="85"/>
        <v>1621201</v>
      </c>
      <c r="P695" s="11">
        <v>846</v>
      </c>
      <c r="Q695" s="11">
        <v>52667</v>
      </c>
      <c r="R695" s="11">
        <v>125602</v>
      </c>
      <c r="S695" s="9">
        <v>0</v>
      </c>
      <c r="T695" s="10">
        <f t="shared" si="80"/>
        <v>3896833</v>
      </c>
      <c r="U695" s="12">
        <v>0</v>
      </c>
      <c r="V695" s="13">
        <v>13266</v>
      </c>
      <c r="W695" s="10">
        <v>50615</v>
      </c>
      <c r="X695" s="10">
        <v>71346</v>
      </c>
      <c r="Y695" s="10">
        <v>44681</v>
      </c>
      <c r="Z695" s="10">
        <v>698179</v>
      </c>
      <c r="AA695" s="13">
        <v>292</v>
      </c>
      <c r="AB695" s="10">
        <v>19123</v>
      </c>
      <c r="AC695" s="9">
        <v>0</v>
      </c>
      <c r="AD695" s="10">
        <f t="shared" si="81"/>
        <v>897502</v>
      </c>
      <c r="AE695" s="8">
        <v>12419</v>
      </c>
      <c r="AF695" s="8">
        <v>0</v>
      </c>
      <c r="AG695" s="10">
        <v>0</v>
      </c>
      <c r="AH695" s="10">
        <v>49723</v>
      </c>
      <c r="AI695" s="9">
        <v>0</v>
      </c>
      <c r="AJ695" s="9">
        <v>3925</v>
      </c>
      <c r="AK695" s="10">
        <f t="shared" si="86"/>
        <v>66067</v>
      </c>
      <c r="AL695" s="8">
        <v>3394</v>
      </c>
      <c r="AM695" s="10">
        <v>0</v>
      </c>
      <c r="AN695" s="14">
        <v>18248</v>
      </c>
      <c r="AO695" s="14">
        <v>0</v>
      </c>
      <c r="AP695" s="14">
        <v>15502</v>
      </c>
      <c r="AQ695" s="14">
        <v>3836</v>
      </c>
      <c r="AR695" s="14">
        <v>2070</v>
      </c>
      <c r="AS695" s="14">
        <f t="shared" si="87"/>
        <v>39656</v>
      </c>
      <c r="AT695" s="14">
        <v>0</v>
      </c>
      <c r="AU695" s="10">
        <f t="shared" si="82"/>
        <v>4903452</v>
      </c>
    </row>
    <row r="696" spans="1:47" ht="24.75" customHeight="1" x14ac:dyDescent="0.2">
      <c r="A696" s="32" t="s">
        <v>1436</v>
      </c>
      <c r="B696" s="33" t="s">
        <v>1392</v>
      </c>
      <c r="C696" s="33" t="s">
        <v>1437</v>
      </c>
      <c r="D696" s="36">
        <v>6</v>
      </c>
      <c r="E696" s="58" t="s">
        <v>49</v>
      </c>
      <c r="F696" s="8">
        <v>32696</v>
      </c>
      <c r="G696" s="9">
        <v>45219</v>
      </c>
      <c r="H696" s="10">
        <f t="shared" si="83"/>
        <v>77915</v>
      </c>
      <c r="I696" s="8">
        <v>1449370</v>
      </c>
      <c r="J696" s="9">
        <v>17242</v>
      </c>
      <c r="K696" s="10">
        <f t="shared" si="84"/>
        <v>1544527</v>
      </c>
      <c r="L696" s="13">
        <v>458788</v>
      </c>
      <c r="M696" s="13">
        <v>444265</v>
      </c>
      <c r="N696" s="10">
        <v>145690</v>
      </c>
      <c r="O696" s="10">
        <f t="shared" si="85"/>
        <v>1048743</v>
      </c>
      <c r="P696" s="11">
        <v>819</v>
      </c>
      <c r="Q696" s="11">
        <v>44778</v>
      </c>
      <c r="R696" s="11">
        <v>94560</v>
      </c>
      <c r="S696" s="9">
        <v>0</v>
      </c>
      <c r="T696" s="10">
        <f t="shared" si="80"/>
        <v>2733427</v>
      </c>
      <c r="U696" s="12">
        <v>0</v>
      </c>
      <c r="V696" s="13">
        <v>9742</v>
      </c>
      <c r="W696" s="10">
        <v>37259</v>
      </c>
      <c r="X696" s="10">
        <v>52472</v>
      </c>
      <c r="Y696" s="10">
        <v>35705</v>
      </c>
      <c r="Z696" s="10">
        <v>598818</v>
      </c>
      <c r="AA696" s="13">
        <v>8990</v>
      </c>
      <c r="AB696" s="10">
        <v>5299</v>
      </c>
      <c r="AC696" s="9">
        <v>0</v>
      </c>
      <c r="AD696" s="10">
        <f t="shared" si="81"/>
        <v>748285</v>
      </c>
      <c r="AE696" s="8">
        <v>11745</v>
      </c>
      <c r="AF696" s="8">
        <v>0</v>
      </c>
      <c r="AG696" s="10">
        <v>0</v>
      </c>
      <c r="AH696" s="10">
        <v>47025</v>
      </c>
      <c r="AI696" s="9">
        <v>0</v>
      </c>
      <c r="AJ696" s="9">
        <v>3296</v>
      </c>
      <c r="AK696" s="10">
        <f t="shared" si="86"/>
        <v>62066</v>
      </c>
      <c r="AL696" s="8">
        <v>3450</v>
      </c>
      <c r="AM696" s="10">
        <v>0</v>
      </c>
      <c r="AN696" s="14">
        <v>13530</v>
      </c>
      <c r="AO696" s="14">
        <v>0</v>
      </c>
      <c r="AP696" s="14">
        <v>14716</v>
      </c>
      <c r="AQ696" s="14">
        <v>3711</v>
      </c>
      <c r="AR696" s="14">
        <v>1958</v>
      </c>
      <c r="AS696" s="14">
        <f t="shared" si="87"/>
        <v>33915</v>
      </c>
      <c r="AT696" s="14">
        <v>0</v>
      </c>
      <c r="AU696" s="10">
        <f t="shared" si="82"/>
        <v>3581143</v>
      </c>
    </row>
    <row r="697" spans="1:47" ht="24.75" customHeight="1" x14ac:dyDescent="0.2">
      <c r="A697" s="32" t="s">
        <v>1438</v>
      </c>
      <c r="B697" s="33" t="s">
        <v>1392</v>
      </c>
      <c r="C697" s="33" t="s">
        <v>1439</v>
      </c>
      <c r="D697" s="36">
        <v>6</v>
      </c>
      <c r="E697" s="58" t="s">
        <v>49</v>
      </c>
      <c r="F697" s="8">
        <v>11312</v>
      </c>
      <c r="G697" s="9">
        <v>52246</v>
      </c>
      <c r="H697" s="10">
        <f t="shared" si="83"/>
        <v>63558</v>
      </c>
      <c r="I697" s="8">
        <v>406324</v>
      </c>
      <c r="J697" s="9">
        <v>419818</v>
      </c>
      <c r="K697" s="10">
        <f t="shared" si="84"/>
        <v>889700</v>
      </c>
      <c r="L697" s="13">
        <v>340688</v>
      </c>
      <c r="M697" s="13">
        <v>456338</v>
      </c>
      <c r="N697" s="10">
        <v>302837</v>
      </c>
      <c r="O697" s="10">
        <f t="shared" si="85"/>
        <v>1099863</v>
      </c>
      <c r="P697" s="11">
        <v>562</v>
      </c>
      <c r="Q697" s="11">
        <v>30850</v>
      </c>
      <c r="R697" s="11">
        <v>85450</v>
      </c>
      <c r="S697" s="9">
        <v>0</v>
      </c>
      <c r="T697" s="10">
        <f t="shared" si="80"/>
        <v>2106425</v>
      </c>
      <c r="U697" s="12">
        <v>0</v>
      </c>
      <c r="V697" s="13">
        <v>2668</v>
      </c>
      <c r="W697" s="10">
        <v>10176</v>
      </c>
      <c r="X697" s="10">
        <v>14289</v>
      </c>
      <c r="Y697" s="10">
        <v>44167</v>
      </c>
      <c r="Z697" s="10">
        <v>263937</v>
      </c>
      <c r="AA697" s="13">
        <v>134</v>
      </c>
      <c r="AB697" s="10">
        <v>27417</v>
      </c>
      <c r="AC697" s="9">
        <v>0</v>
      </c>
      <c r="AD697" s="10">
        <f t="shared" si="81"/>
        <v>362788</v>
      </c>
      <c r="AE697" s="8">
        <v>7713</v>
      </c>
      <c r="AF697" s="8">
        <v>0</v>
      </c>
      <c r="AG697" s="10">
        <v>0</v>
      </c>
      <c r="AH697" s="10">
        <v>30883</v>
      </c>
      <c r="AI697" s="9">
        <v>0</v>
      </c>
      <c r="AJ697" s="9">
        <v>2503</v>
      </c>
      <c r="AK697" s="10">
        <f t="shared" si="86"/>
        <v>41099</v>
      </c>
      <c r="AL697" s="8">
        <v>1987</v>
      </c>
      <c r="AM697" s="10">
        <v>0</v>
      </c>
      <c r="AN697" s="14">
        <v>4478</v>
      </c>
      <c r="AO697" s="14">
        <v>0</v>
      </c>
      <c r="AP697" s="14">
        <v>9891</v>
      </c>
      <c r="AQ697" s="14">
        <v>2547</v>
      </c>
      <c r="AR697" s="14">
        <v>1286</v>
      </c>
      <c r="AS697" s="14">
        <f t="shared" si="87"/>
        <v>18202</v>
      </c>
      <c r="AT697" s="14">
        <v>0</v>
      </c>
      <c r="AU697" s="10">
        <f t="shared" si="82"/>
        <v>2530501</v>
      </c>
    </row>
    <row r="698" spans="1:47" ht="24.75" customHeight="1" x14ac:dyDescent="0.2">
      <c r="A698" s="32" t="s">
        <v>1440</v>
      </c>
      <c r="B698" s="33" t="s">
        <v>1392</v>
      </c>
      <c r="C698" s="33" t="s">
        <v>1441</v>
      </c>
      <c r="D698" s="36">
        <v>6</v>
      </c>
      <c r="E698" s="58" t="s">
        <v>49</v>
      </c>
      <c r="F698" s="8">
        <v>21188</v>
      </c>
      <c r="G698" s="9">
        <v>45728</v>
      </c>
      <c r="H698" s="10">
        <f t="shared" si="83"/>
        <v>66916</v>
      </c>
      <c r="I698" s="8">
        <v>823833</v>
      </c>
      <c r="J698" s="9">
        <v>34909</v>
      </c>
      <c r="K698" s="10">
        <f t="shared" si="84"/>
        <v>925658</v>
      </c>
      <c r="L698" s="13">
        <v>511613</v>
      </c>
      <c r="M698" s="13">
        <v>493733</v>
      </c>
      <c r="N698" s="10">
        <v>113540</v>
      </c>
      <c r="O698" s="10">
        <f t="shared" si="85"/>
        <v>1118886</v>
      </c>
      <c r="P698" s="11">
        <v>665</v>
      </c>
      <c r="Q698" s="11">
        <v>45568</v>
      </c>
      <c r="R698" s="11">
        <v>103405</v>
      </c>
      <c r="S698" s="9">
        <v>0</v>
      </c>
      <c r="T698" s="10">
        <f t="shared" si="80"/>
        <v>2194182</v>
      </c>
      <c r="U698" s="12">
        <v>0</v>
      </c>
      <c r="V698" s="13">
        <v>5241</v>
      </c>
      <c r="W698" s="10">
        <v>19990</v>
      </c>
      <c r="X698" s="10">
        <v>28190</v>
      </c>
      <c r="Y698" s="10">
        <v>39803</v>
      </c>
      <c r="Z698" s="10">
        <v>413403</v>
      </c>
      <c r="AA698" s="13">
        <v>7</v>
      </c>
      <c r="AB698" s="10">
        <v>0</v>
      </c>
      <c r="AC698" s="9">
        <v>0</v>
      </c>
      <c r="AD698" s="10">
        <f t="shared" si="81"/>
        <v>506634</v>
      </c>
      <c r="AE698" s="8">
        <v>8688</v>
      </c>
      <c r="AF698" s="8">
        <v>0</v>
      </c>
      <c r="AG698" s="10">
        <v>0</v>
      </c>
      <c r="AH698" s="10">
        <v>34783</v>
      </c>
      <c r="AI698" s="9">
        <v>0</v>
      </c>
      <c r="AJ698" s="9">
        <v>3225</v>
      </c>
      <c r="AK698" s="10">
        <f t="shared" si="86"/>
        <v>46696</v>
      </c>
      <c r="AL698" s="8">
        <v>3465</v>
      </c>
      <c r="AM698" s="10">
        <v>0</v>
      </c>
      <c r="AN698" s="14">
        <v>15293</v>
      </c>
      <c r="AO698" s="14">
        <v>0</v>
      </c>
      <c r="AP698" s="14">
        <v>10844</v>
      </c>
      <c r="AQ698" s="14">
        <v>3013</v>
      </c>
      <c r="AR698" s="14">
        <v>1448</v>
      </c>
      <c r="AS698" s="14">
        <f t="shared" si="87"/>
        <v>30598</v>
      </c>
      <c r="AT698" s="14">
        <v>0</v>
      </c>
      <c r="AU698" s="10">
        <f t="shared" si="82"/>
        <v>2781575</v>
      </c>
    </row>
    <row r="699" spans="1:47" ht="24.75" customHeight="1" x14ac:dyDescent="0.2">
      <c r="A699" s="32" t="s">
        <v>1442</v>
      </c>
      <c r="B699" s="33" t="s">
        <v>1392</v>
      </c>
      <c r="C699" s="33" t="s">
        <v>1443</v>
      </c>
      <c r="D699" s="36">
        <v>6</v>
      </c>
      <c r="E699" s="58" t="s">
        <v>49</v>
      </c>
      <c r="F699" s="8">
        <v>12628</v>
      </c>
      <c r="G699" s="9">
        <v>24902</v>
      </c>
      <c r="H699" s="10">
        <f t="shared" si="83"/>
        <v>37530</v>
      </c>
      <c r="I699" s="8">
        <v>500584</v>
      </c>
      <c r="J699" s="9">
        <v>88022</v>
      </c>
      <c r="K699" s="10">
        <f t="shared" si="84"/>
        <v>626136</v>
      </c>
      <c r="L699" s="13">
        <v>280747</v>
      </c>
      <c r="M699" s="13">
        <v>206873</v>
      </c>
      <c r="N699" s="10">
        <v>110630</v>
      </c>
      <c r="O699" s="10">
        <f t="shared" si="85"/>
        <v>598250</v>
      </c>
      <c r="P699" s="11">
        <v>325</v>
      </c>
      <c r="Q699" s="11">
        <v>23947</v>
      </c>
      <c r="R699" s="11">
        <v>39332</v>
      </c>
      <c r="S699" s="9">
        <v>0</v>
      </c>
      <c r="T699" s="10">
        <f t="shared" si="80"/>
        <v>1287990</v>
      </c>
      <c r="U699" s="12">
        <v>0</v>
      </c>
      <c r="V699" s="13">
        <v>3309</v>
      </c>
      <c r="W699" s="10">
        <v>12594</v>
      </c>
      <c r="X699" s="10">
        <v>17681</v>
      </c>
      <c r="Y699" s="10">
        <v>22828</v>
      </c>
      <c r="Z699" s="10">
        <v>250447</v>
      </c>
      <c r="AA699" s="13">
        <v>231</v>
      </c>
      <c r="AB699" s="10">
        <v>41318</v>
      </c>
      <c r="AC699" s="9">
        <v>0</v>
      </c>
      <c r="AD699" s="10">
        <f t="shared" si="81"/>
        <v>348408</v>
      </c>
      <c r="AE699" s="8">
        <v>5281</v>
      </c>
      <c r="AF699" s="8">
        <v>0</v>
      </c>
      <c r="AG699" s="10">
        <v>0</v>
      </c>
      <c r="AH699" s="10">
        <v>21150</v>
      </c>
      <c r="AI699" s="9">
        <v>0</v>
      </c>
      <c r="AJ699" s="9">
        <v>7875</v>
      </c>
      <c r="AK699" s="10">
        <f t="shared" si="86"/>
        <v>34306</v>
      </c>
      <c r="AL699" s="8">
        <v>1714</v>
      </c>
      <c r="AM699" s="10">
        <v>0</v>
      </c>
      <c r="AN699" s="14">
        <v>5240</v>
      </c>
      <c r="AO699" s="14">
        <v>0</v>
      </c>
      <c r="AP699" s="14">
        <v>6602</v>
      </c>
      <c r="AQ699" s="14">
        <v>1472</v>
      </c>
      <c r="AR699" s="14">
        <v>880</v>
      </c>
      <c r="AS699" s="14">
        <f t="shared" si="87"/>
        <v>14194</v>
      </c>
      <c r="AT699" s="14">
        <v>0</v>
      </c>
      <c r="AU699" s="10">
        <f t="shared" si="82"/>
        <v>1686612</v>
      </c>
    </row>
    <row r="700" spans="1:47" ht="24.75" customHeight="1" x14ac:dyDescent="0.2">
      <c r="A700" s="32" t="s">
        <v>1444</v>
      </c>
      <c r="B700" s="33" t="s">
        <v>1392</v>
      </c>
      <c r="C700" s="33" t="s">
        <v>1445</v>
      </c>
      <c r="D700" s="36">
        <v>6</v>
      </c>
      <c r="E700" s="58" t="s">
        <v>49</v>
      </c>
      <c r="F700" s="8">
        <v>11595</v>
      </c>
      <c r="G700" s="9">
        <v>28868</v>
      </c>
      <c r="H700" s="10">
        <f t="shared" si="83"/>
        <v>40463</v>
      </c>
      <c r="I700" s="8">
        <v>394099</v>
      </c>
      <c r="J700" s="9">
        <v>74579</v>
      </c>
      <c r="K700" s="10">
        <f t="shared" si="84"/>
        <v>509141</v>
      </c>
      <c r="L700" s="13">
        <v>214089</v>
      </c>
      <c r="M700" s="13">
        <v>216038</v>
      </c>
      <c r="N700" s="10">
        <v>216751</v>
      </c>
      <c r="O700" s="10">
        <f t="shared" si="85"/>
        <v>646878</v>
      </c>
      <c r="P700" s="11">
        <v>476</v>
      </c>
      <c r="Q700" s="11">
        <v>28807</v>
      </c>
      <c r="R700" s="11">
        <v>32300</v>
      </c>
      <c r="S700" s="9">
        <v>0</v>
      </c>
      <c r="T700" s="10">
        <f t="shared" si="80"/>
        <v>1217602</v>
      </c>
      <c r="U700" s="12">
        <v>0</v>
      </c>
      <c r="V700" s="13">
        <v>2656</v>
      </c>
      <c r="W700" s="10">
        <v>10137</v>
      </c>
      <c r="X700" s="10">
        <v>14231</v>
      </c>
      <c r="Y700" s="10">
        <v>26239</v>
      </c>
      <c r="Z700" s="10">
        <v>235485</v>
      </c>
      <c r="AA700" s="13">
        <v>86805</v>
      </c>
      <c r="AB700" s="10">
        <v>10138</v>
      </c>
      <c r="AC700" s="9">
        <v>0</v>
      </c>
      <c r="AD700" s="10">
        <f t="shared" si="81"/>
        <v>385691</v>
      </c>
      <c r="AE700" s="8">
        <v>6467</v>
      </c>
      <c r="AF700" s="8">
        <v>0</v>
      </c>
      <c r="AG700" s="10">
        <v>0</v>
      </c>
      <c r="AH700" s="10">
        <v>25891</v>
      </c>
      <c r="AI700" s="9">
        <v>0</v>
      </c>
      <c r="AJ700" s="9">
        <v>25725</v>
      </c>
      <c r="AK700" s="10">
        <f t="shared" si="86"/>
        <v>58083</v>
      </c>
      <c r="AL700" s="8">
        <v>2506</v>
      </c>
      <c r="AM700" s="10">
        <v>0</v>
      </c>
      <c r="AN700" s="14">
        <v>3213</v>
      </c>
      <c r="AO700" s="14">
        <v>0</v>
      </c>
      <c r="AP700" s="14">
        <v>8081</v>
      </c>
      <c r="AQ700" s="14">
        <v>2154</v>
      </c>
      <c r="AR700" s="14">
        <v>1079</v>
      </c>
      <c r="AS700" s="14">
        <f t="shared" si="87"/>
        <v>14527</v>
      </c>
      <c r="AT700" s="14">
        <v>0</v>
      </c>
      <c r="AU700" s="10">
        <f t="shared" si="82"/>
        <v>1678409</v>
      </c>
    </row>
    <row r="701" spans="1:47" ht="24.75" customHeight="1" x14ac:dyDescent="0.2">
      <c r="A701" s="32" t="s">
        <v>1446</v>
      </c>
      <c r="B701" s="33" t="s">
        <v>1392</v>
      </c>
      <c r="C701" s="33" t="s">
        <v>1447</v>
      </c>
      <c r="D701" s="36">
        <v>6</v>
      </c>
      <c r="E701" s="58" t="s">
        <v>49</v>
      </c>
      <c r="F701" s="8">
        <v>22389</v>
      </c>
      <c r="G701" s="9">
        <v>41357</v>
      </c>
      <c r="H701" s="10">
        <f t="shared" si="83"/>
        <v>63746</v>
      </c>
      <c r="I701" s="8">
        <v>1019206</v>
      </c>
      <c r="J701" s="9">
        <v>0</v>
      </c>
      <c r="K701" s="10">
        <f t="shared" si="84"/>
        <v>1082952</v>
      </c>
      <c r="L701" s="13">
        <v>436236</v>
      </c>
      <c r="M701" s="13">
        <v>501449</v>
      </c>
      <c r="N701" s="10">
        <v>194691</v>
      </c>
      <c r="O701" s="10">
        <f t="shared" si="85"/>
        <v>1132376</v>
      </c>
      <c r="P701" s="11">
        <v>596</v>
      </c>
      <c r="Q701" s="11">
        <v>36402</v>
      </c>
      <c r="R701" s="11">
        <v>97882</v>
      </c>
      <c r="S701" s="9">
        <v>0</v>
      </c>
      <c r="T701" s="10">
        <f t="shared" si="80"/>
        <v>2350208</v>
      </c>
      <c r="U701" s="12">
        <v>0</v>
      </c>
      <c r="V701" s="13">
        <v>6571</v>
      </c>
      <c r="W701" s="10">
        <v>25045</v>
      </c>
      <c r="X701" s="10">
        <v>35378</v>
      </c>
      <c r="Y701" s="10">
        <v>43702</v>
      </c>
      <c r="Z701" s="10">
        <v>445936</v>
      </c>
      <c r="AA701" s="13">
        <v>68</v>
      </c>
      <c r="AB701" s="10">
        <v>0</v>
      </c>
      <c r="AC701" s="9">
        <v>0</v>
      </c>
      <c r="AD701" s="10">
        <f t="shared" si="81"/>
        <v>556700</v>
      </c>
      <c r="AE701" s="8">
        <v>7916</v>
      </c>
      <c r="AF701" s="8">
        <v>0</v>
      </c>
      <c r="AG701" s="10">
        <v>0</v>
      </c>
      <c r="AH701" s="10">
        <v>31691</v>
      </c>
      <c r="AI701" s="9">
        <v>0</v>
      </c>
      <c r="AJ701" s="9">
        <v>5565</v>
      </c>
      <c r="AK701" s="10">
        <f t="shared" si="86"/>
        <v>45172</v>
      </c>
      <c r="AL701" s="8">
        <v>2369</v>
      </c>
      <c r="AM701" s="10">
        <v>0</v>
      </c>
      <c r="AN701" s="14">
        <v>17313</v>
      </c>
      <c r="AO701" s="14">
        <v>0</v>
      </c>
      <c r="AP701" s="14">
        <v>9901</v>
      </c>
      <c r="AQ701" s="14">
        <v>2702</v>
      </c>
      <c r="AR701" s="14">
        <v>1320</v>
      </c>
      <c r="AS701" s="14">
        <f t="shared" si="87"/>
        <v>31236</v>
      </c>
      <c r="AT701" s="14">
        <v>0</v>
      </c>
      <c r="AU701" s="10">
        <f t="shared" si="82"/>
        <v>2985685</v>
      </c>
    </row>
    <row r="702" spans="1:47" ht="24.75" customHeight="1" x14ac:dyDescent="0.2">
      <c r="A702" s="32" t="s">
        <v>1448</v>
      </c>
      <c r="B702" s="33" t="s">
        <v>1392</v>
      </c>
      <c r="C702" s="33" t="s">
        <v>1449</v>
      </c>
      <c r="D702" s="36">
        <v>6</v>
      </c>
      <c r="E702" s="58" t="s">
        <v>180</v>
      </c>
      <c r="F702" s="8">
        <v>21897</v>
      </c>
      <c r="G702" s="9">
        <v>139396</v>
      </c>
      <c r="H702" s="10">
        <f t="shared" si="83"/>
        <v>161293</v>
      </c>
      <c r="I702" s="8">
        <v>574503</v>
      </c>
      <c r="J702" s="9">
        <v>130802</v>
      </c>
      <c r="K702" s="10">
        <f t="shared" si="84"/>
        <v>866598</v>
      </c>
      <c r="L702" s="13">
        <v>854529</v>
      </c>
      <c r="M702" s="13">
        <v>1741191</v>
      </c>
      <c r="N702" s="10">
        <v>596477</v>
      </c>
      <c r="O702" s="10">
        <f t="shared" si="85"/>
        <v>3192197</v>
      </c>
      <c r="P702" s="11">
        <v>533</v>
      </c>
      <c r="Q702" s="11">
        <v>22540</v>
      </c>
      <c r="R702" s="11">
        <v>116024</v>
      </c>
      <c r="S702" s="9">
        <v>0</v>
      </c>
      <c r="T702" s="10">
        <f t="shared" si="80"/>
        <v>4197892</v>
      </c>
      <c r="U702" s="12">
        <v>0</v>
      </c>
      <c r="V702" s="13">
        <v>3528</v>
      </c>
      <c r="W702" s="10">
        <v>13538</v>
      </c>
      <c r="X702" s="10">
        <v>19115</v>
      </c>
      <c r="Y702" s="10">
        <v>73880</v>
      </c>
      <c r="Z702" s="10">
        <v>361725</v>
      </c>
      <c r="AA702" s="13">
        <v>54048</v>
      </c>
      <c r="AB702" s="10">
        <v>77646</v>
      </c>
      <c r="AC702" s="9">
        <v>0</v>
      </c>
      <c r="AD702" s="10">
        <f t="shared" si="81"/>
        <v>603480</v>
      </c>
      <c r="AE702" s="8">
        <v>7372</v>
      </c>
      <c r="AF702" s="8">
        <v>0</v>
      </c>
      <c r="AG702" s="10">
        <v>0</v>
      </c>
      <c r="AH702" s="10">
        <v>29514</v>
      </c>
      <c r="AI702" s="9">
        <v>0</v>
      </c>
      <c r="AJ702" s="9">
        <v>8023</v>
      </c>
      <c r="AK702" s="10">
        <f t="shared" si="86"/>
        <v>44909</v>
      </c>
      <c r="AL702" s="8">
        <v>2490</v>
      </c>
      <c r="AM702" s="10">
        <v>0</v>
      </c>
      <c r="AN702" s="14">
        <v>1046</v>
      </c>
      <c r="AO702" s="14">
        <v>0</v>
      </c>
      <c r="AP702" s="14">
        <v>9266</v>
      </c>
      <c r="AQ702" s="14">
        <v>2412</v>
      </c>
      <c r="AR702" s="14">
        <v>1229</v>
      </c>
      <c r="AS702" s="14">
        <f t="shared" si="87"/>
        <v>13953</v>
      </c>
      <c r="AT702" s="14">
        <v>0</v>
      </c>
      <c r="AU702" s="10">
        <f t="shared" si="82"/>
        <v>4862724</v>
      </c>
    </row>
    <row r="703" spans="1:47" ht="24.75" customHeight="1" x14ac:dyDescent="0.2">
      <c r="A703" s="32" t="s">
        <v>1450</v>
      </c>
      <c r="B703" s="33" t="s">
        <v>1392</v>
      </c>
      <c r="C703" s="33" t="s">
        <v>1451</v>
      </c>
      <c r="D703" s="36">
        <v>6</v>
      </c>
      <c r="E703" s="58" t="s">
        <v>49</v>
      </c>
      <c r="F703" s="8">
        <v>8368</v>
      </c>
      <c r="G703" s="9">
        <v>14694</v>
      </c>
      <c r="H703" s="10">
        <f t="shared" si="83"/>
        <v>23062</v>
      </c>
      <c r="I703" s="8">
        <v>268715</v>
      </c>
      <c r="J703" s="9">
        <v>11622</v>
      </c>
      <c r="K703" s="10">
        <f t="shared" si="84"/>
        <v>303399</v>
      </c>
      <c r="L703" s="13">
        <v>109638</v>
      </c>
      <c r="M703" s="13">
        <v>168835</v>
      </c>
      <c r="N703" s="10">
        <v>76049</v>
      </c>
      <c r="O703" s="10">
        <f t="shared" si="85"/>
        <v>354522</v>
      </c>
      <c r="P703" s="11">
        <v>155</v>
      </c>
      <c r="Q703" s="11">
        <v>13399</v>
      </c>
      <c r="R703" s="11">
        <v>32649</v>
      </c>
      <c r="S703" s="9">
        <v>0</v>
      </c>
      <c r="T703" s="10">
        <f t="shared" si="80"/>
        <v>704124</v>
      </c>
      <c r="U703" s="12">
        <v>0</v>
      </c>
      <c r="V703" s="13">
        <v>1834</v>
      </c>
      <c r="W703" s="10">
        <v>7022</v>
      </c>
      <c r="X703" s="10">
        <v>9914</v>
      </c>
      <c r="Y703" s="10">
        <v>8741</v>
      </c>
      <c r="Z703" s="10">
        <v>142634</v>
      </c>
      <c r="AA703" s="13">
        <v>0</v>
      </c>
      <c r="AB703" s="10">
        <v>0</v>
      </c>
      <c r="AC703" s="9">
        <v>0</v>
      </c>
      <c r="AD703" s="10">
        <f t="shared" si="81"/>
        <v>170145</v>
      </c>
      <c r="AE703" s="8">
        <v>3293</v>
      </c>
      <c r="AF703" s="8">
        <v>0</v>
      </c>
      <c r="AG703" s="10">
        <v>0</v>
      </c>
      <c r="AH703" s="10">
        <v>13187</v>
      </c>
      <c r="AI703" s="9">
        <v>0</v>
      </c>
      <c r="AJ703" s="9">
        <v>1002</v>
      </c>
      <c r="AK703" s="10">
        <f t="shared" si="86"/>
        <v>17482</v>
      </c>
      <c r="AL703" s="8">
        <v>601</v>
      </c>
      <c r="AM703" s="10">
        <v>0</v>
      </c>
      <c r="AN703" s="14">
        <v>1643</v>
      </c>
      <c r="AO703" s="14">
        <v>0</v>
      </c>
      <c r="AP703" s="14">
        <v>4339</v>
      </c>
      <c r="AQ703" s="14">
        <v>704</v>
      </c>
      <c r="AR703" s="14">
        <v>549</v>
      </c>
      <c r="AS703" s="14">
        <f t="shared" si="87"/>
        <v>7235</v>
      </c>
      <c r="AT703" s="14">
        <v>0</v>
      </c>
      <c r="AU703" s="10">
        <f t="shared" si="82"/>
        <v>899587</v>
      </c>
    </row>
    <row r="704" spans="1:47" ht="24.75" customHeight="1" x14ac:dyDescent="0.2">
      <c r="A704" s="32" t="s">
        <v>1452</v>
      </c>
      <c r="B704" s="33" t="s">
        <v>1392</v>
      </c>
      <c r="C704" s="33" t="s">
        <v>1453</v>
      </c>
      <c r="D704" s="36">
        <v>6</v>
      </c>
      <c r="E704" s="58" t="s">
        <v>49</v>
      </c>
      <c r="F704" s="8">
        <v>30252</v>
      </c>
      <c r="G704" s="9">
        <v>80537</v>
      </c>
      <c r="H704" s="10">
        <f t="shared" si="83"/>
        <v>110789</v>
      </c>
      <c r="I704" s="8">
        <v>953088</v>
      </c>
      <c r="J704" s="9">
        <v>35314</v>
      </c>
      <c r="K704" s="10">
        <f t="shared" si="84"/>
        <v>1099191</v>
      </c>
      <c r="L704" s="13">
        <v>363524</v>
      </c>
      <c r="M704" s="13">
        <v>738759</v>
      </c>
      <c r="N704" s="10">
        <v>214080</v>
      </c>
      <c r="O704" s="10">
        <f t="shared" si="85"/>
        <v>1316363</v>
      </c>
      <c r="P704" s="11">
        <v>681</v>
      </c>
      <c r="Q704" s="11">
        <v>46707</v>
      </c>
      <c r="R704" s="11">
        <v>160776</v>
      </c>
      <c r="S704" s="9">
        <v>0</v>
      </c>
      <c r="T704" s="10">
        <f t="shared" si="80"/>
        <v>2623718</v>
      </c>
      <c r="U704" s="12">
        <v>0</v>
      </c>
      <c r="V704" s="13">
        <v>6675</v>
      </c>
      <c r="W704" s="10">
        <v>25591</v>
      </c>
      <c r="X704" s="10">
        <v>36274</v>
      </c>
      <c r="Y704" s="10">
        <v>49953</v>
      </c>
      <c r="Z704" s="10">
        <v>542088</v>
      </c>
      <c r="AA704" s="13">
        <v>132</v>
      </c>
      <c r="AB704" s="10">
        <v>5760</v>
      </c>
      <c r="AC704" s="9">
        <v>0</v>
      </c>
      <c r="AD704" s="10">
        <f t="shared" si="81"/>
        <v>666473</v>
      </c>
      <c r="AE704" s="8">
        <v>11172</v>
      </c>
      <c r="AF704" s="8">
        <v>0</v>
      </c>
      <c r="AG704" s="10">
        <v>0</v>
      </c>
      <c r="AH704" s="10">
        <v>44732</v>
      </c>
      <c r="AI704" s="9">
        <v>0</v>
      </c>
      <c r="AJ704" s="9">
        <v>7548</v>
      </c>
      <c r="AK704" s="10">
        <f t="shared" si="86"/>
        <v>63452</v>
      </c>
      <c r="AL704" s="8">
        <v>2996</v>
      </c>
      <c r="AM704" s="10">
        <v>0</v>
      </c>
      <c r="AN704" s="14">
        <v>5323</v>
      </c>
      <c r="AO704" s="14">
        <v>0</v>
      </c>
      <c r="AP704" s="14">
        <v>13968</v>
      </c>
      <c r="AQ704" s="14">
        <v>3087</v>
      </c>
      <c r="AR704" s="14">
        <v>1863</v>
      </c>
      <c r="AS704" s="14">
        <f t="shared" si="87"/>
        <v>24241</v>
      </c>
      <c r="AT704" s="14">
        <v>0</v>
      </c>
      <c r="AU704" s="10">
        <f t="shared" si="82"/>
        <v>3380880</v>
      </c>
    </row>
    <row r="705" spans="1:47" ht="24.75" customHeight="1" x14ac:dyDescent="0.2">
      <c r="A705" s="32" t="s">
        <v>1454</v>
      </c>
      <c r="B705" s="33" t="s">
        <v>1392</v>
      </c>
      <c r="C705" s="33" t="s">
        <v>1455</v>
      </c>
      <c r="D705" s="36">
        <v>6</v>
      </c>
      <c r="E705" s="58" t="s">
        <v>180</v>
      </c>
      <c r="F705" s="8">
        <v>49025</v>
      </c>
      <c r="G705" s="9">
        <v>143057</v>
      </c>
      <c r="H705" s="10">
        <f t="shared" si="83"/>
        <v>192082</v>
      </c>
      <c r="I705" s="8">
        <v>1725262</v>
      </c>
      <c r="J705" s="9">
        <v>335956</v>
      </c>
      <c r="K705" s="10">
        <f t="shared" si="84"/>
        <v>2253300</v>
      </c>
      <c r="L705" s="13">
        <v>1258315</v>
      </c>
      <c r="M705" s="13">
        <v>1573434</v>
      </c>
      <c r="N705" s="10">
        <v>771491</v>
      </c>
      <c r="O705" s="10">
        <f t="shared" si="85"/>
        <v>3603240</v>
      </c>
      <c r="P705" s="11">
        <v>2293</v>
      </c>
      <c r="Q705" s="11">
        <v>112102</v>
      </c>
      <c r="R705" s="11">
        <v>292295</v>
      </c>
      <c r="S705" s="9">
        <v>0</v>
      </c>
      <c r="T705" s="10">
        <f t="shared" si="80"/>
        <v>6263230</v>
      </c>
      <c r="U705" s="12">
        <v>0</v>
      </c>
      <c r="V705" s="13">
        <v>11152</v>
      </c>
      <c r="W705" s="10">
        <v>42607</v>
      </c>
      <c r="X705" s="10">
        <v>60023</v>
      </c>
      <c r="Y705" s="10">
        <v>134109</v>
      </c>
      <c r="Z705" s="10">
        <v>1039435</v>
      </c>
      <c r="AA705" s="13">
        <v>135761</v>
      </c>
      <c r="AB705" s="10">
        <v>30490</v>
      </c>
      <c r="AC705" s="9">
        <v>0</v>
      </c>
      <c r="AD705" s="10">
        <f t="shared" si="81"/>
        <v>1453577</v>
      </c>
      <c r="AE705" s="8">
        <v>22556</v>
      </c>
      <c r="AF705" s="8">
        <v>0</v>
      </c>
      <c r="AG705" s="10">
        <v>0</v>
      </c>
      <c r="AH705" s="10">
        <v>90299</v>
      </c>
      <c r="AI705" s="9">
        <v>0</v>
      </c>
      <c r="AJ705" s="9">
        <v>8235</v>
      </c>
      <c r="AK705" s="10">
        <f t="shared" si="86"/>
        <v>121090</v>
      </c>
      <c r="AL705" s="8">
        <v>5452</v>
      </c>
      <c r="AM705" s="10">
        <v>0</v>
      </c>
      <c r="AN705" s="14">
        <v>26116</v>
      </c>
      <c r="AO705" s="14">
        <v>0</v>
      </c>
      <c r="AP705" s="14">
        <v>28237</v>
      </c>
      <c r="AQ705" s="14">
        <v>10400</v>
      </c>
      <c r="AR705" s="14">
        <v>3761</v>
      </c>
      <c r="AS705" s="14">
        <f t="shared" si="87"/>
        <v>68514</v>
      </c>
      <c r="AT705" s="14">
        <v>0</v>
      </c>
      <c r="AU705" s="10">
        <f t="shared" si="82"/>
        <v>7911863</v>
      </c>
    </row>
    <row r="706" spans="1:47" ht="24.75" customHeight="1" x14ac:dyDescent="0.2">
      <c r="A706" s="32" t="s">
        <v>1456</v>
      </c>
      <c r="B706" s="33" t="s">
        <v>1392</v>
      </c>
      <c r="C706" s="33" t="s">
        <v>1457</v>
      </c>
      <c r="D706" s="36">
        <v>6</v>
      </c>
      <c r="E706" s="58" t="s">
        <v>49</v>
      </c>
      <c r="F706" s="8">
        <v>3467</v>
      </c>
      <c r="G706" s="9">
        <v>7013</v>
      </c>
      <c r="H706" s="10">
        <f t="shared" si="83"/>
        <v>10480</v>
      </c>
      <c r="I706" s="8">
        <v>113003</v>
      </c>
      <c r="J706" s="9">
        <v>894</v>
      </c>
      <c r="K706" s="10">
        <f t="shared" si="84"/>
        <v>124377</v>
      </c>
      <c r="L706" s="13">
        <v>47801</v>
      </c>
      <c r="M706" s="13">
        <v>58075</v>
      </c>
      <c r="N706" s="10">
        <v>33737</v>
      </c>
      <c r="O706" s="10">
        <f t="shared" si="85"/>
        <v>139613</v>
      </c>
      <c r="P706" s="11">
        <v>143</v>
      </c>
      <c r="Q706" s="11">
        <v>8150</v>
      </c>
      <c r="R706" s="11">
        <v>2496</v>
      </c>
      <c r="S706" s="9">
        <v>0</v>
      </c>
      <c r="T706" s="10">
        <f t="shared" si="80"/>
        <v>274779</v>
      </c>
      <c r="U706" s="12">
        <v>0</v>
      </c>
      <c r="V706" s="13">
        <v>780</v>
      </c>
      <c r="W706" s="10">
        <v>2986</v>
      </c>
      <c r="X706" s="10">
        <v>4177</v>
      </c>
      <c r="Y706" s="10">
        <v>8705</v>
      </c>
      <c r="Z706" s="10">
        <v>74729</v>
      </c>
      <c r="AA706" s="13">
        <v>648900</v>
      </c>
      <c r="AB706" s="10">
        <v>17510</v>
      </c>
      <c r="AC706" s="9">
        <v>0</v>
      </c>
      <c r="AD706" s="10">
        <f t="shared" si="81"/>
        <v>757787</v>
      </c>
      <c r="AE706" s="8">
        <v>2051</v>
      </c>
      <c r="AF706" s="8">
        <v>0</v>
      </c>
      <c r="AG706" s="10">
        <v>0</v>
      </c>
      <c r="AH706" s="10">
        <v>8212</v>
      </c>
      <c r="AI706" s="9">
        <v>0</v>
      </c>
      <c r="AJ706" s="9">
        <v>16869</v>
      </c>
      <c r="AK706" s="10">
        <f t="shared" si="86"/>
        <v>27132</v>
      </c>
      <c r="AL706" s="8">
        <v>0</v>
      </c>
      <c r="AM706" s="10">
        <v>0</v>
      </c>
      <c r="AN706" s="14">
        <v>1211</v>
      </c>
      <c r="AO706" s="14">
        <v>0</v>
      </c>
      <c r="AP706" s="14">
        <v>2564</v>
      </c>
      <c r="AQ706" s="14">
        <v>650</v>
      </c>
      <c r="AR706" s="14">
        <v>342</v>
      </c>
      <c r="AS706" s="14">
        <f t="shared" si="87"/>
        <v>4767</v>
      </c>
      <c r="AT706" s="14">
        <v>0</v>
      </c>
      <c r="AU706" s="10">
        <f t="shared" si="82"/>
        <v>1064465</v>
      </c>
    </row>
    <row r="707" spans="1:47" ht="24.75" customHeight="1" x14ac:dyDescent="0.2">
      <c r="A707" s="32" t="s">
        <v>1458</v>
      </c>
      <c r="B707" s="33" t="s">
        <v>1459</v>
      </c>
      <c r="C707" s="33" t="s">
        <v>1460</v>
      </c>
      <c r="D707" s="36">
        <v>2</v>
      </c>
      <c r="E707" s="58" t="s">
        <v>49</v>
      </c>
      <c r="F707" s="8">
        <v>918595</v>
      </c>
      <c r="G707" s="9">
        <v>2172294</v>
      </c>
      <c r="H707" s="10">
        <f t="shared" si="83"/>
        <v>3090889</v>
      </c>
      <c r="I707" s="8">
        <v>50834909</v>
      </c>
      <c r="J707" s="9">
        <v>4796969</v>
      </c>
      <c r="K707" s="10">
        <f t="shared" si="84"/>
        <v>58722767</v>
      </c>
      <c r="L707" s="13">
        <v>13603878</v>
      </c>
      <c r="M707" s="13">
        <v>18764917</v>
      </c>
      <c r="N707" s="10">
        <v>6401392</v>
      </c>
      <c r="O707" s="10">
        <f t="shared" si="85"/>
        <v>38770187</v>
      </c>
      <c r="P707" s="11">
        <v>28502</v>
      </c>
      <c r="Q707" s="11">
        <v>1907750</v>
      </c>
      <c r="R707" s="11">
        <v>3998994</v>
      </c>
      <c r="S707" s="9">
        <v>70274</v>
      </c>
      <c r="T707" s="10">
        <f t="shared" si="80"/>
        <v>103498474</v>
      </c>
      <c r="U707" s="12">
        <v>3702565</v>
      </c>
      <c r="V707" s="13">
        <v>255511</v>
      </c>
      <c r="W707" s="10">
        <v>725719</v>
      </c>
      <c r="X707" s="10">
        <v>932328</v>
      </c>
      <c r="Y707" s="10">
        <v>1700827</v>
      </c>
      <c r="Z707" s="10">
        <v>20696964</v>
      </c>
      <c r="AA707" s="13">
        <v>167537</v>
      </c>
      <c r="AB707" s="10">
        <v>13670</v>
      </c>
      <c r="AC707" s="9">
        <v>1988912</v>
      </c>
      <c r="AD707" s="10">
        <f t="shared" si="81"/>
        <v>30184033</v>
      </c>
      <c r="AE707" s="8">
        <v>992242</v>
      </c>
      <c r="AF707" s="8">
        <v>29310</v>
      </c>
      <c r="AG707" s="10">
        <v>43869</v>
      </c>
      <c r="AH707" s="10">
        <v>1956084</v>
      </c>
      <c r="AI707" s="9">
        <v>23200</v>
      </c>
      <c r="AJ707" s="9">
        <v>114484</v>
      </c>
      <c r="AK707" s="10">
        <f t="shared" si="86"/>
        <v>3159189</v>
      </c>
      <c r="AL707" s="8">
        <v>203933</v>
      </c>
      <c r="AM707" s="10">
        <v>499</v>
      </c>
      <c r="AN707" s="14">
        <v>769306</v>
      </c>
      <c r="AO707" s="14">
        <v>1846711</v>
      </c>
      <c r="AP707" s="14">
        <v>312700</v>
      </c>
      <c r="AQ707" s="14">
        <v>129210</v>
      </c>
      <c r="AR707" s="14">
        <v>165044</v>
      </c>
      <c r="AS707" s="14">
        <f t="shared" si="87"/>
        <v>3222971</v>
      </c>
      <c r="AT707" s="14">
        <v>0</v>
      </c>
      <c r="AU707" s="10">
        <f t="shared" si="82"/>
        <v>140269099</v>
      </c>
    </row>
    <row r="708" spans="1:47" ht="24.75" customHeight="1" x14ac:dyDescent="0.2">
      <c r="A708" s="32" t="s">
        <v>1461</v>
      </c>
      <c r="B708" s="33" t="s">
        <v>1459</v>
      </c>
      <c r="C708" s="33" t="s">
        <v>1462</v>
      </c>
      <c r="D708" s="36">
        <v>4</v>
      </c>
      <c r="E708" s="58" t="s">
        <v>49</v>
      </c>
      <c r="F708" s="8">
        <v>311261</v>
      </c>
      <c r="G708" s="9">
        <v>684885</v>
      </c>
      <c r="H708" s="10">
        <f t="shared" si="83"/>
        <v>996146</v>
      </c>
      <c r="I708" s="8">
        <v>11251254</v>
      </c>
      <c r="J708" s="9">
        <v>1429631</v>
      </c>
      <c r="K708" s="10">
        <f t="shared" si="84"/>
        <v>13677031</v>
      </c>
      <c r="L708" s="13">
        <v>3926785</v>
      </c>
      <c r="M708" s="13">
        <v>6332671</v>
      </c>
      <c r="N708" s="10">
        <v>2961075</v>
      </c>
      <c r="O708" s="10">
        <f t="shared" si="85"/>
        <v>13220531</v>
      </c>
      <c r="P708" s="11">
        <v>11670</v>
      </c>
      <c r="Q708" s="11">
        <v>726483</v>
      </c>
      <c r="R708" s="11">
        <v>1318893</v>
      </c>
      <c r="S708" s="9">
        <v>476373</v>
      </c>
      <c r="T708" s="10">
        <f t="shared" si="80"/>
        <v>29430981</v>
      </c>
      <c r="U708" s="12">
        <v>0</v>
      </c>
      <c r="V708" s="13">
        <v>79208</v>
      </c>
      <c r="W708" s="10">
        <v>225380</v>
      </c>
      <c r="X708" s="10">
        <v>289628</v>
      </c>
      <c r="Y708" s="10">
        <v>587847</v>
      </c>
      <c r="Z708" s="10">
        <v>6982766</v>
      </c>
      <c r="AA708" s="13">
        <v>16546</v>
      </c>
      <c r="AB708" s="10">
        <v>20583</v>
      </c>
      <c r="AC708" s="9">
        <v>0</v>
      </c>
      <c r="AD708" s="10">
        <f t="shared" si="81"/>
        <v>8201958</v>
      </c>
      <c r="AE708" s="8">
        <v>233733</v>
      </c>
      <c r="AF708" s="8">
        <v>0</v>
      </c>
      <c r="AG708" s="10">
        <v>0</v>
      </c>
      <c r="AH708" s="10">
        <v>935719</v>
      </c>
      <c r="AI708" s="9">
        <v>0</v>
      </c>
      <c r="AJ708" s="9">
        <v>89689</v>
      </c>
      <c r="AK708" s="10">
        <f t="shared" si="86"/>
        <v>1259141</v>
      </c>
      <c r="AL708" s="8">
        <v>27262</v>
      </c>
      <c r="AM708" s="10">
        <v>173</v>
      </c>
      <c r="AN708" s="14">
        <v>185223</v>
      </c>
      <c r="AO708" s="14">
        <v>0</v>
      </c>
      <c r="AP708" s="14">
        <v>96169</v>
      </c>
      <c r="AQ708" s="14">
        <v>52913</v>
      </c>
      <c r="AR708" s="14">
        <v>38969</v>
      </c>
      <c r="AS708" s="14">
        <f t="shared" si="87"/>
        <v>373274</v>
      </c>
      <c r="AT708" s="14">
        <v>22818</v>
      </c>
      <c r="AU708" s="10">
        <f t="shared" si="82"/>
        <v>39269971</v>
      </c>
    </row>
    <row r="709" spans="1:47" ht="24.75" customHeight="1" x14ac:dyDescent="0.2">
      <c r="A709" s="32" t="s">
        <v>1463</v>
      </c>
      <c r="B709" s="33" t="s">
        <v>1459</v>
      </c>
      <c r="C709" s="33" t="s">
        <v>1464</v>
      </c>
      <c r="D709" s="36">
        <v>5</v>
      </c>
      <c r="E709" s="58" t="s">
        <v>49</v>
      </c>
      <c r="F709" s="8">
        <v>112264</v>
      </c>
      <c r="G709" s="9">
        <v>271832</v>
      </c>
      <c r="H709" s="10">
        <f t="shared" si="83"/>
        <v>384096</v>
      </c>
      <c r="I709" s="8">
        <v>3752895</v>
      </c>
      <c r="J709" s="9">
        <v>348082</v>
      </c>
      <c r="K709" s="10">
        <f t="shared" si="84"/>
        <v>4485073</v>
      </c>
      <c r="L709" s="13">
        <v>1546505</v>
      </c>
      <c r="M709" s="13">
        <v>2281405</v>
      </c>
      <c r="N709" s="10">
        <v>924272</v>
      </c>
      <c r="O709" s="10">
        <f t="shared" si="85"/>
        <v>4752182</v>
      </c>
      <c r="P709" s="11">
        <v>3811</v>
      </c>
      <c r="Q709" s="11">
        <v>288251</v>
      </c>
      <c r="R709" s="11">
        <v>503832</v>
      </c>
      <c r="S709" s="9">
        <v>0</v>
      </c>
      <c r="T709" s="10">
        <f t="shared" si="80"/>
        <v>10033149</v>
      </c>
      <c r="U709" s="12">
        <v>0</v>
      </c>
      <c r="V709" s="13">
        <v>25987</v>
      </c>
      <c r="W709" s="10">
        <v>77906</v>
      </c>
      <c r="X709" s="10">
        <v>99908</v>
      </c>
      <c r="Y709" s="10">
        <v>237033</v>
      </c>
      <c r="Z709" s="10">
        <v>2532452</v>
      </c>
      <c r="AA709" s="13">
        <v>12734</v>
      </c>
      <c r="AB709" s="10">
        <v>8064</v>
      </c>
      <c r="AC709" s="9">
        <v>0</v>
      </c>
      <c r="AD709" s="10">
        <f t="shared" si="81"/>
        <v>2994084</v>
      </c>
      <c r="AE709" s="8">
        <v>76262</v>
      </c>
      <c r="AF709" s="8">
        <v>0</v>
      </c>
      <c r="AG709" s="10">
        <v>0</v>
      </c>
      <c r="AH709" s="10">
        <v>305303</v>
      </c>
      <c r="AI709" s="9">
        <v>0</v>
      </c>
      <c r="AJ709" s="9">
        <v>28102</v>
      </c>
      <c r="AK709" s="10">
        <f t="shared" si="86"/>
        <v>409667</v>
      </c>
      <c r="AL709" s="8">
        <v>11602</v>
      </c>
      <c r="AM709" s="10">
        <v>70</v>
      </c>
      <c r="AN709" s="14">
        <v>66669</v>
      </c>
      <c r="AO709" s="14">
        <v>0</v>
      </c>
      <c r="AP709" s="14">
        <v>31367</v>
      </c>
      <c r="AQ709" s="14">
        <v>17276</v>
      </c>
      <c r="AR709" s="14">
        <v>12715</v>
      </c>
      <c r="AS709" s="14">
        <f t="shared" si="87"/>
        <v>128027</v>
      </c>
      <c r="AT709" s="14">
        <v>24149</v>
      </c>
      <c r="AU709" s="10">
        <f t="shared" si="82"/>
        <v>13552450</v>
      </c>
    </row>
    <row r="710" spans="1:47" ht="24.75" customHeight="1" x14ac:dyDescent="0.2">
      <c r="A710" s="32" t="s">
        <v>1465</v>
      </c>
      <c r="B710" s="33" t="s">
        <v>1459</v>
      </c>
      <c r="C710" s="33" t="s">
        <v>1466</v>
      </c>
      <c r="D710" s="36">
        <v>5</v>
      </c>
      <c r="E710" s="58" t="s">
        <v>49</v>
      </c>
      <c r="F710" s="8">
        <v>93966</v>
      </c>
      <c r="G710" s="9">
        <v>185581</v>
      </c>
      <c r="H710" s="10">
        <f t="shared" si="83"/>
        <v>279547</v>
      </c>
      <c r="I710" s="8">
        <v>3202629</v>
      </c>
      <c r="J710" s="9">
        <v>339644</v>
      </c>
      <c r="K710" s="10">
        <f t="shared" si="84"/>
        <v>3821820</v>
      </c>
      <c r="L710" s="13">
        <v>1040893</v>
      </c>
      <c r="M710" s="13">
        <v>2496432</v>
      </c>
      <c r="N710" s="10">
        <v>2925695</v>
      </c>
      <c r="O710" s="10">
        <f t="shared" si="85"/>
        <v>6463020</v>
      </c>
      <c r="P710" s="11">
        <v>4103</v>
      </c>
      <c r="Q710" s="11">
        <v>230202</v>
      </c>
      <c r="R710" s="11">
        <v>439719</v>
      </c>
      <c r="S710" s="9">
        <v>23248</v>
      </c>
      <c r="T710" s="10">
        <f t="shared" si="80"/>
        <v>10982112</v>
      </c>
      <c r="U710" s="12">
        <v>0</v>
      </c>
      <c r="V710" s="13">
        <v>21507</v>
      </c>
      <c r="W710" s="10">
        <v>65717</v>
      </c>
      <c r="X710" s="10">
        <v>84269</v>
      </c>
      <c r="Y710" s="10">
        <v>166360</v>
      </c>
      <c r="Z710" s="10">
        <v>2085027</v>
      </c>
      <c r="AA710" s="13">
        <v>12940</v>
      </c>
      <c r="AB710" s="10">
        <v>13748</v>
      </c>
      <c r="AC710" s="9">
        <v>0</v>
      </c>
      <c r="AD710" s="10">
        <f t="shared" si="81"/>
        <v>2449568</v>
      </c>
      <c r="AE710" s="8">
        <v>73335</v>
      </c>
      <c r="AF710" s="8">
        <v>353</v>
      </c>
      <c r="AG710" s="10">
        <v>0</v>
      </c>
      <c r="AH710" s="10">
        <v>293587</v>
      </c>
      <c r="AI710" s="9">
        <v>0</v>
      </c>
      <c r="AJ710" s="9">
        <v>43700</v>
      </c>
      <c r="AK710" s="10">
        <f t="shared" si="86"/>
        <v>410975</v>
      </c>
      <c r="AL710" s="8">
        <v>6781</v>
      </c>
      <c r="AM710" s="10">
        <v>122</v>
      </c>
      <c r="AN710" s="14">
        <v>38072</v>
      </c>
      <c r="AO710" s="14">
        <v>0</v>
      </c>
      <c r="AP710" s="14">
        <v>30021</v>
      </c>
      <c r="AQ710" s="14">
        <v>18599</v>
      </c>
      <c r="AR710" s="14">
        <v>12227</v>
      </c>
      <c r="AS710" s="14">
        <f t="shared" si="87"/>
        <v>98919</v>
      </c>
      <c r="AT710" s="14">
        <v>40418</v>
      </c>
      <c r="AU710" s="10">
        <f t="shared" si="82"/>
        <v>13908059</v>
      </c>
    </row>
    <row r="711" spans="1:47" ht="24.75" customHeight="1" x14ac:dyDescent="0.2">
      <c r="A711" s="32" t="s">
        <v>1467</v>
      </c>
      <c r="B711" s="33" t="s">
        <v>1459</v>
      </c>
      <c r="C711" s="33" t="s">
        <v>1468</v>
      </c>
      <c r="D711" s="36">
        <v>5</v>
      </c>
      <c r="E711" s="58" t="s">
        <v>49</v>
      </c>
      <c r="F711" s="8">
        <v>110342</v>
      </c>
      <c r="G711" s="9">
        <v>198737</v>
      </c>
      <c r="H711" s="10">
        <f t="shared" si="83"/>
        <v>309079</v>
      </c>
      <c r="I711" s="8">
        <v>3599635</v>
      </c>
      <c r="J711" s="9">
        <v>278058</v>
      </c>
      <c r="K711" s="10">
        <f t="shared" si="84"/>
        <v>4186772</v>
      </c>
      <c r="L711" s="13">
        <v>1170625</v>
      </c>
      <c r="M711" s="13">
        <v>2004249</v>
      </c>
      <c r="N711" s="10">
        <v>1079224</v>
      </c>
      <c r="O711" s="10">
        <f t="shared" si="85"/>
        <v>4254098</v>
      </c>
      <c r="P711" s="11">
        <v>3421</v>
      </c>
      <c r="Q711" s="11">
        <v>289135</v>
      </c>
      <c r="R711" s="11">
        <v>524992</v>
      </c>
      <c r="S711" s="9">
        <v>39</v>
      </c>
      <c r="T711" s="10">
        <f t="shared" ref="T711:T774" si="88">SUM(K711,O711,Q711,P711,R711,S711)</f>
        <v>9258457</v>
      </c>
      <c r="U711" s="12">
        <v>0</v>
      </c>
      <c r="V711" s="13">
        <v>25304</v>
      </c>
      <c r="W711" s="10">
        <v>71689</v>
      </c>
      <c r="X711" s="10">
        <v>92030</v>
      </c>
      <c r="Y711" s="10">
        <v>187329</v>
      </c>
      <c r="Z711" s="10">
        <v>2431413</v>
      </c>
      <c r="AA711" s="13">
        <v>24083</v>
      </c>
      <c r="AB711" s="10">
        <v>46253</v>
      </c>
      <c r="AC711" s="9">
        <v>0</v>
      </c>
      <c r="AD711" s="10">
        <f t="shared" ref="AD711:AD774" si="89">SUM(U711:AC711)</f>
        <v>2878101</v>
      </c>
      <c r="AE711" s="8">
        <v>78736</v>
      </c>
      <c r="AF711" s="8">
        <v>0</v>
      </c>
      <c r="AG711" s="10">
        <v>0</v>
      </c>
      <c r="AH711" s="10">
        <v>315212</v>
      </c>
      <c r="AI711" s="9">
        <v>0</v>
      </c>
      <c r="AJ711" s="9">
        <v>33372</v>
      </c>
      <c r="AK711" s="10">
        <f t="shared" si="86"/>
        <v>427320</v>
      </c>
      <c r="AL711" s="8">
        <v>10127</v>
      </c>
      <c r="AM711" s="10">
        <v>55</v>
      </c>
      <c r="AN711" s="14">
        <v>68380</v>
      </c>
      <c r="AO711" s="14">
        <v>0</v>
      </c>
      <c r="AP711" s="14">
        <v>32395</v>
      </c>
      <c r="AQ711" s="14">
        <v>15509</v>
      </c>
      <c r="AR711" s="14">
        <v>13127</v>
      </c>
      <c r="AS711" s="14">
        <f t="shared" si="87"/>
        <v>129411</v>
      </c>
      <c r="AT711" s="14">
        <v>21008</v>
      </c>
      <c r="AU711" s="10">
        <f t="shared" ref="AU711:AU774" si="90">SUM(T711,AD711,AK711,AL711,AM711,AS711)-AT711</f>
        <v>12682463</v>
      </c>
    </row>
    <row r="712" spans="1:47" ht="24.75" customHeight="1" x14ac:dyDescent="0.2">
      <c r="A712" s="32" t="s">
        <v>1469</v>
      </c>
      <c r="B712" s="33" t="s">
        <v>1459</v>
      </c>
      <c r="C712" s="33" t="s">
        <v>1470</v>
      </c>
      <c r="D712" s="36">
        <v>5</v>
      </c>
      <c r="E712" s="58" t="s">
        <v>49</v>
      </c>
      <c r="F712" s="8">
        <v>39763</v>
      </c>
      <c r="G712" s="9">
        <v>79756</v>
      </c>
      <c r="H712" s="10">
        <f t="shared" ref="H712:H775" si="91">F712+G712</f>
        <v>119519</v>
      </c>
      <c r="I712" s="8">
        <v>1219353</v>
      </c>
      <c r="J712" s="9">
        <v>95720</v>
      </c>
      <c r="K712" s="10">
        <f t="shared" ref="K712:K775" si="92">SUM(H712:J712)</f>
        <v>1434592</v>
      </c>
      <c r="L712" s="13">
        <v>427138</v>
      </c>
      <c r="M712" s="13">
        <v>856547</v>
      </c>
      <c r="N712" s="10">
        <v>624909</v>
      </c>
      <c r="O712" s="10">
        <f t="shared" ref="O712:O775" si="93">SUM(L712:N712)</f>
        <v>1908594</v>
      </c>
      <c r="P712" s="11">
        <v>1654</v>
      </c>
      <c r="Q712" s="11">
        <v>99515</v>
      </c>
      <c r="R712" s="11">
        <v>178029</v>
      </c>
      <c r="S712" s="9">
        <v>127620</v>
      </c>
      <c r="T712" s="10">
        <f t="shared" si="88"/>
        <v>3750004</v>
      </c>
      <c r="U712" s="12">
        <v>0</v>
      </c>
      <c r="V712" s="13">
        <v>8305</v>
      </c>
      <c r="W712" s="10">
        <v>25169</v>
      </c>
      <c r="X712" s="10">
        <v>32329</v>
      </c>
      <c r="Y712" s="10">
        <v>76102</v>
      </c>
      <c r="Z712" s="10">
        <v>888476</v>
      </c>
      <c r="AA712" s="13">
        <v>3596</v>
      </c>
      <c r="AB712" s="10">
        <v>4512</v>
      </c>
      <c r="AC712" s="9">
        <v>0</v>
      </c>
      <c r="AD712" s="10">
        <f t="shared" si="89"/>
        <v>1038489</v>
      </c>
      <c r="AE712" s="8">
        <v>29993</v>
      </c>
      <c r="AF712" s="8">
        <v>0</v>
      </c>
      <c r="AG712" s="10">
        <v>0</v>
      </c>
      <c r="AH712" s="10">
        <v>120076</v>
      </c>
      <c r="AI712" s="9">
        <v>0</v>
      </c>
      <c r="AJ712" s="9">
        <v>9995</v>
      </c>
      <c r="AK712" s="10">
        <f t="shared" ref="AK712:AK775" si="94">SUM(AE712:AJ712)</f>
        <v>160064</v>
      </c>
      <c r="AL712" s="8">
        <v>3480</v>
      </c>
      <c r="AM712" s="10">
        <v>23</v>
      </c>
      <c r="AN712" s="14">
        <v>16896</v>
      </c>
      <c r="AO712" s="14">
        <v>0</v>
      </c>
      <c r="AP712" s="14">
        <v>12341</v>
      </c>
      <c r="AQ712" s="14">
        <v>7496</v>
      </c>
      <c r="AR712" s="14">
        <v>5001</v>
      </c>
      <c r="AS712" s="14">
        <f t="shared" ref="AS712:AS775" si="95">SUM(AN712:AR712)</f>
        <v>41734</v>
      </c>
      <c r="AT712" s="14">
        <v>1523</v>
      </c>
      <c r="AU712" s="10">
        <f t="shared" si="90"/>
        <v>4992271</v>
      </c>
    </row>
    <row r="713" spans="1:47" ht="24.75" customHeight="1" x14ac:dyDescent="0.2">
      <c r="A713" s="32" t="s">
        <v>1471</v>
      </c>
      <c r="B713" s="33" t="s">
        <v>1459</v>
      </c>
      <c r="C713" s="33" t="s">
        <v>1472</v>
      </c>
      <c r="D713" s="36">
        <v>5</v>
      </c>
      <c r="E713" s="58" t="s">
        <v>49</v>
      </c>
      <c r="F713" s="8">
        <v>28449</v>
      </c>
      <c r="G713" s="9">
        <v>43996</v>
      </c>
      <c r="H713" s="10">
        <f t="shared" si="91"/>
        <v>72445</v>
      </c>
      <c r="I713" s="8">
        <v>852500</v>
      </c>
      <c r="J713" s="9">
        <v>88664</v>
      </c>
      <c r="K713" s="10">
        <f t="shared" si="92"/>
        <v>1013609</v>
      </c>
      <c r="L713" s="13">
        <v>234166</v>
      </c>
      <c r="M713" s="13">
        <v>469429</v>
      </c>
      <c r="N713" s="10">
        <v>168519</v>
      </c>
      <c r="O713" s="10">
        <f t="shared" si="93"/>
        <v>872114</v>
      </c>
      <c r="P713" s="11">
        <v>937</v>
      </c>
      <c r="Q713" s="11">
        <v>74415</v>
      </c>
      <c r="R713" s="11">
        <v>100536</v>
      </c>
      <c r="S713" s="9">
        <v>0</v>
      </c>
      <c r="T713" s="10">
        <f t="shared" si="88"/>
        <v>2061611</v>
      </c>
      <c r="U713" s="12">
        <v>0</v>
      </c>
      <c r="V713" s="13">
        <v>5620</v>
      </c>
      <c r="W713" s="10">
        <v>16265</v>
      </c>
      <c r="X713" s="10">
        <v>20811</v>
      </c>
      <c r="Y713" s="10">
        <v>40014</v>
      </c>
      <c r="Z713" s="10">
        <v>620466</v>
      </c>
      <c r="AA713" s="13">
        <v>2365</v>
      </c>
      <c r="AB713" s="10">
        <v>0</v>
      </c>
      <c r="AC713" s="9">
        <v>0</v>
      </c>
      <c r="AD713" s="10">
        <f t="shared" si="89"/>
        <v>705541</v>
      </c>
      <c r="AE713" s="8">
        <v>21628</v>
      </c>
      <c r="AF713" s="8">
        <v>0</v>
      </c>
      <c r="AG713" s="10">
        <v>0</v>
      </c>
      <c r="AH713" s="10">
        <v>86588</v>
      </c>
      <c r="AI713" s="9">
        <v>0</v>
      </c>
      <c r="AJ713" s="9">
        <v>24317</v>
      </c>
      <c r="AK713" s="10">
        <f t="shared" si="94"/>
        <v>132533</v>
      </c>
      <c r="AL713" s="8">
        <v>2546</v>
      </c>
      <c r="AM713" s="10">
        <v>12</v>
      </c>
      <c r="AN713" s="14">
        <v>11717</v>
      </c>
      <c r="AO713" s="14">
        <v>0</v>
      </c>
      <c r="AP713" s="14">
        <v>8915</v>
      </c>
      <c r="AQ713" s="14">
        <v>4245</v>
      </c>
      <c r="AR713" s="14">
        <v>3605</v>
      </c>
      <c r="AS713" s="14">
        <f t="shared" si="95"/>
        <v>28482</v>
      </c>
      <c r="AT713" s="14">
        <v>4400</v>
      </c>
      <c r="AU713" s="10">
        <f t="shared" si="90"/>
        <v>2926325</v>
      </c>
    </row>
    <row r="714" spans="1:47" ht="24.75" customHeight="1" x14ac:dyDescent="0.2">
      <c r="A714" s="32" t="s">
        <v>1473</v>
      </c>
      <c r="B714" s="33" t="s">
        <v>1459</v>
      </c>
      <c r="C714" s="33" t="s">
        <v>1474</v>
      </c>
      <c r="D714" s="36">
        <v>5</v>
      </c>
      <c r="E714" s="58" t="s">
        <v>49</v>
      </c>
      <c r="F714" s="8">
        <v>56139</v>
      </c>
      <c r="G714" s="9">
        <v>113581</v>
      </c>
      <c r="H714" s="10">
        <f t="shared" si="91"/>
        <v>169720</v>
      </c>
      <c r="I714" s="8">
        <v>1599157</v>
      </c>
      <c r="J714" s="9">
        <v>77000</v>
      </c>
      <c r="K714" s="10">
        <f t="shared" si="92"/>
        <v>1845877</v>
      </c>
      <c r="L714" s="13">
        <v>507172</v>
      </c>
      <c r="M714" s="13">
        <v>1040130</v>
      </c>
      <c r="N714" s="10">
        <v>831994</v>
      </c>
      <c r="O714" s="10">
        <f t="shared" si="93"/>
        <v>2379296</v>
      </c>
      <c r="P714" s="11">
        <v>2576</v>
      </c>
      <c r="Q714" s="11">
        <v>161846</v>
      </c>
      <c r="R714" s="11">
        <v>253390</v>
      </c>
      <c r="S714" s="9">
        <v>0</v>
      </c>
      <c r="T714" s="10">
        <f t="shared" si="88"/>
        <v>4642985</v>
      </c>
      <c r="U714" s="12">
        <v>0</v>
      </c>
      <c r="V714" s="13">
        <v>11417</v>
      </c>
      <c r="W714" s="10">
        <v>32594</v>
      </c>
      <c r="X714" s="10">
        <v>41851</v>
      </c>
      <c r="Y714" s="10">
        <v>95951</v>
      </c>
      <c r="Z714" s="10">
        <v>1252973</v>
      </c>
      <c r="AA714" s="13">
        <v>4074</v>
      </c>
      <c r="AB714" s="10">
        <v>9908</v>
      </c>
      <c r="AC714" s="9">
        <v>0</v>
      </c>
      <c r="AD714" s="10">
        <f t="shared" si="89"/>
        <v>1448768</v>
      </c>
      <c r="AE714" s="8">
        <v>56873</v>
      </c>
      <c r="AF714" s="8">
        <v>0</v>
      </c>
      <c r="AG714" s="10">
        <v>0</v>
      </c>
      <c r="AH714" s="10">
        <v>227682</v>
      </c>
      <c r="AI714" s="9">
        <v>0</v>
      </c>
      <c r="AJ714" s="9">
        <v>50637</v>
      </c>
      <c r="AK714" s="10">
        <f t="shared" si="94"/>
        <v>335192</v>
      </c>
      <c r="AL714" s="8">
        <v>4092</v>
      </c>
      <c r="AM714" s="10">
        <v>215</v>
      </c>
      <c r="AN714" s="14">
        <v>18305</v>
      </c>
      <c r="AO714" s="14">
        <v>0</v>
      </c>
      <c r="AP714" s="14">
        <v>23441</v>
      </c>
      <c r="AQ714" s="14">
        <v>11687</v>
      </c>
      <c r="AR714" s="14">
        <v>9482</v>
      </c>
      <c r="AS714" s="14">
        <f t="shared" si="95"/>
        <v>62915</v>
      </c>
      <c r="AT714" s="14">
        <v>13127</v>
      </c>
      <c r="AU714" s="10">
        <f t="shared" si="90"/>
        <v>6481040</v>
      </c>
    </row>
    <row r="715" spans="1:47" ht="24.75" customHeight="1" x14ac:dyDescent="0.2">
      <c r="A715" s="32" t="s">
        <v>1475</v>
      </c>
      <c r="B715" s="33" t="s">
        <v>1459</v>
      </c>
      <c r="C715" s="33" t="s">
        <v>1476</v>
      </c>
      <c r="D715" s="36">
        <v>5</v>
      </c>
      <c r="E715" s="58" t="s">
        <v>49</v>
      </c>
      <c r="F715" s="8">
        <v>46367</v>
      </c>
      <c r="G715" s="9">
        <v>80537</v>
      </c>
      <c r="H715" s="10">
        <f t="shared" si="91"/>
        <v>126904</v>
      </c>
      <c r="I715" s="8">
        <v>1394201</v>
      </c>
      <c r="J715" s="9">
        <v>127506</v>
      </c>
      <c r="K715" s="10">
        <f t="shared" si="92"/>
        <v>1648611</v>
      </c>
      <c r="L715" s="13">
        <v>534346</v>
      </c>
      <c r="M715" s="13">
        <v>889393</v>
      </c>
      <c r="N715" s="10">
        <v>348604</v>
      </c>
      <c r="O715" s="10">
        <f t="shared" si="93"/>
        <v>1772343</v>
      </c>
      <c r="P715" s="11">
        <v>2033</v>
      </c>
      <c r="Q715" s="11">
        <v>117912</v>
      </c>
      <c r="R715" s="11">
        <v>198019</v>
      </c>
      <c r="S715" s="9">
        <v>0</v>
      </c>
      <c r="T715" s="10">
        <f t="shared" si="88"/>
        <v>3738918</v>
      </c>
      <c r="U715" s="12">
        <v>0</v>
      </c>
      <c r="V715" s="13">
        <v>9368</v>
      </c>
      <c r="W715" s="10">
        <v>28241</v>
      </c>
      <c r="X715" s="10">
        <v>36371</v>
      </c>
      <c r="Y715" s="10">
        <v>68119</v>
      </c>
      <c r="Z715" s="10">
        <v>980337</v>
      </c>
      <c r="AA715" s="13">
        <v>4107</v>
      </c>
      <c r="AB715" s="10">
        <v>0</v>
      </c>
      <c r="AC715" s="9">
        <v>0</v>
      </c>
      <c r="AD715" s="10">
        <f t="shared" si="89"/>
        <v>1126543</v>
      </c>
      <c r="AE715" s="8">
        <v>29743</v>
      </c>
      <c r="AF715" s="8">
        <v>0</v>
      </c>
      <c r="AG715" s="10">
        <v>0</v>
      </c>
      <c r="AH715" s="10">
        <v>119076</v>
      </c>
      <c r="AI715" s="9">
        <v>0</v>
      </c>
      <c r="AJ715" s="9">
        <v>8150</v>
      </c>
      <c r="AK715" s="10">
        <f t="shared" si="94"/>
        <v>156969</v>
      </c>
      <c r="AL715" s="8">
        <v>3825</v>
      </c>
      <c r="AM715" s="10">
        <v>20</v>
      </c>
      <c r="AN715" s="14">
        <v>27560</v>
      </c>
      <c r="AO715" s="14">
        <v>0</v>
      </c>
      <c r="AP715" s="14">
        <v>12235</v>
      </c>
      <c r="AQ715" s="14">
        <v>9215</v>
      </c>
      <c r="AR715" s="14">
        <v>4959</v>
      </c>
      <c r="AS715" s="14">
        <f t="shared" si="95"/>
        <v>53969</v>
      </c>
      <c r="AT715" s="14">
        <v>0</v>
      </c>
      <c r="AU715" s="10">
        <f t="shared" si="90"/>
        <v>5080244</v>
      </c>
    </row>
    <row r="716" spans="1:47" ht="24.75" customHeight="1" x14ac:dyDescent="0.2">
      <c r="A716" s="32" t="s">
        <v>1477</v>
      </c>
      <c r="B716" s="33" t="s">
        <v>1459</v>
      </c>
      <c r="C716" s="33" t="s">
        <v>1478</v>
      </c>
      <c r="D716" s="36">
        <v>5</v>
      </c>
      <c r="E716" s="58" t="s">
        <v>49</v>
      </c>
      <c r="F716" s="8">
        <v>62649</v>
      </c>
      <c r="G716" s="9">
        <v>122319</v>
      </c>
      <c r="H716" s="10">
        <f t="shared" si="91"/>
        <v>184968</v>
      </c>
      <c r="I716" s="8">
        <v>1768290</v>
      </c>
      <c r="J716" s="9">
        <v>122837</v>
      </c>
      <c r="K716" s="10">
        <f t="shared" si="92"/>
        <v>2076095</v>
      </c>
      <c r="L716" s="13">
        <v>663372</v>
      </c>
      <c r="M716" s="13">
        <v>1128419</v>
      </c>
      <c r="N716" s="10">
        <v>509815</v>
      </c>
      <c r="O716" s="10">
        <f t="shared" si="93"/>
        <v>2301606</v>
      </c>
      <c r="P716" s="11">
        <v>2367</v>
      </c>
      <c r="Q716" s="11">
        <v>178793</v>
      </c>
      <c r="R716" s="11">
        <v>295322</v>
      </c>
      <c r="S716" s="9">
        <v>0</v>
      </c>
      <c r="T716" s="10">
        <f t="shared" si="88"/>
        <v>4854183</v>
      </c>
      <c r="U716" s="12">
        <v>0</v>
      </c>
      <c r="V716" s="13">
        <v>11478</v>
      </c>
      <c r="W716" s="10">
        <v>34929</v>
      </c>
      <c r="X716" s="10">
        <v>44765</v>
      </c>
      <c r="Y716" s="10">
        <v>115193</v>
      </c>
      <c r="Z716" s="10">
        <v>1449199</v>
      </c>
      <c r="AA716" s="13">
        <v>238010</v>
      </c>
      <c r="AB716" s="10">
        <v>998</v>
      </c>
      <c r="AC716" s="9">
        <v>0</v>
      </c>
      <c r="AD716" s="10">
        <f t="shared" si="89"/>
        <v>1894572</v>
      </c>
      <c r="AE716" s="8">
        <v>67952</v>
      </c>
      <c r="AF716" s="8">
        <v>0</v>
      </c>
      <c r="AG716" s="10">
        <v>0</v>
      </c>
      <c r="AH716" s="10">
        <v>272038</v>
      </c>
      <c r="AI716" s="9">
        <v>0</v>
      </c>
      <c r="AJ716" s="9">
        <v>136809</v>
      </c>
      <c r="AK716" s="10">
        <f t="shared" si="94"/>
        <v>476799</v>
      </c>
      <c r="AL716" s="8">
        <v>6106</v>
      </c>
      <c r="AM716" s="10">
        <v>34</v>
      </c>
      <c r="AN716" s="14">
        <v>26272</v>
      </c>
      <c r="AO716" s="14">
        <v>0</v>
      </c>
      <c r="AP716" s="14">
        <v>27971</v>
      </c>
      <c r="AQ716" s="14">
        <v>10734</v>
      </c>
      <c r="AR716" s="14">
        <v>11329</v>
      </c>
      <c r="AS716" s="14">
        <f t="shared" si="95"/>
        <v>76306</v>
      </c>
      <c r="AT716" s="14">
        <v>0</v>
      </c>
      <c r="AU716" s="10">
        <f t="shared" si="90"/>
        <v>7308000</v>
      </c>
    </row>
    <row r="717" spans="1:47" ht="24.75" customHeight="1" x14ac:dyDescent="0.2">
      <c r="A717" s="32" t="s">
        <v>1479</v>
      </c>
      <c r="B717" s="33" t="s">
        <v>1459</v>
      </c>
      <c r="C717" s="33" t="s">
        <v>1480</v>
      </c>
      <c r="D717" s="36">
        <v>5</v>
      </c>
      <c r="E717" s="58" t="s">
        <v>49</v>
      </c>
      <c r="F717" s="8">
        <v>96428</v>
      </c>
      <c r="G717" s="9">
        <v>234339</v>
      </c>
      <c r="H717" s="10">
        <f t="shared" si="91"/>
        <v>330767</v>
      </c>
      <c r="I717" s="8">
        <v>3324438</v>
      </c>
      <c r="J717" s="9">
        <v>439599</v>
      </c>
      <c r="K717" s="10">
        <f t="shared" si="92"/>
        <v>4094804</v>
      </c>
      <c r="L717" s="13">
        <v>1335211</v>
      </c>
      <c r="M717" s="13">
        <v>2041444</v>
      </c>
      <c r="N717" s="10">
        <v>847350</v>
      </c>
      <c r="O717" s="10">
        <f t="shared" si="93"/>
        <v>4224005</v>
      </c>
      <c r="P717" s="11">
        <v>3374</v>
      </c>
      <c r="Q717" s="11">
        <v>239178</v>
      </c>
      <c r="R717" s="11">
        <v>433798</v>
      </c>
      <c r="S717" s="9">
        <v>0</v>
      </c>
      <c r="T717" s="10">
        <f t="shared" si="88"/>
        <v>8995159</v>
      </c>
      <c r="U717" s="12">
        <v>0</v>
      </c>
      <c r="V717" s="13">
        <v>22450</v>
      </c>
      <c r="W717" s="10">
        <v>66788</v>
      </c>
      <c r="X717" s="10">
        <v>85880</v>
      </c>
      <c r="Y717" s="10">
        <v>190776</v>
      </c>
      <c r="Z717" s="10">
        <v>2078222</v>
      </c>
      <c r="AA717" s="13">
        <v>3356</v>
      </c>
      <c r="AB717" s="10">
        <v>0</v>
      </c>
      <c r="AC717" s="9">
        <v>0</v>
      </c>
      <c r="AD717" s="10">
        <f t="shared" si="89"/>
        <v>2447472</v>
      </c>
      <c r="AE717" s="8">
        <v>68280</v>
      </c>
      <c r="AF717" s="8">
        <v>0</v>
      </c>
      <c r="AG717" s="10">
        <v>0</v>
      </c>
      <c r="AH717" s="10">
        <v>273354</v>
      </c>
      <c r="AI717" s="9">
        <v>0</v>
      </c>
      <c r="AJ717" s="9">
        <v>10224</v>
      </c>
      <c r="AK717" s="10">
        <f t="shared" si="94"/>
        <v>351858</v>
      </c>
      <c r="AL717" s="8">
        <v>8120</v>
      </c>
      <c r="AM717" s="10">
        <v>56</v>
      </c>
      <c r="AN717" s="14">
        <v>65064</v>
      </c>
      <c r="AO717" s="14">
        <v>0</v>
      </c>
      <c r="AP717" s="14">
        <v>28051</v>
      </c>
      <c r="AQ717" s="14">
        <v>15290</v>
      </c>
      <c r="AR717" s="14">
        <v>11384</v>
      </c>
      <c r="AS717" s="14">
        <f t="shared" si="95"/>
        <v>119789</v>
      </c>
      <c r="AT717" s="14">
        <v>25349</v>
      </c>
      <c r="AU717" s="10">
        <f t="shared" si="90"/>
        <v>11897105</v>
      </c>
    </row>
    <row r="718" spans="1:47" ht="24.75" customHeight="1" x14ac:dyDescent="0.2">
      <c r="A718" s="32" t="s">
        <v>1481</v>
      </c>
      <c r="B718" s="33" t="s">
        <v>1459</v>
      </c>
      <c r="C718" s="33" t="s">
        <v>1482</v>
      </c>
      <c r="D718" s="36">
        <v>5</v>
      </c>
      <c r="E718" s="58" t="s">
        <v>49</v>
      </c>
      <c r="F718" s="8">
        <v>47000</v>
      </c>
      <c r="G718" s="9">
        <v>89304</v>
      </c>
      <c r="H718" s="10">
        <f t="shared" si="91"/>
        <v>136304</v>
      </c>
      <c r="I718" s="8">
        <v>1490882</v>
      </c>
      <c r="J718" s="9">
        <v>138619</v>
      </c>
      <c r="K718" s="10">
        <f t="shared" si="92"/>
        <v>1765805</v>
      </c>
      <c r="L718" s="13">
        <v>546959</v>
      </c>
      <c r="M718" s="13">
        <v>913431</v>
      </c>
      <c r="N718" s="10">
        <v>2520690</v>
      </c>
      <c r="O718" s="10">
        <f t="shared" si="93"/>
        <v>3981080</v>
      </c>
      <c r="P718" s="11">
        <v>2069</v>
      </c>
      <c r="Q718" s="11">
        <v>117600</v>
      </c>
      <c r="R718" s="11">
        <v>220653</v>
      </c>
      <c r="S718" s="9">
        <v>3270</v>
      </c>
      <c r="T718" s="10">
        <f t="shared" si="88"/>
        <v>6090477</v>
      </c>
      <c r="U718" s="12">
        <v>0</v>
      </c>
      <c r="V718" s="13">
        <v>11145</v>
      </c>
      <c r="W718" s="10">
        <v>31398</v>
      </c>
      <c r="X718" s="10">
        <v>40343</v>
      </c>
      <c r="Y718" s="10">
        <v>82470</v>
      </c>
      <c r="Z718" s="10">
        <v>1033052</v>
      </c>
      <c r="AA718" s="13">
        <v>10371</v>
      </c>
      <c r="AB718" s="10">
        <v>3994</v>
      </c>
      <c r="AC718" s="9">
        <v>0</v>
      </c>
      <c r="AD718" s="10">
        <f t="shared" si="89"/>
        <v>1212773</v>
      </c>
      <c r="AE718" s="8">
        <v>44031</v>
      </c>
      <c r="AF718" s="8">
        <v>1118</v>
      </c>
      <c r="AG718" s="10">
        <v>0</v>
      </c>
      <c r="AH718" s="10">
        <v>176276</v>
      </c>
      <c r="AI718" s="9">
        <v>0</v>
      </c>
      <c r="AJ718" s="9">
        <v>61667</v>
      </c>
      <c r="AK718" s="10">
        <f t="shared" si="94"/>
        <v>283092</v>
      </c>
      <c r="AL718" s="8">
        <v>3735</v>
      </c>
      <c r="AM718" s="10">
        <v>25</v>
      </c>
      <c r="AN718" s="14">
        <v>15694</v>
      </c>
      <c r="AO718" s="14">
        <v>0</v>
      </c>
      <c r="AP718" s="14">
        <v>18114</v>
      </c>
      <c r="AQ718" s="14">
        <v>9381</v>
      </c>
      <c r="AR718" s="14">
        <v>7341</v>
      </c>
      <c r="AS718" s="14">
        <f t="shared" si="95"/>
        <v>50530</v>
      </c>
      <c r="AT718" s="14">
        <v>0</v>
      </c>
      <c r="AU718" s="10">
        <f t="shared" si="90"/>
        <v>7640632</v>
      </c>
    </row>
    <row r="719" spans="1:47" ht="24.75" customHeight="1" x14ac:dyDescent="0.2">
      <c r="A719" s="32" t="s">
        <v>1483</v>
      </c>
      <c r="B719" s="33" t="s">
        <v>1459</v>
      </c>
      <c r="C719" s="33" t="s">
        <v>1484</v>
      </c>
      <c r="D719" s="36">
        <v>5</v>
      </c>
      <c r="E719" s="58" t="s">
        <v>49</v>
      </c>
      <c r="F719" s="8">
        <v>37210</v>
      </c>
      <c r="G719" s="9">
        <v>97307</v>
      </c>
      <c r="H719" s="10">
        <f t="shared" si="91"/>
        <v>134517</v>
      </c>
      <c r="I719" s="8">
        <v>1127617</v>
      </c>
      <c r="J719" s="9">
        <v>97024</v>
      </c>
      <c r="K719" s="10">
        <f t="shared" si="92"/>
        <v>1359158</v>
      </c>
      <c r="L719" s="13">
        <v>319972</v>
      </c>
      <c r="M719" s="13">
        <v>980478</v>
      </c>
      <c r="N719" s="10">
        <v>861892</v>
      </c>
      <c r="O719" s="10">
        <f t="shared" si="93"/>
        <v>2162342</v>
      </c>
      <c r="P719" s="11">
        <v>1799</v>
      </c>
      <c r="Q719" s="11">
        <v>99160</v>
      </c>
      <c r="R719" s="11">
        <v>165985</v>
      </c>
      <c r="S719" s="9">
        <v>0</v>
      </c>
      <c r="T719" s="10">
        <f t="shared" si="88"/>
        <v>3788444</v>
      </c>
      <c r="U719" s="12">
        <v>0</v>
      </c>
      <c r="V719" s="13">
        <v>7426</v>
      </c>
      <c r="W719" s="10">
        <v>22259</v>
      </c>
      <c r="X719" s="10">
        <v>28571</v>
      </c>
      <c r="Y719" s="10">
        <v>65545</v>
      </c>
      <c r="Z719" s="10">
        <v>784785</v>
      </c>
      <c r="AA719" s="13">
        <v>17766</v>
      </c>
      <c r="AB719" s="10">
        <v>14631</v>
      </c>
      <c r="AC719" s="9">
        <v>0</v>
      </c>
      <c r="AD719" s="10">
        <f t="shared" si="89"/>
        <v>940983</v>
      </c>
      <c r="AE719" s="8">
        <v>37527</v>
      </c>
      <c r="AF719" s="8">
        <v>0</v>
      </c>
      <c r="AG719" s="10">
        <v>0</v>
      </c>
      <c r="AH719" s="10">
        <v>150240</v>
      </c>
      <c r="AI719" s="9">
        <v>0</v>
      </c>
      <c r="AJ719" s="9">
        <v>22246</v>
      </c>
      <c r="AK719" s="10">
        <f t="shared" si="94"/>
        <v>210013</v>
      </c>
      <c r="AL719" s="8">
        <v>2593</v>
      </c>
      <c r="AM719" s="10">
        <v>20</v>
      </c>
      <c r="AN719" s="14">
        <v>16546</v>
      </c>
      <c r="AO719" s="14">
        <v>0</v>
      </c>
      <c r="AP719" s="14">
        <v>15408</v>
      </c>
      <c r="AQ719" s="14">
        <v>8151</v>
      </c>
      <c r="AR719" s="14">
        <v>6257</v>
      </c>
      <c r="AS719" s="14">
        <f t="shared" si="95"/>
        <v>46362</v>
      </c>
      <c r="AT719" s="14">
        <v>1943</v>
      </c>
      <c r="AU719" s="10">
        <f t="shared" si="90"/>
        <v>4986472</v>
      </c>
    </row>
    <row r="720" spans="1:47" ht="24.75" customHeight="1" x14ac:dyDescent="0.2">
      <c r="A720" s="32" t="s">
        <v>1485</v>
      </c>
      <c r="B720" s="33" t="s">
        <v>1459</v>
      </c>
      <c r="C720" s="33" t="s">
        <v>1486</v>
      </c>
      <c r="D720" s="36">
        <v>5</v>
      </c>
      <c r="E720" s="58" t="s">
        <v>49</v>
      </c>
      <c r="F720" s="8">
        <v>54602</v>
      </c>
      <c r="G720" s="9">
        <v>79485</v>
      </c>
      <c r="H720" s="10">
        <f t="shared" si="91"/>
        <v>134087</v>
      </c>
      <c r="I720" s="8">
        <v>1579944</v>
      </c>
      <c r="J720" s="9">
        <v>102688</v>
      </c>
      <c r="K720" s="10">
        <f t="shared" si="92"/>
        <v>1816719</v>
      </c>
      <c r="L720" s="13">
        <v>510254</v>
      </c>
      <c r="M720" s="13">
        <v>957027</v>
      </c>
      <c r="N720" s="10">
        <v>465286</v>
      </c>
      <c r="O720" s="10">
        <f t="shared" si="93"/>
        <v>1932567</v>
      </c>
      <c r="P720" s="11">
        <v>1733</v>
      </c>
      <c r="Q720" s="11">
        <v>152174</v>
      </c>
      <c r="R720" s="11">
        <v>250010</v>
      </c>
      <c r="S720" s="9">
        <v>1836</v>
      </c>
      <c r="T720" s="10">
        <f t="shared" si="88"/>
        <v>4155039</v>
      </c>
      <c r="U720" s="12">
        <v>0</v>
      </c>
      <c r="V720" s="13">
        <v>10420</v>
      </c>
      <c r="W720" s="10">
        <v>31265</v>
      </c>
      <c r="X720" s="10">
        <v>40121</v>
      </c>
      <c r="Y720" s="10">
        <v>77875</v>
      </c>
      <c r="Z720" s="10">
        <v>1171498</v>
      </c>
      <c r="AA720" s="13">
        <v>17733</v>
      </c>
      <c r="AB720" s="10">
        <v>0</v>
      </c>
      <c r="AC720" s="9">
        <v>0</v>
      </c>
      <c r="AD720" s="10">
        <f t="shared" si="89"/>
        <v>1348912</v>
      </c>
      <c r="AE720" s="8">
        <v>41510</v>
      </c>
      <c r="AF720" s="8">
        <v>0</v>
      </c>
      <c r="AG720" s="10">
        <v>0</v>
      </c>
      <c r="AH720" s="10">
        <v>166187</v>
      </c>
      <c r="AI720" s="9">
        <v>0</v>
      </c>
      <c r="AJ720" s="9">
        <v>31951</v>
      </c>
      <c r="AK720" s="10">
        <f t="shared" si="94"/>
        <v>239648</v>
      </c>
      <c r="AL720" s="8">
        <v>4436</v>
      </c>
      <c r="AM720" s="10">
        <v>23</v>
      </c>
      <c r="AN720" s="14">
        <v>27639</v>
      </c>
      <c r="AO720" s="14">
        <v>0</v>
      </c>
      <c r="AP720" s="14">
        <v>17087</v>
      </c>
      <c r="AQ720" s="14">
        <v>7854</v>
      </c>
      <c r="AR720" s="14">
        <v>6921</v>
      </c>
      <c r="AS720" s="14">
        <f t="shared" si="95"/>
        <v>59501</v>
      </c>
      <c r="AT720" s="14">
        <v>9314</v>
      </c>
      <c r="AU720" s="10">
        <f t="shared" si="90"/>
        <v>5798245</v>
      </c>
    </row>
    <row r="721" spans="1:47" ht="24.75" customHeight="1" x14ac:dyDescent="0.2">
      <c r="A721" s="32" t="s">
        <v>1487</v>
      </c>
      <c r="B721" s="33" t="s">
        <v>1459</v>
      </c>
      <c r="C721" s="33" t="s">
        <v>1488</v>
      </c>
      <c r="D721" s="36">
        <v>4</v>
      </c>
      <c r="E721" s="58" t="s">
        <v>49</v>
      </c>
      <c r="F721" s="8">
        <v>224094</v>
      </c>
      <c r="G721" s="9">
        <v>427921</v>
      </c>
      <c r="H721" s="10">
        <f t="shared" si="91"/>
        <v>652015</v>
      </c>
      <c r="I721" s="8">
        <v>8041744</v>
      </c>
      <c r="J721" s="9">
        <v>1754425</v>
      </c>
      <c r="K721" s="10">
        <f t="shared" si="92"/>
        <v>10448184</v>
      </c>
      <c r="L721" s="13">
        <v>2525330</v>
      </c>
      <c r="M721" s="13">
        <v>4562804</v>
      </c>
      <c r="N721" s="10">
        <v>4801242</v>
      </c>
      <c r="O721" s="10">
        <f t="shared" si="93"/>
        <v>11889376</v>
      </c>
      <c r="P721" s="11">
        <v>11700</v>
      </c>
      <c r="Q721" s="11">
        <v>580419</v>
      </c>
      <c r="R721" s="11">
        <v>978441</v>
      </c>
      <c r="S721" s="9">
        <v>0</v>
      </c>
      <c r="T721" s="10">
        <f t="shared" si="88"/>
        <v>23908120</v>
      </c>
      <c r="U721" s="12">
        <v>0</v>
      </c>
      <c r="V721" s="13">
        <v>54494</v>
      </c>
      <c r="W721" s="10">
        <v>161623</v>
      </c>
      <c r="X721" s="10">
        <v>207717</v>
      </c>
      <c r="Y721" s="10">
        <v>407030</v>
      </c>
      <c r="Z721" s="10">
        <v>4896348</v>
      </c>
      <c r="AA721" s="13">
        <v>25652</v>
      </c>
      <c r="AB721" s="10">
        <v>13670</v>
      </c>
      <c r="AC721" s="9">
        <v>0</v>
      </c>
      <c r="AD721" s="10">
        <f t="shared" si="89"/>
        <v>5766534</v>
      </c>
      <c r="AE721" s="8">
        <v>195278</v>
      </c>
      <c r="AF721" s="8">
        <v>54056</v>
      </c>
      <c r="AG721" s="10">
        <v>0</v>
      </c>
      <c r="AH721" s="10">
        <v>781769</v>
      </c>
      <c r="AI721" s="9">
        <v>0</v>
      </c>
      <c r="AJ721" s="9">
        <v>90682</v>
      </c>
      <c r="AK721" s="10">
        <f t="shared" si="94"/>
        <v>1121785</v>
      </c>
      <c r="AL721" s="8">
        <v>19116</v>
      </c>
      <c r="AM721" s="10">
        <v>1607</v>
      </c>
      <c r="AN721" s="14">
        <v>108540</v>
      </c>
      <c r="AO721" s="14">
        <v>0</v>
      </c>
      <c r="AP721" s="14">
        <v>80261</v>
      </c>
      <c r="AQ721" s="14">
        <v>53024</v>
      </c>
      <c r="AR721" s="14">
        <v>32558</v>
      </c>
      <c r="AS721" s="14">
        <f t="shared" si="95"/>
        <v>274383</v>
      </c>
      <c r="AT721" s="14">
        <v>69496</v>
      </c>
      <c r="AU721" s="10">
        <f t="shared" si="90"/>
        <v>31022049</v>
      </c>
    </row>
    <row r="722" spans="1:47" ht="24.75" customHeight="1" x14ac:dyDescent="0.2">
      <c r="A722" s="32" t="s">
        <v>1489</v>
      </c>
      <c r="B722" s="33" t="s">
        <v>1459</v>
      </c>
      <c r="C722" s="33" t="s">
        <v>1490</v>
      </c>
      <c r="D722" s="36">
        <v>5</v>
      </c>
      <c r="E722" s="58" t="s">
        <v>49</v>
      </c>
      <c r="F722" s="8">
        <v>46877</v>
      </c>
      <c r="G722" s="9">
        <v>74498</v>
      </c>
      <c r="H722" s="10">
        <f t="shared" si="91"/>
        <v>121375</v>
      </c>
      <c r="I722" s="8">
        <v>1375103</v>
      </c>
      <c r="J722" s="9">
        <v>121958</v>
      </c>
      <c r="K722" s="10">
        <f t="shared" si="92"/>
        <v>1618436</v>
      </c>
      <c r="L722" s="13">
        <v>492270</v>
      </c>
      <c r="M722" s="13">
        <v>862453</v>
      </c>
      <c r="N722" s="10">
        <v>552472</v>
      </c>
      <c r="O722" s="10">
        <f t="shared" si="93"/>
        <v>1907195</v>
      </c>
      <c r="P722" s="11">
        <v>1514</v>
      </c>
      <c r="Q722" s="11">
        <v>134413</v>
      </c>
      <c r="R722" s="11">
        <v>194388</v>
      </c>
      <c r="S722" s="9">
        <v>0</v>
      </c>
      <c r="T722" s="10">
        <f t="shared" si="88"/>
        <v>3855946</v>
      </c>
      <c r="U722" s="12">
        <v>0</v>
      </c>
      <c r="V722" s="13">
        <v>9018</v>
      </c>
      <c r="W722" s="10">
        <v>26874</v>
      </c>
      <c r="X722" s="10">
        <v>34458</v>
      </c>
      <c r="Y722" s="10">
        <v>75316</v>
      </c>
      <c r="Z722" s="10">
        <v>1022437</v>
      </c>
      <c r="AA722" s="13">
        <v>48488</v>
      </c>
      <c r="AB722" s="10">
        <v>16781</v>
      </c>
      <c r="AC722" s="9">
        <v>0</v>
      </c>
      <c r="AD722" s="10">
        <f t="shared" si="89"/>
        <v>1233372</v>
      </c>
      <c r="AE722" s="8">
        <v>44526</v>
      </c>
      <c r="AF722" s="8">
        <v>0</v>
      </c>
      <c r="AG722" s="10">
        <v>0</v>
      </c>
      <c r="AH722" s="10">
        <v>178277</v>
      </c>
      <c r="AI722" s="9">
        <v>0</v>
      </c>
      <c r="AJ722" s="9">
        <v>14073</v>
      </c>
      <c r="AK722" s="10">
        <f t="shared" si="94"/>
        <v>236876</v>
      </c>
      <c r="AL722" s="8">
        <v>3979</v>
      </c>
      <c r="AM722" s="10">
        <v>22</v>
      </c>
      <c r="AN722" s="14">
        <v>29105</v>
      </c>
      <c r="AO722" s="14">
        <v>0</v>
      </c>
      <c r="AP722" s="14">
        <v>18490</v>
      </c>
      <c r="AQ722" s="14">
        <v>6860</v>
      </c>
      <c r="AR722" s="14">
        <v>7423</v>
      </c>
      <c r="AS722" s="14">
        <f t="shared" si="95"/>
        <v>61878</v>
      </c>
      <c r="AT722" s="14">
        <v>9587</v>
      </c>
      <c r="AU722" s="10">
        <f t="shared" si="90"/>
        <v>5382486</v>
      </c>
    </row>
    <row r="723" spans="1:47" ht="24.75" customHeight="1" x14ac:dyDescent="0.2">
      <c r="A723" s="32" t="s">
        <v>1491</v>
      </c>
      <c r="B723" s="33" t="s">
        <v>1459</v>
      </c>
      <c r="C723" s="33" t="s">
        <v>1492</v>
      </c>
      <c r="D723" s="36">
        <v>5</v>
      </c>
      <c r="E723" s="58" t="s">
        <v>49</v>
      </c>
      <c r="F723" s="8">
        <v>54074</v>
      </c>
      <c r="G723" s="9">
        <v>123008</v>
      </c>
      <c r="H723" s="10">
        <f t="shared" si="91"/>
        <v>177082</v>
      </c>
      <c r="I723" s="8">
        <v>1517749</v>
      </c>
      <c r="J723" s="9">
        <v>77583</v>
      </c>
      <c r="K723" s="10">
        <f t="shared" si="92"/>
        <v>1772414</v>
      </c>
      <c r="L723" s="13">
        <v>521385</v>
      </c>
      <c r="M723" s="13">
        <v>901816</v>
      </c>
      <c r="N723" s="10">
        <v>422448</v>
      </c>
      <c r="O723" s="10">
        <f t="shared" si="93"/>
        <v>1845649</v>
      </c>
      <c r="P723" s="11">
        <v>2913</v>
      </c>
      <c r="Q723" s="11">
        <v>213477</v>
      </c>
      <c r="R723" s="11">
        <v>263695</v>
      </c>
      <c r="S723" s="9">
        <v>0</v>
      </c>
      <c r="T723" s="10">
        <f t="shared" si="88"/>
        <v>4098148</v>
      </c>
      <c r="U723" s="12">
        <v>0</v>
      </c>
      <c r="V723" s="13">
        <v>9931</v>
      </c>
      <c r="W723" s="10">
        <v>29969</v>
      </c>
      <c r="X723" s="10">
        <v>38462</v>
      </c>
      <c r="Y723" s="10">
        <v>101148</v>
      </c>
      <c r="Z723" s="10">
        <v>1291122</v>
      </c>
      <c r="AA723" s="13">
        <v>10270</v>
      </c>
      <c r="AB723" s="10">
        <v>672</v>
      </c>
      <c r="AC723" s="9">
        <v>0</v>
      </c>
      <c r="AD723" s="10">
        <f t="shared" si="89"/>
        <v>1481574</v>
      </c>
      <c r="AE723" s="8">
        <v>98569</v>
      </c>
      <c r="AF723" s="8">
        <v>0</v>
      </c>
      <c r="AG723" s="10">
        <v>0</v>
      </c>
      <c r="AH723" s="10">
        <v>394612</v>
      </c>
      <c r="AI723" s="9">
        <v>0</v>
      </c>
      <c r="AJ723" s="9">
        <v>60857</v>
      </c>
      <c r="AK723" s="10">
        <f t="shared" si="94"/>
        <v>554038</v>
      </c>
      <c r="AL723" s="8">
        <v>4336</v>
      </c>
      <c r="AM723" s="10">
        <v>30</v>
      </c>
      <c r="AN723" s="14">
        <v>10807</v>
      </c>
      <c r="AO723" s="14">
        <v>0</v>
      </c>
      <c r="AP723" s="14">
        <v>40664</v>
      </c>
      <c r="AQ723" s="14">
        <v>13208</v>
      </c>
      <c r="AR723" s="14">
        <v>16434</v>
      </c>
      <c r="AS723" s="14">
        <f t="shared" si="95"/>
        <v>81113</v>
      </c>
      <c r="AT723" s="14">
        <v>1628</v>
      </c>
      <c r="AU723" s="10">
        <f t="shared" si="90"/>
        <v>6217611</v>
      </c>
    </row>
    <row r="724" spans="1:47" ht="24.75" customHeight="1" x14ac:dyDescent="0.2">
      <c r="A724" s="32" t="s">
        <v>1493</v>
      </c>
      <c r="B724" s="33" t="s">
        <v>1459</v>
      </c>
      <c r="C724" s="33" t="s">
        <v>1494</v>
      </c>
      <c r="D724" s="36">
        <v>5</v>
      </c>
      <c r="E724" s="58" t="s">
        <v>49</v>
      </c>
      <c r="F724" s="8">
        <v>39587</v>
      </c>
      <c r="G724" s="9">
        <v>73479</v>
      </c>
      <c r="H724" s="10">
        <f t="shared" si="91"/>
        <v>113066</v>
      </c>
      <c r="I724" s="8">
        <v>1146458</v>
      </c>
      <c r="J724" s="9">
        <v>89670</v>
      </c>
      <c r="K724" s="10">
        <f t="shared" si="92"/>
        <v>1349194</v>
      </c>
      <c r="L724" s="13">
        <v>339738</v>
      </c>
      <c r="M724" s="13">
        <v>757463</v>
      </c>
      <c r="N724" s="10">
        <v>498112</v>
      </c>
      <c r="O724" s="10">
        <f t="shared" si="93"/>
        <v>1595313</v>
      </c>
      <c r="P724" s="11">
        <v>2032</v>
      </c>
      <c r="Q724" s="11">
        <v>109311</v>
      </c>
      <c r="R724" s="11">
        <v>177582</v>
      </c>
      <c r="S724" s="9">
        <v>0</v>
      </c>
      <c r="T724" s="10">
        <f t="shared" si="88"/>
        <v>3233432</v>
      </c>
      <c r="U724" s="12">
        <v>0</v>
      </c>
      <c r="V724" s="13">
        <v>7709</v>
      </c>
      <c r="W724" s="10">
        <v>23185</v>
      </c>
      <c r="X724" s="10">
        <v>29789</v>
      </c>
      <c r="Y724" s="10">
        <v>67008</v>
      </c>
      <c r="Z724" s="10">
        <v>868738</v>
      </c>
      <c r="AA724" s="13">
        <v>13113</v>
      </c>
      <c r="AB724" s="10">
        <v>3168</v>
      </c>
      <c r="AC724" s="9">
        <v>0</v>
      </c>
      <c r="AD724" s="10">
        <f t="shared" si="89"/>
        <v>1012710</v>
      </c>
      <c r="AE724" s="8">
        <v>44614</v>
      </c>
      <c r="AF724" s="8">
        <v>0</v>
      </c>
      <c r="AG724" s="10">
        <v>0</v>
      </c>
      <c r="AH724" s="10">
        <v>178611</v>
      </c>
      <c r="AI724" s="9">
        <v>0</v>
      </c>
      <c r="AJ724" s="9">
        <v>24645</v>
      </c>
      <c r="AK724" s="10">
        <f t="shared" si="94"/>
        <v>247870</v>
      </c>
      <c r="AL724" s="8">
        <v>2472</v>
      </c>
      <c r="AM724" s="10">
        <v>20</v>
      </c>
      <c r="AN724" s="14">
        <v>12560</v>
      </c>
      <c r="AO724" s="14">
        <v>0</v>
      </c>
      <c r="AP724" s="14">
        <v>18381</v>
      </c>
      <c r="AQ724" s="14">
        <v>9213</v>
      </c>
      <c r="AR724" s="14">
        <v>7438</v>
      </c>
      <c r="AS724" s="14">
        <f t="shared" si="95"/>
        <v>47592</v>
      </c>
      <c r="AT724" s="14">
        <v>25476</v>
      </c>
      <c r="AU724" s="10">
        <f t="shared" si="90"/>
        <v>4518620</v>
      </c>
    </row>
    <row r="725" spans="1:47" ht="24.75" customHeight="1" x14ac:dyDescent="0.2">
      <c r="A725" s="32" t="s">
        <v>1495</v>
      </c>
      <c r="B725" s="33" t="s">
        <v>1459</v>
      </c>
      <c r="C725" s="33" t="s">
        <v>1496</v>
      </c>
      <c r="D725" s="36">
        <v>5</v>
      </c>
      <c r="E725" s="58" t="s">
        <v>49</v>
      </c>
      <c r="F725" s="8">
        <v>64331</v>
      </c>
      <c r="G725" s="9">
        <v>174729</v>
      </c>
      <c r="H725" s="10">
        <f t="shared" si="91"/>
        <v>239060</v>
      </c>
      <c r="I725" s="8">
        <v>1994876</v>
      </c>
      <c r="J725" s="9">
        <v>197394</v>
      </c>
      <c r="K725" s="10">
        <f t="shared" si="92"/>
        <v>2431330</v>
      </c>
      <c r="L725" s="13">
        <v>597171</v>
      </c>
      <c r="M725" s="13">
        <v>1579432</v>
      </c>
      <c r="N725" s="10">
        <v>747125</v>
      </c>
      <c r="O725" s="10">
        <f t="shared" si="93"/>
        <v>2923728</v>
      </c>
      <c r="P725" s="11">
        <v>2248</v>
      </c>
      <c r="Q725" s="11">
        <v>178456</v>
      </c>
      <c r="R725" s="11">
        <v>300309</v>
      </c>
      <c r="S725" s="9">
        <v>0</v>
      </c>
      <c r="T725" s="10">
        <f t="shared" si="88"/>
        <v>5836071</v>
      </c>
      <c r="U725" s="12">
        <v>0</v>
      </c>
      <c r="V725" s="13">
        <v>13018</v>
      </c>
      <c r="W725" s="10">
        <v>38957</v>
      </c>
      <c r="X725" s="10">
        <v>50050</v>
      </c>
      <c r="Y725" s="10">
        <v>123207</v>
      </c>
      <c r="Z725" s="10">
        <v>1436385</v>
      </c>
      <c r="AA725" s="13">
        <v>20236</v>
      </c>
      <c r="AB725" s="10">
        <v>0</v>
      </c>
      <c r="AC725" s="9">
        <v>0</v>
      </c>
      <c r="AD725" s="10">
        <f t="shared" si="89"/>
        <v>1681853</v>
      </c>
      <c r="AE725" s="8">
        <v>62767</v>
      </c>
      <c r="AF725" s="8">
        <v>0</v>
      </c>
      <c r="AG725" s="10">
        <v>0</v>
      </c>
      <c r="AH725" s="10">
        <v>251282</v>
      </c>
      <c r="AI725" s="9">
        <v>0</v>
      </c>
      <c r="AJ725" s="9">
        <v>34414</v>
      </c>
      <c r="AK725" s="10">
        <f t="shared" si="94"/>
        <v>348463</v>
      </c>
      <c r="AL725" s="8">
        <v>6152</v>
      </c>
      <c r="AM725" s="10">
        <v>37</v>
      </c>
      <c r="AN725" s="14">
        <v>25627</v>
      </c>
      <c r="AO725" s="14">
        <v>0</v>
      </c>
      <c r="AP725" s="14">
        <v>25799</v>
      </c>
      <c r="AQ725" s="14">
        <v>10194</v>
      </c>
      <c r="AR725" s="14">
        <v>10465</v>
      </c>
      <c r="AS725" s="14">
        <f t="shared" si="95"/>
        <v>72085</v>
      </c>
      <c r="AT725" s="14">
        <v>6426</v>
      </c>
      <c r="AU725" s="10">
        <f t="shared" si="90"/>
        <v>7938235</v>
      </c>
    </row>
    <row r="726" spans="1:47" ht="24.75" customHeight="1" x14ac:dyDescent="0.2">
      <c r="A726" s="32" t="s">
        <v>1497</v>
      </c>
      <c r="B726" s="33" t="s">
        <v>1459</v>
      </c>
      <c r="C726" s="33" t="s">
        <v>1498</v>
      </c>
      <c r="D726" s="36">
        <v>5</v>
      </c>
      <c r="E726" s="58" t="s">
        <v>49</v>
      </c>
      <c r="F726" s="8">
        <v>31943</v>
      </c>
      <c r="G726" s="9">
        <v>65649</v>
      </c>
      <c r="H726" s="10">
        <f t="shared" si="91"/>
        <v>97592</v>
      </c>
      <c r="I726" s="8">
        <v>946041</v>
      </c>
      <c r="J726" s="9">
        <v>121493</v>
      </c>
      <c r="K726" s="10">
        <f t="shared" si="92"/>
        <v>1165126</v>
      </c>
      <c r="L726" s="13">
        <v>361567</v>
      </c>
      <c r="M726" s="13">
        <v>657165</v>
      </c>
      <c r="N726" s="10">
        <v>518555</v>
      </c>
      <c r="O726" s="10">
        <f t="shared" si="93"/>
        <v>1537287</v>
      </c>
      <c r="P726" s="11">
        <v>1085</v>
      </c>
      <c r="Q726" s="11">
        <v>89608</v>
      </c>
      <c r="R726" s="11">
        <v>127897</v>
      </c>
      <c r="S726" s="9">
        <v>39912</v>
      </c>
      <c r="T726" s="10">
        <f t="shared" si="88"/>
        <v>2960915</v>
      </c>
      <c r="U726" s="12">
        <v>0</v>
      </c>
      <c r="V726" s="13">
        <v>6200</v>
      </c>
      <c r="W726" s="10">
        <v>18719</v>
      </c>
      <c r="X726" s="10">
        <v>24003</v>
      </c>
      <c r="Y726" s="10">
        <v>59770</v>
      </c>
      <c r="Z726" s="10">
        <v>730441</v>
      </c>
      <c r="AA726" s="13">
        <v>46075</v>
      </c>
      <c r="AB726" s="10">
        <v>28282</v>
      </c>
      <c r="AC726" s="9">
        <v>0</v>
      </c>
      <c r="AD726" s="10">
        <f t="shared" si="89"/>
        <v>913490</v>
      </c>
      <c r="AE726" s="8">
        <v>28119</v>
      </c>
      <c r="AF726" s="8">
        <v>0</v>
      </c>
      <c r="AG726" s="10">
        <v>0</v>
      </c>
      <c r="AH726" s="10">
        <v>112575</v>
      </c>
      <c r="AI726" s="9">
        <v>0</v>
      </c>
      <c r="AJ726" s="9">
        <v>12400</v>
      </c>
      <c r="AK726" s="10">
        <f t="shared" si="94"/>
        <v>153094</v>
      </c>
      <c r="AL726" s="8">
        <v>1512</v>
      </c>
      <c r="AM726" s="10">
        <v>17</v>
      </c>
      <c r="AN726" s="14">
        <v>15275</v>
      </c>
      <c r="AO726" s="14">
        <v>0</v>
      </c>
      <c r="AP726" s="14">
        <v>11561</v>
      </c>
      <c r="AQ726" s="14">
        <v>4919</v>
      </c>
      <c r="AR726" s="14">
        <v>4688</v>
      </c>
      <c r="AS726" s="14">
        <f t="shared" si="95"/>
        <v>36443</v>
      </c>
      <c r="AT726" s="14">
        <v>283</v>
      </c>
      <c r="AU726" s="10">
        <f t="shared" si="90"/>
        <v>4065188</v>
      </c>
    </row>
    <row r="727" spans="1:47" ht="24.75" customHeight="1" x14ac:dyDescent="0.2">
      <c r="A727" s="32" t="s">
        <v>1499</v>
      </c>
      <c r="B727" s="33" t="s">
        <v>1459</v>
      </c>
      <c r="C727" s="33" t="s">
        <v>1500</v>
      </c>
      <c r="D727" s="36">
        <v>6</v>
      </c>
      <c r="E727" s="58" t="s">
        <v>180</v>
      </c>
      <c r="F727" s="8">
        <v>16694</v>
      </c>
      <c r="G727" s="9">
        <v>69518</v>
      </c>
      <c r="H727" s="10">
        <f t="shared" si="91"/>
        <v>86212</v>
      </c>
      <c r="I727" s="8">
        <v>525915</v>
      </c>
      <c r="J727" s="9">
        <v>174741</v>
      </c>
      <c r="K727" s="10">
        <f t="shared" si="92"/>
        <v>786868</v>
      </c>
      <c r="L727" s="13">
        <v>403565</v>
      </c>
      <c r="M727" s="13">
        <v>705479</v>
      </c>
      <c r="N727" s="10">
        <v>1426051</v>
      </c>
      <c r="O727" s="10">
        <f t="shared" si="93"/>
        <v>2535095</v>
      </c>
      <c r="P727" s="11">
        <v>505</v>
      </c>
      <c r="Q727" s="11">
        <v>44996</v>
      </c>
      <c r="R727" s="11">
        <v>128629</v>
      </c>
      <c r="S727" s="9">
        <v>0</v>
      </c>
      <c r="T727" s="10">
        <f t="shared" si="88"/>
        <v>3496093</v>
      </c>
      <c r="U727" s="12">
        <v>0</v>
      </c>
      <c r="V727" s="13">
        <v>3409</v>
      </c>
      <c r="W727" s="10">
        <v>9872</v>
      </c>
      <c r="X727" s="10">
        <v>12689</v>
      </c>
      <c r="Y727" s="10">
        <v>55510</v>
      </c>
      <c r="Z727" s="10">
        <v>433105</v>
      </c>
      <c r="AA727" s="13">
        <v>6696</v>
      </c>
      <c r="AB727" s="10">
        <v>3226</v>
      </c>
      <c r="AC727" s="9">
        <v>0</v>
      </c>
      <c r="AD727" s="10">
        <f t="shared" si="89"/>
        <v>524507</v>
      </c>
      <c r="AE727" s="8">
        <v>15532</v>
      </c>
      <c r="AF727" s="8">
        <v>25711</v>
      </c>
      <c r="AG727" s="10">
        <v>0</v>
      </c>
      <c r="AH727" s="10">
        <v>62187</v>
      </c>
      <c r="AI727" s="9">
        <v>0</v>
      </c>
      <c r="AJ727" s="9">
        <v>2016</v>
      </c>
      <c r="AK727" s="10">
        <f t="shared" si="94"/>
        <v>105446</v>
      </c>
      <c r="AL727" s="8">
        <v>1322</v>
      </c>
      <c r="AM727" s="10">
        <v>16</v>
      </c>
      <c r="AN727" s="14">
        <v>16988</v>
      </c>
      <c r="AO727" s="14">
        <v>0</v>
      </c>
      <c r="AP727" s="14">
        <v>6406</v>
      </c>
      <c r="AQ727" s="14">
        <v>2287</v>
      </c>
      <c r="AR727" s="14">
        <v>2590</v>
      </c>
      <c r="AS727" s="14">
        <f t="shared" si="95"/>
        <v>28271</v>
      </c>
      <c r="AT727" s="14">
        <v>0</v>
      </c>
      <c r="AU727" s="10">
        <f t="shared" si="90"/>
        <v>4155655</v>
      </c>
    </row>
    <row r="728" spans="1:47" ht="24.75" customHeight="1" x14ac:dyDescent="0.2">
      <c r="A728" s="32" t="s">
        <v>1501</v>
      </c>
      <c r="B728" s="33" t="s">
        <v>1459</v>
      </c>
      <c r="C728" s="33" t="s">
        <v>1502</v>
      </c>
      <c r="D728" s="36">
        <v>6</v>
      </c>
      <c r="E728" s="58" t="s">
        <v>49</v>
      </c>
      <c r="F728" s="8">
        <v>9462</v>
      </c>
      <c r="G728" s="9">
        <v>14243</v>
      </c>
      <c r="H728" s="10">
        <f t="shared" si="91"/>
        <v>23705</v>
      </c>
      <c r="I728" s="8">
        <v>278734</v>
      </c>
      <c r="J728" s="9">
        <v>1256</v>
      </c>
      <c r="K728" s="10">
        <f t="shared" si="92"/>
        <v>303695</v>
      </c>
      <c r="L728" s="13">
        <v>103709</v>
      </c>
      <c r="M728" s="13">
        <v>176792</v>
      </c>
      <c r="N728" s="10">
        <v>83996</v>
      </c>
      <c r="O728" s="10">
        <f t="shared" si="93"/>
        <v>364497</v>
      </c>
      <c r="P728" s="11">
        <v>244</v>
      </c>
      <c r="Q728" s="11">
        <v>23838</v>
      </c>
      <c r="R728" s="11">
        <v>33140</v>
      </c>
      <c r="S728" s="9">
        <v>0</v>
      </c>
      <c r="T728" s="10">
        <f t="shared" si="88"/>
        <v>725414</v>
      </c>
      <c r="U728" s="12">
        <v>0</v>
      </c>
      <c r="V728" s="13">
        <v>1818</v>
      </c>
      <c r="W728" s="10">
        <v>5504</v>
      </c>
      <c r="X728" s="10">
        <v>7047</v>
      </c>
      <c r="Y728" s="10">
        <v>14782</v>
      </c>
      <c r="Z728" s="10">
        <v>195102</v>
      </c>
      <c r="AA728" s="13">
        <v>1</v>
      </c>
      <c r="AB728" s="10">
        <v>0</v>
      </c>
      <c r="AC728" s="9">
        <v>0</v>
      </c>
      <c r="AD728" s="10">
        <f t="shared" si="89"/>
        <v>224254</v>
      </c>
      <c r="AE728" s="8">
        <v>8634</v>
      </c>
      <c r="AF728" s="8">
        <v>0</v>
      </c>
      <c r="AG728" s="10">
        <v>0</v>
      </c>
      <c r="AH728" s="10">
        <v>34570</v>
      </c>
      <c r="AI728" s="9">
        <v>0</v>
      </c>
      <c r="AJ728" s="9">
        <v>2312</v>
      </c>
      <c r="AK728" s="10">
        <f t="shared" si="94"/>
        <v>45516</v>
      </c>
      <c r="AL728" s="8">
        <v>667</v>
      </c>
      <c r="AM728" s="10">
        <v>5</v>
      </c>
      <c r="AN728" s="14">
        <v>4183</v>
      </c>
      <c r="AO728" s="14">
        <v>0</v>
      </c>
      <c r="AP728" s="14">
        <v>3548</v>
      </c>
      <c r="AQ728" s="14">
        <v>1106</v>
      </c>
      <c r="AR728" s="14">
        <v>1439</v>
      </c>
      <c r="AS728" s="14">
        <f t="shared" si="95"/>
        <v>10276</v>
      </c>
      <c r="AT728" s="14">
        <v>0</v>
      </c>
      <c r="AU728" s="10">
        <f t="shared" si="90"/>
        <v>1006132</v>
      </c>
    </row>
    <row r="729" spans="1:47" ht="24.75" customHeight="1" x14ac:dyDescent="0.2">
      <c r="A729" s="32" t="s">
        <v>1503</v>
      </c>
      <c r="B729" s="33" t="s">
        <v>1459</v>
      </c>
      <c r="C729" s="33" t="s">
        <v>1504</v>
      </c>
      <c r="D729" s="36">
        <v>6</v>
      </c>
      <c r="E729" s="58" t="s">
        <v>49</v>
      </c>
      <c r="F729" s="8">
        <v>12778</v>
      </c>
      <c r="G729" s="9">
        <v>16794</v>
      </c>
      <c r="H729" s="10">
        <f t="shared" si="91"/>
        <v>29572</v>
      </c>
      <c r="I729" s="8">
        <v>354411</v>
      </c>
      <c r="J729" s="9">
        <v>10520</v>
      </c>
      <c r="K729" s="10">
        <f t="shared" si="92"/>
        <v>394503</v>
      </c>
      <c r="L729" s="13">
        <v>108687</v>
      </c>
      <c r="M729" s="13">
        <v>183863</v>
      </c>
      <c r="N729" s="10">
        <v>71642</v>
      </c>
      <c r="O729" s="10">
        <f t="shared" si="93"/>
        <v>364192</v>
      </c>
      <c r="P729" s="11">
        <v>383</v>
      </c>
      <c r="Q729" s="11">
        <v>35522</v>
      </c>
      <c r="R729" s="11">
        <v>51106</v>
      </c>
      <c r="S729" s="9">
        <v>0</v>
      </c>
      <c r="T729" s="10">
        <f t="shared" si="88"/>
        <v>845706</v>
      </c>
      <c r="U729" s="12">
        <v>0</v>
      </c>
      <c r="V729" s="13">
        <v>2346</v>
      </c>
      <c r="W729" s="10">
        <v>7202</v>
      </c>
      <c r="X729" s="10">
        <v>9222</v>
      </c>
      <c r="Y729" s="10">
        <v>15880</v>
      </c>
      <c r="Z729" s="10">
        <v>269691</v>
      </c>
      <c r="AA729" s="13">
        <v>222</v>
      </c>
      <c r="AB729" s="10">
        <v>10368</v>
      </c>
      <c r="AC729" s="9">
        <v>0</v>
      </c>
      <c r="AD729" s="10">
        <f t="shared" si="89"/>
        <v>314931</v>
      </c>
      <c r="AE729" s="8">
        <v>11684</v>
      </c>
      <c r="AF729" s="8">
        <v>0</v>
      </c>
      <c r="AG729" s="10">
        <v>0</v>
      </c>
      <c r="AH729" s="10">
        <v>46778</v>
      </c>
      <c r="AI729" s="9">
        <v>0</v>
      </c>
      <c r="AJ729" s="9">
        <v>3420</v>
      </c>
      <c r="AK729" s="10">
        <f t="shared" si="94"/>
        <v>61882</v>
      </c>
      <c r="AL729" s="8">
        <v>861</v>
      </c>
      <c r="AM729" s="10">
        <v>5</v>
      </c>
      <c r="AN729" s="14">
        <v>5084</v>
      </c>
      <c r="AO729" s="14">
        <v>0</v>
      </c>
      <c r="AP729" s="14">
        <v>4811</v>
      </c>
      <c r="AQ729" s="14">
        <v>1739</v>
      </c>
      <c r="AR729" s="14">
        <v>1948</v>
      </c>
      <c r="AS729" s="14">
        <f t="shared" si="95"/>
        <v>13582</v>
      </c>
      <c r="AT729" s="14">
        <v>493</v>
      </c>
      <c r="AU729" s="10">
        <f t="shared" si="90"/>
        <v>1236474</v>
      </c>
    </row>
    <row r="730" spans="1:47" ht="24.75" customHeight="1" x14ac:dyDescent="0.2">
      <c r="A730" s="32" t="s">
        <v>1505</v>
      </c>
      <c r="B730" s="33" t="s">
        <v>1459</v>
      </c>
      <c r="C730" s="33" t="s">
        <v>1506</v>
      </c>
      <c r="D730" s="36">
        <v>6</v>
      </c>
      <c r="E730" s="58" t="s">
        <v>49</v>
      </c>
      <c r="F730" s="8">
        <v>9810</v>
      </c>
      <c r="G730" s="9">
        <v>24676</v>
      </c>
      <c r="H730" s="10">
        <f t="shared" si="91"/>
        <v>34486</v>
      </c>
      <c r="I730" s="8">
        <v>239731</v>
      </c>
      <c r="J730" s="9">
        <v>13019</v>
      </c>
      <c r="K730" s="10">
        <f t="shared" si="92"/>
        <v>287236</v>
      </c>
      <c r="L730" s="13">
        <v>85153</v>
      </c>
      <c r="M730" s="13">
        <v>175474</v>
      </c>
      <c r="N730" s="10">
        <v>374481</v>
      </c>
      <c r="O730" s="10">
        <f t="shared" si="93"/>
        <v>635108</v>
      </c>
      <c r="P730" s="11">
        <v>421</v>
      </c>
      <c r="Q730" s="11">
        <v>29182</v>
      </c>
      <c r="R730" s="11">
        <v>52152</v>
      </c>
      <c r="S730" s="9">
        <v>0</v>
      </c>
      <c r="T730" s="10">
        <f t="shared" si="88"/>
        <v>1004099</v>
      </c>
      <c r="U730" s="12">
        <v>0</v>
      </c>
      <c r="V730" s="13">
        <v>1693</v>
      </c>
      <c r="W730" s="10">
        <v>5171</v>
      </c>
      <c r="X730" s="10">
        <v>6635</v>
      </c>
      <c r="Y730" s="10">
        <v>19015</v>
      </c>
      <c r="Z730" s="10">
        <v>243339</v>
      </c>
      <c r="AA730" s="13">
        <v>17889</v>
      </c>
      <c r="AB730" s="10">
        <v>1613</v>
      </c>
      <c r="AC730" s="9">
        <v>0</v>
      </c>
      <c r="AD730" s="10">
        <f t="shared" si="89"/>
        <v>295355</v>
      </c>
      <c r="AE730" s="8">
        <v>19727</v>
      </c>
      <c r="AF730" s="8">
        <v>0</v>
      </c>
      <c r="AG730" s="10">
        <v>0</v>
      </c>
      <c r="AH730" s="10">
        <v>78978</v>
      </c>
      <c r="AI730" s="9">
        <v>0</v>
      </c>
      <c r="AJ730" s="9">
        <v>58292</v>
      </c>
      <c r="AK730" s="10">
        <f t="shared" si="94"/>
        <v>156997</v>
      </c>
      <c r="AL730" s="8">
        <v>932</v>
      </c>
      <c r="AM730" s="10">
        <v>5</v>
      </c>
      <c r="AN730" s="14">
        <v>1944</v>
      </c>
      <c r="AO730" s="14">
        <v>0</v>
      </c>
      <c r="AP730" s="14">
        <v>8123</v>
      </c>
      <c r="AQ730" s="14">
        <v>1909</v>
      </c>
      <c r="AR730" s="14">
        <v>3289</v>
      </c>
      <c r="AS730" s="14">
        <f t="shared" si="95"/>
        <v>15265</v>
      </c>
      <c r="AT730" s="14">
        <v>0</v>
      </c>
      <c r="AU730" s="10">
        <f t="shared" si="90"/>
        <v>1472653</v>
      </c>
    </row>
    <row r="731" spans="1:47" ht="24.75" customHeight="1" x14ac:dyDescent="0.2">
      <c r="A731" s="32" t="s">
        <v>1507</v>
      </c>
      <c r="B731" s="33" t="s">
        <v>1459</v>
      </c>
      <c r="C731" s="33" t="s">
        <v>1508</v>
      </c>
      <c r="D731" s="36">
        <v>6</v>
      </c>
      <c r="E731" s="58" t="s">
        <v>49</v>
      </c>
      <c r="F731" s="8">
        <v>4416</v>
      </c>
      <c r="G731" s="9">
        <v>7306</v>
      </c>
      <c r="H731" s="10">
        <f t="shared" si="91"/>
        <v>11722</v>
      </c>
      <c r="I731" s="8">
        <v>113003</v>
      </c>
      <c r="J731" s="9">
        <v>3899</v>
      </c>
      <c r="K731" s="10">
        <f t="shared" si="92"/>
        <v>128624</v>
      </c>
      <c r="L731" s="13">
        <v>31620</v>
      </c>
      <c r="M731" s="13">
        <v>78195</v>
      </c>
      <c r="N731" s="10">
        <v>52857</v>
      </c>
      <c r="O731" s="10">
        <f t="shared" si="93"/>
        <v>162672</v>
      </c>
      <c r="P731" s="11">
        <v>215</v>
      </c>
      <c r="Q731" s="11">
        <v>11467</v>
      </c>
      <c r="R731" s="11">
        <v>457</v>
      </c>
      <c r="S731" s="9">
        <v>0</v>
      </c>
      <c r="T731" s="10">
        <f t="shared" si="88"/>
        <v>303435</v>
      </c>
      <c r="U731" s="12">
        <v>0</v>
      </c>
      <c r="V731" s="13">
        <v>787</v>
      </c>
      <c r="W731" s="10">
        <v>2418</v>
      </c>
      <c r="X731" s="10">
        <v>3104</v>
      </c>
      <c r="Y731" s="10">
        <v>6540</v>
      </c>
      <c r="Z731" s="10">
        <v>99138</v>
      </c>
      <c r="AA731" s="13">
        <v>0</v>
      </c>
      <c r="AB731" s="10">
        <v>6605</v>
      </c>
      <c r="AC731" s="9">
        <v>0</v>
      </c>
      <c r="AD731" s="10">
        <f t="shared" si="89"/>
        <v>118592</v>
      </c>
      <c r="AE731" s="8">
        <v>6298</v>
      </c>
      <c r="AF731" s="8">
        <v>0</v>
      </c>
      <c r="AG731" s="10">
        <v>0</v>
      </c>
      <c r="AH731" s="10">
        <v>25216</v>
      </c>
      <c r="AI731" s="9">
        <v>0</v>
      </c>
      <c r="AJ731" s="9">
        <v>6693</v>
      </c>
      <c r="AK731" s="10">
        <f t="shared" si="94"/>
        <v>38207</v>
      </c>
      <c r="AL731" s="8">
        <v>0</v>
      </c>
      <c r="AM731" s="10">
        <v>2</v>
      </c>
      <c r="AN731" s="14">
        <v>1693</v>
      </c>
      <c r="AO731" s="14">
        <v>0</v>
      </c>
      <c r="AP731" s="14">
        <v>2582</v>
      </c>
      <c r="AQ731" s="14">
        <v>976</v>
      </c>
      <c r="AR731" s="14">
        <v>1050</v>
      </c>
      <c r="AS731" s="14">
        <f t="shared" si="95"/>
        <v>6301</v>
      </c>
      <c r="AT731" s="14">
        <v>0</v>
      </c>
      <c r="AU731" s="10">
        <f t="shared" si="90"/>
        <v>466537</v>
      </c>
    </row>
    <row r="732" spans="1:47" ht="24.75" customHeight="1" x14ac:dyDescent="0.2">
      <c r="A732" s="32" t="s">
        <v>1509</v>
      </c>
      <c r="B732" s="33" t="s">
        <v>1459</v>
      </c>
      <c r="C732" s="33" t="s">
        <v>1510</v>
      </c>
      <c r="D732" s="36">
        <v>6</v>
      </c>
      <c r="E732" s="58" t="s">
        <v>49</v>
      </c>
      <c r="F732" s="8">
        <v>9984</v>
      </c>
      <c r="G732" s="9">
        <v>156068</v>
      </c>
      <c r="H732" s="10">
        <f t="shared" si="91"/>
        <v>166052</v>
      </c>
      <c r="I732" s="8">
        <v>330581</v>
      </c>
      <c r="J732" s="9">
        <v>62911</v>
      </c>
      <c r="K732" s="10">
        <f t="shared" si="92"/>
        <v>559544</v>
      </c>
      <c r="L732" s="13">
        <v>139761</v>
      </c>
      <c r="M732" s="13">
        <v>1154068</v>
      </c>
      <c r="N732" s="10">
        <v>839851</v>
      </c>
      <c r="O732" s="10">
        <f t="shared" si="93"/>
        <v>2133680</v>
      </c>
      <c r="P732" s="11">
        <v>407</v>
      </c>
      <c r="Q732" s="11">
        <v>24325</v>
      </c>
      <c r="R732" s="11">
        <v>67936</v>
      </c>
      <c r="S732" s="9">
        <v>0</v>
      </c>
      <c r="T732" s="10">
        <f t="shared" si="88"/>
        <v>2785892</v>
      </c>
      <c r="U732" s="12">
        <v>0</v>
      </c>
      <c r="V732" s="13">
        <v>2212</v>
      </c>
      <c r="W732" s="10">
        <v>6456</v>
      </c>
      <c r="X732" s="10">
        <v>8333</v>
      </c>
      <c r="Y732" s="10">
        <v>24595</v>
      </c>
      <c r="Z732" s="10">
        <v>223761</v>
      </c>
      <c r="AA732" s="13">
        <v>30510</v>
      </c>
      <c r="AB732" s="10">
        <v>998</v>
      </c>
      <c r="AC732" s="9">
        <v>0</v>
      </c>
      <c r="AD732" s="10">
        <f t="shared" si="89"/>
        <v>296865</v>
      </c>
      <c r="AE732" s="8">
        <v>10220</v>
      </c>
      <c r="AF732" s="8">
        <v>0</v>
      </c>
      <c r="AG732" s="10">
        <v>0</v>
      </c>
      <c r="AH732" s="10">
        <v>40920</v>
      </c>
      <c r="AI732" s="9">
        <v>0</v>
      </c>
      <c r="AJ732" s="9">
        <v>13010</v>
      </c>
      <c r="AK732" s="10">
        <f t="shared" si="94"/>
        <v>64150</v>
      </c>
      <c r="AL732" s="8">
        <v>1439</v>
      </c>
      <c r="AM732" s="10">
        <v>8</v>
      </c>
      <c r="AN732" s="14">
        <v>1408</v>
      </c>
      <c r="AO732" s="14">
        <v>0</v>
      </c>
      <c r="AP732" s="14">
        <v>4231</v>
      </c>
      <c r="AQ732" s="14">
        <v>1844</v>
      </c>
      <c r="AR732" s="14">
        <v>1704</v>
      </c>
      <c r="AS732" s="14">
        <f t="shared" si="95"/>
        <v>9187</v>
      </c>
      <c r="AT732" s="14">
        <v>0</v>
      </c>
      <c r="AU732" s="10">
        <f t="shared" si="90"/>
        <v>3157541</v>
      </c>
    </row>
    <row r="733" spans="1:47" ht="24.75" customHeight="1" x14ac:dyDescent="0.2">
      <c r="A733" s="32" t="s">
        <v>1511</v>
      </c>
      <c r="B733" s="33" t="s">
        <v>1459</v>
      </c>
      <c r="C733" s="33" t="s">
        <v>1512</v>
      </c>
      <c r="D733" s="36">
        <v>6</v>
      </c>
      <c r="E733" s="58" t="s">
        <v>49</v>
      </c>
      <c r="F733" s="8">
        <v>9781</v>
      </c>
      <c r="G733" s="9">
        <v>24984</v>
      </c>
      <c r="H733" s="10">
        <f t="shared" si="91"/>
        <v>34765</v>
      </c>
      <c r="I733" s="8">
        <v>269367</v>
      </c>
      <c r="J733" s="9">
        <v>45979</v>
      </c>
      <c r="K733" s="10">
        <f t="shared" si="92"/>
        <v>350111</v>
      </c>
      <c r="L733" s="13">
        <v>67666</v>
      </c>
      <c r="M733" s="13">
        <v>178728</v>
      </c>
      <c r="N733" s="10">
        <v>208818</v>
      </c>
      <c r="O733" s="10">
        <f t="shared" si="93"/>
        <v>455212</v>
      </c>
      <c r="P733" s="11">
        <v>614</v>
      </c>
      <c r="Q733" s="11">
        <v>31285</v>
      </c>
      <c r="R733" s="11">
        <v>50477</v>
      </c>
      <c r="S733" s="9">
        <v>0</v>
      </c>
      <c r="T733" s="10">
        <f t="shared" si="88"/>
        <v>887699</v>
      </c>
      <c r="U733" s="12">
        <v>0</v>
      </c>
      <c r="V733" s="13">
        <v>1714</v>
      </c>
      <c r="W733" s="10">
        <v>5201</v>
      </c>
      <c r="X733" s="10">
        <v>6674</v>
      </c>
      <c r="Y733" s="10">
        <v>17356</v>
      </c>
      <c r="Z733" s="10">
        <v>225135</v>
      </c>
      <c r="AA733" s="13">
        <v>676</v>
      </c>
      <c r="AB733" s="10">
        <v>0</v>
      </c>
      <c r="AC733" s="9">
        <v>0</v>
      </c>
      <c r="AD733" s="10">
        <f t="shared" si="89"/>
        <v>256756</v>
      </c>
      <c r="AE733" s="8">
        <v>13868</v>
      </c>
      <c r="AF733" s="8">
        <v>0</v>
      </c>
      <c r="AG733" s="10">
        <v>0</v>
      </c>
      <c r="AH733" s="10">
        <v>55522</v>
      </c>
      <c r="AI733" s="9">
        <v>0</v>
      </c>
      <c r="AJ733" s="9">
        <v>25422</v>
      </c>
      <c r="AK733" s="10">
        <f t="shared" si="94"/>
        <v>94812</v>
      </c>
      <c r="AL733" s="8">
        <v>647</v>
      </c>
      <c r="AM733" s="10">
        <v>44</v>
      </c>
      <c r="AN733" s="14">
        <v>2744</v>
      </c>
      <c r="AO733" s="14">
        <v>0</v>
      </c>
      <c r="AP733" s="14">
        <v>5721</v>
      </c>
      <c r="AQ733" s="14">
        <v>2780</v>
      </c>
      <c r="AR733" s="14">
        <v>2313</v>
      </c>
      <c r="AS733" s="14">
        <f t="shared" si="95"/>
        <v>13558</v>
      </c>
      <c r="AT733" s="14">
        <v>1587</v>
      </c>
      <c r="AU733" s="10">
        <f t="shared" si="90"/>
        <v>1251929</v>
      </c>
    </row>
    <row r="734" spans="1:47" ht="24.75" customHeight="1" x14ac:dyDescent="0.2">
      <c r="A734" s="32" t="s">
        <v>1513</v>
      </c>
      <c r="B734" s="33" t="s">
        <v>1459</v>
      </c>
      <c r="C734" s="33" t="s">
        <v>1514</v>
      </c>
      <c r="D734" s="36">
        <v>6</v>
      </c>
      <c r="E734" s="58" t="s">
        <v>180</v>
      </c>
      <c r="F734" s="8">
        <v>5289</v>
      </c>
      <c r="G734" s="9">
        <v>26498</v>
      </c>
      <c r="H734" s="10">
        <f t="shared" si="91"/>
        <v>31787</v>
      </c>
      <c r="I734" s="8">
        <v>179006</v>
      </c>
      <c r="J734" s="9">
        <v>31891</v>
      </c>
      <c r="K734" s="10">
        <f t="shared" si="92"/>
        <v>242684</v>
      </c>
      <c r="L734" s="13">
        <v>58637</v>
      </c>
      <c r="M734" s="13">
        <v>483062</v>
      </c>
      <c r="N734" s="10">
        <v>1495500</v>
      </c>
      <c r="O734" s="10">
        <f t="shared" si="93"/>
        <v>2037199</v>
      </c>
      <c r="P734" s="11">
        <v>272</v>
      </c>
      <c r="Q734" s="11">
        <v>13871</v>
      </c>
      <c r="R734" s="11">
        <v>42796</v>
      </c>
      <c r="S734" s="9">
        <v>0</v>
      </c>
      <c r="T734" s="10">
        <f t="shared" si="88"/>
        <v>2336822</v>
      </c>
      <c r="U734" s="12">
        <v>0</v>
      </c>
      <c r="V734" s="13">
        <v>1154</v>
      </c>
      <c r="W734" s="10">
        <v>3539</v>
      </c>
      <c r="X734" s="10">
        <v>4533</v>
      </c>
      <c r="Y734" s="10">
        <v>9060</v>
      </c>
      <c r="Z734" s="10">
        <v>115479</v>
      </c>
      <c r="AA734" s="13">
        <v>1</v>
      </c>
      <c r="AB734" s="10">
        <v>0</v>
      </c>
      <c r="AC734" s="9">
        <v>0</v>
      </c>
      <c r="AD734" s="10">
        <f t="shared" si="89"/>
        <v>133766</v>
      </c>
      <c r="AE734" s="8">
        <v>5537</v>
      </c>
      <c r="AF734" s="8">
        <v>0</v>
      </c>
      <c r="AG734" s="10">
        <v>0</v>
      </c>
      <c r="AH734" s="10">
        <v>22171</v>
      </c>
      <c r="AI734" s="9">
        <v>0</v>
      </c>
      <c r="AJ734" s="9">
        <v>2260</v>
      </c>
      <c r="AK734" s="10">
        <f t="shared" si="94"/>
        <v>29968</v>
      </c>
      <c r="AL734" s="8">
        <v>0</v>
      </c>
      <c r="AM734" s="10">
        <v>3</v>
      </c>
      <c r="AN734" s="14">
        <v>2480</v>
      </c>
      <c r="AO734" s="14">
        <v>0</v>
      </c>
      <c r="AP734" s="14">
        <v>2267</v>
      </c>
      <c r="AQ734" s="14">
        <v>1233</v>
      </c>
      <c r="AR734" s="14">
        <v>923</v>
      </c>
      <c r="AS734" s="14">
        <f t="shared" si="95"/>
        <v>6903</v>
      </c>
      <c r="AT734" s="14">
        <v>0</v>
      </c>
      <c r="AU734" s="10">
        <f t="shared" si="90"/>
        <v>2507462</v>
      </c>
    </row>
    <row r="735" spans="1:47" ht="24.75" customHeight="1" x14ac:dyDescent="0.2">
      <c r="A735" s="32" t="s">
        <v>1515</v>
      </c>
      <c r="B735" s="33" t="s">
        <v>1459</v>
      </c>
      <c r="C735" s="33" t="s">
        <v>1516</v>
      </c>
      <c r="D735" s="36">
        <v>6</v>
      </c>
      <c r="E735" s="58" t="s">
        <v>49</v>
      </c>
      <c r="F735" s="8">
        <v>5214</v>
      </c>
      <c r="G735" s="9">
        <v>12803</v>
      </c>
      <c r="H735" s="10">
        <f t="shared" si="91"/>
        <v>18017</v>
      </c>
      <c r="I735" s="8">
        <v>134390</v>
      </c>
      <c r="J735" s="9">
        <v>10358</v>
      </c>
      <c r="K735" s="10">
        <f t="shared" si="92"/>
        <v>162765</v>
      </c>
      <c r="L735" s="13">
        <v>52303</v>
      </c>
      <c r="M735" s="13">
        <v>81718</v>
      </c>
      <c r="N735" s="10">
        <v>120959</v>
      </c>
      <c r="O735" s="10">
        <f t="shared" si="93"/>
        <v>254980</v>
      </c>
      <c r="P735" s="11">
        <v>267</v>
      </c>
      <c r="Q735" s="11">
        <v>16793</v>
      </c>
      <c r="R735" s="11">
        <v>25553</v>
      </c>
      <c r="S735" s="9">
        <v>0</v>
      </c>
      <c r="T735" s="10">
        <f t="shared" si="88"/>
        <v>460358</v>
      </c>
      <c r="U735" s="12">
        <v>0</v>
      </c>
      <c r="V735" s="13">
        <v>878</v>
      </c>
      <c r="W735" s="10">
        <v>2720</v>
      </c>
      <c r="X735" s="10">
        <v>3482</v>
      </c>
      <c r="Y735" s="10">
        <v>8473</v>
      </c>
      <c r="Z735" s="10">
        <v>122853</v>
      </c>
      <c r="AA735" s="13">
        <v>20822</v>
      </c>
      <c r="AB735" s="10">
        <v>0</v>
      </c>
      <c r="AC735" s="9">
        <v>0</v>
      </c>
      <c r="AD735" s="10">
        <f t="shared" si="89"/>
        <v>159228</v>
      </c>
      <c r="AE735" s="8">
        <v>15258</v>
      </c>
      <c r="AF735" s="8">
        <v>0</v>
      </c>
      <c r="AG735" s="10">
        <v>0</v>
      </c>
      <c r="AH735" s="10">
        <v>61087</v>
      </c>
      <c r="AI735" s="9">
        <v>0</v>
      </c>
      <c r="AJ735" s="9">
        <v>16305</v>
      </c>
      <c r="AK735" s="10">
        <f t="shared" si="94"/>
        <v>92650</v>
      </c>
      <c r="AL735" s="8">
        <v>719</v>
      </c>
      <c r="AM735" s="10">
        <v>2</v>
      </c>
      <c r="AN735" s="14">
        <v>944</v>
      </c>
      <c r="AO735" s="14">
        <v>0</v>
      </c>
      <c r="AP735" s="14">
        <v>6299</v>
      </c>
      <c r="AQ735" s="14">
        <v>1211</v>
      </c>
      <c r="AR735" s="14">
        <v>2544</v>
      </c>
      <c r="AS735" s="14">
        <f t="shared" si="95"/>
        <v>10998</v>
      </c>
      <c r="AT735" s="14">
        <v>0</v>
      </c>
      <c r="AU735" s="10">
        <f t="shared" si="90"/>
        <v>723955</v>
      </c>
    </row>
    <row r="736" spans="1:47" ht="24.75" customHeight="1" x14ac:dyDescent="0.2">
      <c r="A736" s="32" t="s">
        <v>1517</v>
      </c>
      <c r="B736" s="33" t="s">
        <v>1459</v>
      </c>
      <c r="C736" s="33" t="s">
        <v>1518</v>
      </c>
      <c r="D736" s="36">
        <v>6</v>
      </c>
      <c r="E736" s="58" t="s">
        <v>49</v>
      </c>
      <c r="F736" s="8">
        <v>339</v>
      </c>
      <c r="G736" s="9">
        <v>1171</v>
      </c>
      <c r="H736" s="10">
        <f t="shared" si="91"/>
        <v>1510</v>
      </c>
      <c r="I736" s="8">
        <v>10948</v>
      </c>
      <c r="J736" s="9">
        <v>183</v>
      </c>
      <c r="K736" s="10">
        <f t="shared" si="92"/>
        <v>12641</v>
      </c>
      <c r="L736" s="13">
        <v>1930</v>
      </c>
      <c r="M736" s="13">
        <v>5271</v>
      </c>
      <c r="N736" s="10">
        <v>9448</v>
      </c>
      <c r="O736" s="10">
        <f t="shared" si="93"/>
        <v>16649</v>
      </c>
      <c r="P736" s="11">
        <v>0</v>
      </c>
      <c r="Q736" s="11">
        <v>995</v>
      </c>
      <c r="R736" s="11">
        <v>1022</v>
      </c>
      <c r="S736" s="9">
        <v>0</v>
      </c>
      <c r="T736" s="10">
        <f t="shared" si="88"/>
        <v>31307</v>
      </c>
      <c r="U736" s="12">
        <v>0</v>
      </c>
      <c r="V736" s="13">
        <v>66</v>
      </c>
      <c r="W736" s="10">
        <v>203</v>
      </c>
      <c r="X736" s="10">
        <v>263</v>
      </c>
      <c r="Y736" s="10">
        <v>973</v>
      </c>
      <c r="Z736" s="10">
        <v>9464</v>
      </c>
      <c r="AA736" s="13">
        <v>0</v>
      </c>
      <c r="AB736" s="10">
        <v>0</v>
      </c>
      <c r="AC736" s="9">
        <v>0</v>
      </c>
      <c r="AD736" s="10">
        <f t="shared" si="89"/>
        <v>10969</v>
      </c>
      <c r="AE736" s="8">
        <v>1063</v>
      </c>
      <c r="AF736" s="8">
        <v>0</v>
      </c>
      <c r="AG736" s="10">
        <v>0</v>
      </c>
      <c r="AH736" s="10">
        <v>4256</v>
      </c>
      <c r="AI736" s="9">
        <v>0</v>
      </c>
      <c r="AJ736" s="9">
        <v>317</v>
      </c>
      <c r="AK736" s="10">
        <f t="shared" si="94"/>
        <v>5636</v>
      </c>
      <c r="AL736" s="8">
        <v>0</v>
      </c>
      <c r="AM736" s="10">
        <v>0</v>
      </c>
      <c r="AN736" s="14">
        <v>15</v>
      </c>
      <c r="AO736" s="14">
        <v>0</v>
      </c>
      <c r="AP736" s="14">
        <v>437</v>
      </c>
      <c r="AQ736" s="14">
        <v>0</v>
      </c>
      <c r="AR736" s="14">
        <v>177</v>
      </c>
      <c r="AS736" s="14">
        <f t="shared" si="95"/>
        <v>629</v>
      </c>
      <c r="AT736" s="14">
        <v>0</v>
      </c>
      <c r="AU736" s="10">
        <f t="shared" si="90"/>
        <v>48541</v>
      </c>
    </row>
    <row r="737" spans="1:47" ht="24.75" customHeight="1" x14ac:dyDescent="0.2">
      <c r="A737" s="32" t="s">
        <v>1519</v>
      </c>
      <c r="B737" s="33" t="s">
        <v>1520</v>
      </c>
      <c r="C737" s="33" t="s">
        <v>1521</v>
      </c>
      <c r="D737" s="36">
        <v>3</v>
      </c>
      <c r="E737" s="58" t="s">
        <v>49</v>
      </c>
      <c r="F737" s="8">
        <v>509900</v>
      </c>
      <c r="G737" s="9">
        <v>1157746</v>
      </c>
      <c r="H737" s="10">
        <f t="shared" si="91"/>
        <v>1667646</v>
      </c>
      <c r="I737" s="8">
        <v>21379468</v>
      </c>
      <c r="J737" s="9">
        <v>4509692</v>
      </c>
      <c r="K737" s="10">
        <f t="shared" si="92"/>
        <v>27556806</v>
      </c>
      <c r="L737" s="13">
        <v>6862366</v>
      </c>
      <c r="M737" s="13">
        <v>11539764</v>
      </c>
      <c r="N737" s="10">
        <v>6457975</v>
      </c>
      <c r="O737" s="10">
        <f t="shared" si="93"/>
        <v>24860105</v>
      </c>
      <c r="P737" s="11">
        <v>14195</v>
      </c>
      <c r="Q737" s="11">
        <v>1017685</v>
      </c>
      <c r="R737" s="11">
        <v>2145158</v>
      </c>
      <c r="S737" s="9">
        <v>0</v>
      </c>
      <c r="T737" s="10">
        <f t="shared" si="88"/>
        <v>55593949</v>
      </c>
      <c r="U737" s="12">
        <v>2946767</v>
      </c>
      <c r="V737" s="13">
        <v>150395</v>
      </c>
      <c r="W737" s="10">
        <v>518653</v>
      </c>
      <c r="X737" s="10">
        <v>672685</v>
      </c>
      <c r="Y737" s="10">
        <v>1207345</v>
      </c>
      <c r="Z737" s="10">
        <v>11083157</v>
      </c>
      <c r="AA737" s="13">
        <v>151346</v>
      </c>
      <c r="AB737" s="10">
        <v>42303</v>
      </c>
      <c r="AC737" s="9">
        <v>0</v>
      </c>
      <c r="AD737" s="10">
        <f t="shared" si="89"/>
        <v>16772651</v>
      </c>
      <c r="AE737" s="8">
        <v>262413</v>
      </c>
      <c r="AF737" s="8">
        <v>2498</v>
      </c>
      <c r="AG737" s="10">
        <v>0</v>
      </c>
      <c r="AH737" s="10">
        <v>1050539</v>
      </c>
      <c r="AI737" s="9">
        <v>11600</v>
      </c>
      <c r="AJ737" s="9">
        <v>111772</v>
      </c>
      <c r="AK737" s="10">
        <f t="shared" si="94"/>
        <v>1438822</v>
      </c>
      <c r="AL737" s="8">
        <v>52953</v>
      </c>
      <c r="AM737" s="10">
        <v>0</v>
      </c>
      <c r="AN737" s="14">
        <v>257276</v>
      </c>
      <c r="AO737" s="14">
        <v>0</v>
      </c>
      <c r="AP737" s="14">
        <v>137152</v>
      </c>
      <c r="AQ737" s="14">
        <v>64373</v>
      </c>
      <c r="AR737" s="14">
        <v>43752</v>
      </c>
      <c r="AS737" s="14">
        <f t="shared" si="95"/>
        <v>502553</v>
      </c>
      <c r="AT737" s="14">
        <v>1498</v>
      </c>
      <c r="AU737" s="10">
        <f t="shared" si="90"/>
        <v>74359430</v>
      </c>
    </row>
    <row r="738" spans="1:47" ht="24.75" customHeight="1" x14ac:dyDescent="0.2">
      <c r="A738" s="32" t="s">
        <v>1522</v>
      </c>
      <c r="B738" s="33" t="s">
        <v>1520</v>
      </c>
      <c r="C738" s="33" t="s">
        <v>1523</v>
      </c>
      <c r="D738" s="36">
        <v>5</v>
      </c>
      <c r="E738" s="58" t="s">
        <v>49</v>
      </c>
      <c r="F738" s="8">
        <v>204597</v>
      </c>
      <c r="G738" s="9">
        <v>436044</v>
      </c>
      <c r="H738" s="10">
        <f t="shared" si="91"/>
        <v>640641</v>
      </c>
      <c r="I738" s="8">
        <v>7644023</v>
      </c>
      <c r="J738" s="9">
        <v>921688</v>
      </c>
      <c r="K738" s="10">
        <f t="shared" si="92"/>
        <v>9206352</v>
      </c>
      <c r="L738" s="13">
        <v>2894966</v>
      </c>
      <c r="M738" s="13">
        <v>4305719</v>
      </c>
      <c r="N738" s="10">
        <v>2304650</v>
      </c>
      <c r="O738" s="10">
        <f t="shared" si="93"/>
        <v>9505335</v>
      </c>
      <c r="P738" s="11">
        <v>5576</v>
      </c>
      <c r="Q738" s="11">
        <v>447563</v>
      </c>
      <c r="R738" s="11">
        <v>912137</v>
      </c>
      <c r="S738" s="9">
        <v>149</v>
      </c>
      <c r="T738" s="10">
        <f t="shared" si="88"/>
        <v>20077112</v>
      </c>
      <c r="U738" s="12">
        <v>0</v>
      </c>
      <c r="V738" s="13">
        <v>54138</v>
      </c>
      <c r="W738" s="10">
        <v>186711</v>
      </c>
      <c r="X738" s="10">
        <v>242203</v>
      </c>
      <c r="Y738" s="10">
        <v>440165</v>
      </c>
      <c r="Z738" s="10">
        <v>4338776</v>
      </c>
      <c r="AA738" s="13">
        <v>5988</v>
      </c>
      <c r="AB738" s="10">
        <v>8391</v>
      </c>
      <c r="AC738" s="9">
        <v>0</v>
      </c>
      <c r="AD738" s="10">
        <f t="shared" si="89"/>
        <v>5276372</v>
      </c>
      <c r="AE738" s="8">
        <v>111923</v>
      </c>
      <c r="AF738" s="8">
        <v>6598</v>
      </c>
      <c r="AG738" s="10">
        <v>0</v>
      </c>
      <c r="AH738" s="10">
        <v>448071</v>
      </c>
      <c r="AI738" s="9">
        <v>0</v>
      </c>
      <c r="AJ738" s="9">
        <v>35564</v>
      </c>
      <c r="AK738" s="10">
        <f t="shared" si="94"/>
        <v>602156</v>
      </c>
      <c r="AL738" s="8">
        <v>19894</v>
      </c>
      <c r="AM738" s="10">
        <v>0</v>
      </c>
      <c r="AN738" s="14">
        <v>92211</v>
      </c>
      <c r="AO738" s="14">
        <v>0</v>
      </c>
      <c r="AP738" s="14">
        <v>58809</v>
      </c>
      <c r="AQ738" s="14">
        <v>25278</v>
      </c>
      <c r="AR738" s="14">
        <v>18660</v>
      </c>
      <c r="AS738" s="14">
        <f t="shared" si="95"/>
        <v>194958</v>
      </c>
      <c r="AT738" s="14">
        <v>0</v>
      </c>
      <c r="AU738" s="10">
        <f t="shared" si="90"/>
        <v>26170492</v>
      </c>
    </row>
    <row r="739" spans="1:47" ht="24.75" customHeight="1" x14ac:dyDescent="0.2">
      <c r="A739" s="32" t="s">
        <v>1524</v>
      </c>
      <c r="B739" s="33" t="s">
        <v>1520</v>
      </c>
      <c r="C739" s="33" t="s">
        <v>1525</v>
      </c>
      <c r="D739" s="36">
        <v>5</v>
      </c>
      <c r="E739" s="58" t="s">
        <v>49</v>
      </c>
      <c r="F739" s="8">
        <v>51772</v>
      </c>
      <c r="G739" s="9">
        <v>111864</v>
      </c>
      <c r="H739" s="10">
        <f t="shared" si="91"/>
        <v>163636</v>
      </c>
      <c r="I739" s="8">
        <v>1877774</v>
      </c>
      <c r="J739" s="9">
        <v>152440</v>
      </c>
      <c r="K739" s="10">
        <f t="shared" si="92"/>
        <v>2193850</v>
      </c>
      <c r="L739" s="13">
        <v>642156</v>
      </c>
      <c r="M739" s="13">
        <v>1061233</v>
      </c>
      <c r="N739" s="10">
        <v>662068</v>
      </c>
      <c r="O739" s="10">
        <f t="shared" si="93"/>
        <v>2365457</v>
      </c>
      <c r="P739" s="11">
        <v>1700</v>
      </c>
      <c r="Q739" s="11">
        <v>114175</v>
      </c>
      <c r="R739" s="11">
        <v>220432</v>
      </c>
      <c r="S739" s="9">
        <v>0</v>
      </c>
      <c r="T739" s="10">
        <f t="shared" si="88"/>
        <v>4895614</v>
      </c>
      <c r="U739" s="12">
        <v>0</v>
      </c>
      <c r="V739" s="13">
        <v>12957</v>
      </c>
      <c r="W739" s="10">
        <v>44801</v>
      </c>
      <c r="X739" s="10">
        <v>57956</v>
      </c>
      <c r="Y739" s="10">
        <v>101574</v>
      </c>
      <c r="Z739" s="10">
        <v>1039866</v>
      </c>
      <c r="AA739" s="13">
        <v>2097</v>
      </c>
      <c r="AB739" s="10">
        <v>5990</v>
      </c>
      <c r="AC739" s="9">
        <v>0</v>
      </c>
      <c r="AD739" s="10">
        <f t="shared" si="89"/>
        <v>1265241</v>
      </c>
      <c r="AE739" s="8">
        <v>27661</v>
      </c>
      <c r="AF739" s="8">
        <v>0</v>
      </c>
      <c r="AG739" s="10">
        <v>0</v>
      </c>
      <c r="AH739" s="10">
        <v>110740</v>
      </c>
      <c r="AI739" s="9">
        <v>0</v>
      </c>
      <c r="AJ739" s="9">
        <v>22564</v>
      </c>
      <c r="AK739" s="10">
        <f t="shared" si="94"/>
        <v>160965</v>
      </c>
      <c r="AL739" s="8">
        <v>2929</v>
      </c>
      <c r="AM739" s="10">
        <v>0</v>
      </c>
      <c r="AN739" s="14">
        <v>17007</v>
      </c>
      <c r="AO739" s="14">
        <v>0</v>
      </c>
      <c r="AP739" s="14">
        <v>14555</v>
      </c>
      <c r="AQ739" s="14">
        <v>7709</v>
      </c>
      <c r="AR739" s="14">
        <v>4612</v>
      </c>
      <c r="AS739" s="14">
        <f t="shared" si="95"/>
        <v>43883</v>
      </c>
      <c r="AT739" s="14">
        <v>3312</v>
      </c>
      <c r="AU739" s="10">
        <f t="shared" si="90"/>
        <v>6365320</v>
      </c>
    </row>
    <row r="740" spans="1:47" ht="24.75" customHeight="1" x14ac:dyDescent="0.2">
      <c r="A740" s="32" t="s">
        <v>1526</v>
      </c>
      <c r="B740" s="33" t="s">
        <v>1520</v>
      </c>
      <c r="C740" s="33" t="s">
        <v>1527</v>
      </c>
      <c r="D740" s="36">
        <v>5</v>
      </c>
      <c r="E740" s="58" t="s">
        <v>49</v>
      </c>
      <c r="F740" s="8">
        <v>53323</v>
      </c>
      <c r="G740" s="9">
        <v>77611</v>
      </c>
      <c r="H740" s="10">
        <f t="shared" si="91"/>
        <v>130934</v>
      </c>
      <c r="I740" s="8">
        <v>1690224</v>
      </c>
      <c r="J740" s="9">
        <v>243027</v>
      </c>
      <c r="K740" s="10">
        <f t="shared" si="92"/>
        <v>2064185</v>
      </c>
      <c r="L740" s="13">
        <v>460849</v>
      </c>
      <c r="M740" s="13">
        <v>854204</v>
      </c>
      <c r="N740" s="10">
        <v>391271</v>
      </c>
      <c r="O740" s="10">
        <f t="shared" si="93"/>
        <v>1706324</v>
      </c>
      <c r="P740" s="11">
        <v>1825</v>
      </c>
      <c r="Q740" s="11">
        <v>129665</v>
      </c>
      <c r="R740" s="11">
        <v>217852</v>
      </c>
      <c r="S740" s="9">
        <v>0</v>
      </c>
      <c r="T740" s="10">
        <f t="shared" si="88"/>
        <v>4119851</v>
      </c>
      <c r="U740" s="12">
        <v>0</v>
      </c>
      <c r="V740" s="13">
        <v>11672</v>
      </c>
      <c r="W740" s="10">
        <v>40850</v>
      </c>
      <c r="X740" s="10">
        <v>52855</v>
      </c>
      <c r="Y740" s="10">
        <v>82634</v>
      </c>
      <c r="Z740" s="10">
        <v>1059710</v>
      </c>
      <c r="AA740" s="13">
        <v>1220</v>
      </c>
      <c r="AB740" s="10">
        <v>6989</v>
      </c>
      <c r="AC740" s="9">
        <v>0</v>
      </c>
      <c r="AD740" s="10">
        <f t="shared" si="89"/>
        <v>1255930</v>
      </c>
      <c r="AE740" s="8">
        <v>43099</v>
      </c>
      <c r="AF740" s="8">
        <v>0</v>
      </c>
      <c r="AG740" s="10">
        <v>0</v>
      </c>
      <c r="AH740" s="10">
        <v>172544</v>
      </c>
      <c r="AI740" s="9">
        <v>0</v>
      </c>
      <c r="AJ740" s="9">
        <v>32233</v>
      </c>
      <c r="AK740" s="10">
        <f t="shared" si="94"/>
        <v>247876</v>
      </c>
      <c r="AL740" s="8">
        <v>3332</v>
      </c>
      <c r="AM740" s="10">
        <v>0</v>
      </c>
      <c r="AN740" s="14">
        <v>15743</v>
      </c>
      <c r="AO740" s="14">
        <v>0</v>
      </c>
      <c r="AP740" s="14">
        <v>22663</v>
      </c>
      <c r="AQ740" s="14">
        <v>8271</v>
      </c>
      <c r="AR740" s="14">
        <v>7186</v>
      </c>
      <c r="AS740" s="14">
        <f t="shared" si="95"/>
        <v>53863</v>
      </c>
      <c r="AT740" s="14">
        <v>57394</v>
      </c>
      <c r="AU740" s="10">
        <f t="shared" si="90"/>
        <v>5623458</v>
      </c>
    </row>
    <row r="741" spans="1:47" ht="24.75" customHeight="1" x14ac:dyDescent="0.2">
      <c r="A741" s="32" t="s">
        <v>1528</v>
      </c>
      <c r="B741" s="33" t="s">
        <v>1520</v>
      </c>
      <c r="C741" s="33" t="s">
        <v>1529</v>
      </c>
      <c r="D741" s="36">
        <v>5</v>
      </c>
      <c r="E741" s="58" t="s">
        <v>49</v>
      </c>
      <c r="F741" s="8">
        <v>42655</v>
      </c>
      <c r="G741" s="9">
        <v>71042</v>
      </c>
      <c r="H741" s="10">
        <f t="shared" si="91"/>
        <v>113697</v>
      </c>
      <c r="I741" s="8">
        <v>1544274</v>
      </c>
      <c r="J741" s="9">
        <v>118690</v>
      </c>
      <c r="K741" s="10">
        <f t="shared" si="92"/>
        <v>1776661</v>
      </c>
      <c r="L741" s="13">
        <v>420510</v>
      </c>
      <c r="M741" s="13">
        <v>919415</v>
      </c>
      <c r="N741" s="10">
        <v>808523</v>
      </c>
      <c r="O741" s="10">
        <f t="shared" si="93"/>
        <v>2148448</v>
      </c>
      <c r="P741" s="11">
        <v>1038</v>
      </c>
      <c r="Q741" s="11">
        <v>89952</v>
      </c>
      <c r="R741" s="11">
        <v>175277</v>
      </c>
      <c r="S741" s="9">
        <v>0</v>
      </c>
      <c r="T741" s="10">
        <f t="shared" si="88"/>
        <v>4191376</v>
      </c>
      <c r="U741" s="12">
        <v>0</v>
      </c>
      <c r="V741" s="13">
        <v>10587</v>
      </c>
      <c r="W741" s="10">
        <v>36519</v>
      </c>
      <c r="X741" s="10">
        <v>47320</v>
      </c>
      <c r="Y741" s="10">
        <v>81941</v>
      </c>
      <c r="Z741" s="10">
        <v>839853</v>
      </c>
      <c r="AA741" s="13">
        <v>195</v>
      </c>
      <c r="AB741" s="10">
        <v>0</v>
      </c>
      <c r="AC741" s="9">
        <v>0</v>
      </c>
      <c r="AD741" s="10">
        <f t="shared" si="89"/>
        <v>1016415</v>
      </c>
      <c r="AE741" s="8">
        <v>23538</v>
      </c>
      <c r="AF741" s="8">
        <v>0</v>
      </c>
      <c r="AG741" s="10">
        <v>0</v>
      </c>
      <c r="AH741" s="10">
        <v>94237</v>
      </c>
      <c r="AI741" s="9">
        <v>0</v>
      </c>
      <c r="AJ741" s="9">
        <v>5155</v>
      </c>
      <c r="AK741" s="10">
        <f t="shared" si="94"/>
        <v>122930</v>
      </c>
      <c r="AL741" s="8">
        <v>2780</v>
      </c>
      <c r="AM741" s="10">
        <v>0</v>
      </c>
      <c r="AN741" s="14">
        <v>28277</v>
      </c>
      <c r="AO741" s="14">
        <v>0</v>
      </c>
      <c r="AP741" s="14">
        <v>12361</v>
      </c>
      <c r="AQ741" s="14">
        <v>4708</v>
      </c>
      <c r="AR741" s="14">
        <v>3924</v>
      </c>
      <c r="AS741" s="14">
        <f t="shared" si="95"/>
        <v>49270</v>
      </c>
      <c r="AT741" s="14">
        <v>0</v>
      </c>
      <c r="AU741" s="10">
        <f t="shared" si="90"/>
        <v>5382771</v>
      </c>
    </row>
    <row r="742" spans="1:47" ht="24.75" customHeight="1" x14ac:dyDescent="0.2">
      <c r="A742" s="32" t="s">
        <v>1530</v>
      </c>
      <c r="B742" s="33" t="s">
        <v>1520</v>
      </c>
      <c r="C742" s="33" t="s">
        <v>1531</v>
      </c>
      <c r="D742" s="36">
        <v>5</v>
      </c>
      <c r="E742" s="58" t="s">
        <v>49</v>
      </c>
      <c r="F742" s="8">
        <v>52906</v>
      </c>
      <c r="G742" s="9">
        <v>98476</v>
      </c>
      <c r="H742" s="10">
        <f t="shared" si="91"/>
        <v>151382</v>
      </c>
      <c r="I742" s="8">
        <v>2010638</v>
      </c>
      <c r="J742" s="9">
        <v>183685</v>
      </c>
      <c r="K742" s="10">
        <f t="shared" si="92"/>
        <v>2345705</v>
      </c>
      <c r="L742" s="13">
        <v>614612</v>
      </c>
      <c r="M742" s="13">
        <v>1229297</v>
      </c>
      <c r="N742" s="10">
        <v>1460717</v>
      </c>
      <c r="O742" s="10">
        <f t="shared" si="93"/>
        <v>3304626</v>
      </c>
      <c r="P742" s="11">
        <v>1409</v>
      </c>
      <c r="Q742" s="11">
        <v>112154</v>
      </c>
      <c r="R742" s="11">
        <v>206712</v>
      </c>
      <c r="S742" s="9">
        <v>0</v>
      </c>
      <c r="T742" s="10">
        <f t="shared" si="88"/>
        <v>5970606</v>
      </c>
      <c r="U742" s="12">
        <v>0</v>
      </c>
      <c r="V742" s="13">
        <v>13840</v>
      </c>
      <c r="W742" s="10">
        <v>47825</v>
      </c>
      <c r="X742" s="10">
        <v>62051</v>
      </c>
      <c r="Y742" s="10">
        <v>120831</v>
      </c>
      <c r="Z742" s="10">
        <v>1061357</v>
      </c>
      <c r="AA742" s="13">
        <v>54324</v>
      </c>
      <c r="AB742" s="10">
        <v>0</v>
      </c>
      <c r="AC742" s="9">
        <v>0</v>
      </c>
      <c r="AD742" s="10">
        <f t="shared" si="89"/>
        <v>1360228</v>
      </c>
      <c r="AE742" s="8">
        <v>34033</v>
      </c>
      <c r="AF742" s="8">
        <v>0</v>
      </c>
      <c r="AG742" s="10">
        <v>0</v>
      </c>
      <c r="AH742" s="10">
        <v>136248</v>
      </c>
      <c r="AI742" s="9">
        <v>0</v>
      </c>
      <c r="AJ742" s="9">
        <v>10657</v>
      </c>
      <c r="AK742" s="10">
        <f t="shared" si="94"/>
        <v>180938</v>
      </c>
      <c r="AL742" s="8">
        <v>2103</v>
      </c>
      <c r="AM742" s="10">
        <v>0</v>
      </c>
      <c r="AN742" s="14">
        <v>23230</v>
      </c>
      <c r="AO742" s="14">
        <v>0</v>
      </c>
      <c r="AP742" s="14">
        <v>17760</v>
      </c>
      <c r="AQ742" s="14">
        <v>6386</v>
      </c>
      <c r="AR742" s="14">
        <v>5675</v>
      </c>
      <c r="AS742" s="14">
        <f t="shared" si="95"/>
        <v>53051</v>
      </c>
      <c r="AT742" s="14">
        <v>4175</v>
      </c>
      <c r="AU742" s="10">
        <f t="shared" si="90"/>
        <v>7562751</v>
      </c>
    </row>
    <row r="743" spans="1:47" ht="24.75" customHeight="1" x14ac:dyDescent="0.2">
      <c r="A743" s="32" t="s">
        <v>1532</v>
      </c>
      <c r="B743" s="33" t="s">
        <v>1520</v>
      </c>
      <c r="C743" s="33" t="s">
        <v>1533</v>
      </c>
      <c r="D743" s="36">
        <v>5</v>
      </c>
      <c r="E743" s="58" t="s">
        <v>49</v>
      </c>
      <c r="F743" s="8">
        <v>63326</v>
      </c>
      <c r="G743" s="9">
        <v>139614</v>
      </c>
      <c r="H743" s="10">
        <f t="shared" si="91"/>
        <v>202940</v>
      </c>
      <c r="I743" s="8">
        <v>2340432</v>
      </c>
      <c r="J743" s="9">
        <v>305181</v>
      </c>
      <c r="K743" s="10">
        <f t="shared" si="92"/>
        <v>2848553</v>
      </c>
      <c r="L743" s="13">
        <v>684704</v>
      </c>
      <c r="M743" s="13">
        <v>1375205</v>
      </c>
      <c r="N743" s="10">
        <v>646801</v>
      </c>
      <c r="O743" s="10">
        <f t="shared" si="93"/>
        <v>2706710</v>
      </c>
      <c r="P743" s="11">
        <v>2024</v>
      </c>
      <c r="Q743" s="11">
        <v>135317</v>
      </c>
      <c r="R743" s="11">
        <v>261651</v>
      </c>
      <c r="S743" s="9">
        <v>0</v>
      </c>
      <c r="T743" s="10">
        <f t="shared" si="88"/>
        <v>5954255</v>
      </c>
      <c r="U743" s="12">
        <v>0</v>
      </c>
      <c r="V743" s="13">
        <v>15610</v>
      </c>
      <c r="W743" s="10">
        <v>53887</v>
      </c>
      <c r="X743" s="10">
        <v>69862</v>
      </c>
      <c r="Y743" s="10">
        <v>127054</v>
      </c>
      <c r="Z743" s="10">
        <v>1254140</v>
      </c>
      <c r="AA743" s="13">
        <v>22593</v>
      </c>
      <c r="AB743" s="10">
        <v>0</v>
      </c>
      <c r="AC743" s="9">
        <v>0</v>
      </c>
      <c r="AD743" s="10">
        <f t="shared" si="89"/>
        <v>1543146</v>
      </c>
      <c r="AE743" s="8">
        <v>52839</v>
      </c>
      <c r="AF743" s="8">
        <v>0</v>
      </c>
      <c r="AG743" s="10">
        <v>0</v>
      </c>
      <c r="AH743" s="10">
        <v>211536</v>
      </c>
      <c r="AI743" s="9">
        <v>0</v>
      </c>
      <c r="AJ743" s="9">
        <v>17714</v>
      </c>
      <c r="AK743" s="10">
        <f t="shared" si="94"/>
        <v>282089</v>
      </c>
      <c r="AL743" s="8">
        <v>5506</v>
      </c>
      <c r="AM743" s="10">
        <v>0</v>
      </c>
      <c r="AN743" s="14">
        <v>27047</v>
      </c>
      <c r="AO743" s="14">
        <v>0</v>
      </c>
      <c r="AP743" s="14">
        <v>27636</v>
      </c>
      <c r="AQ743" s="14">
        <v>9174</v>
      </c>
      <c r="AR743" s="14">
        <v>8809</v>
      </c>
      <c r="AS743" s="14">
        <f t="shared" si="95"/>
        <v>72666</v>
      </c>
      <c r="AT743" s="14">
        <v>87281</v>
      </c>
      <c r="AU743" s="10">
        <f t="shared" si="90"/>
        <v>7770381</v>
      </c>
    </row>
    <row r="744" spans="1:47" ht="24.75" customHeight="1" x14ac:dyDescent="0.2">
      <c r="A744" s="32" t="s">
        <v>1534</v>
      </c>
      <c r="B744" s="33" t="s">
        <v>1520</v>
      </c>
      <c r="C744" s="33" t="s">
        <v>1535</v>
      </c>
      <c r="D744" s="36">
        <v>5</v>
      </c>
      <c r="E744" s="58" t="s">
        <v>49</v>
      </c>
      <c r="F744" s="8">
        <v>36969</v>
      </c>
      <c r="G744" s="9">
        <v>91396</v>
      </c>
      <c r="H744" s="10">
        <f t="shared" si="91"/>
        <v>128365</v>
      </c>
      <c r="I744" s="8">
        <v>1182563</v>
      </c>
      <c r="J744" s="9">
        <v>174010</v>
      </c>
      <c r="K744" s="10">
        <f t="shared" si="92"/>
        <v>1484938</v>
      </c>
      <c r="L744" s="13">
        <v>417454</v>
      </c>
      <c r="M744" s="13">
        <v>845211</v>
      </c>
      <c r="N744" s="10">
        <v>591872</v>
      </c>
      <c r="O744" s="10">
        <f t="shared" si="93"/>
        <v>1854537</v>
      </c>
      <c r="P744" s="11">
        <v>1293</v>
      </c>
      <c r="Q744" s="11">
        <v>87189</v>
      </c>
      <c r="R744" s="11">
        <v>145803</v>
      </c>
      <c r="S744" s="9">
        <v>72</v>
      </c>
      <c r="T744" s="10">
        <f t="shared" si="88"/>
        <v>3573832</v>
      </c>
      <c r="U744" s="12">
        <v>0</v>
      </c>
      <c r="V744" s="13">
        <v>8303</v>
      </c>
      <c r="W744" s="10">
        <v>28823</v>
      </c>
      <c r="X744" s="10">
        <v>37310</v>
      </c>
      <c r="Y744" s="10">
        <v>89158</v>
      </c>
      <c r="Z744" s="10">
        <v>764898</v>
      </c>
      <c r="AA744" s="13">
        <v>4985</v>
      </c>
      <c r="AB744" s="10">
        <v>20467</v>
      </c>
      <c r="AC744" s="9">
        <v>0</v>
      </c>
      <c r="AD744" s="10">
        <f t="shared" si="89"/>
        <v>953944</v>
      </c>
      <c r="AE744" s="8">
        <v>33394</v>
      </c>
      <c r="AF744" s="8">
        <v>0</v>
      </c>
      <c r="AG744" s="10">
        <v>0</v>
      </c>
      <c r="AH744" s="10">
        <v>133696</v>
      </c>
      <c r="AI744" s="9">
        <v>0</v>
      </c>
      <c r="AJ744" s="9">
        <v>14896</v>
      </c>
      <c r="AK744" s="10">
        <f t="shared" si="94"/>
        <v>181986</v>
      </c>
      <c r="AL744" s="8">
        <v>3006</v>
      </c>
      <c r="AM744" s="10">
        <v>0</v>
      </c>
      <c r="AN744" s="14">
        <v>12551</v>
      </c>
      <c r="AO744" s="14">
        <v>0</v>
      </c>
      <c r="AP744" s="14">
        <v>17622</v>
      </c>
      <c r="AQ744" s="14">
        <v>5862</v>
      </c>
      <c r="AR744" s="14">
        <v>5567</v>
      </c>
      <c r="AS744" s="14">
        <f t="shared" si="95"/>
        <v>41602</v>
      </c>
      <c r="AT744" s="14">
        <v>29882</v>
      </c>
      <c r="AU744" s="10">
        <f t="shared" si="90"/>
        <v>4724488</v>
      </c>
    </row>
    <row r="745" spans="1:47" ht="24.75" customHeight="1" x14ac:dyDescent="0.2">
      <c r="A745" s="32" t="s">
        <v>1536</v>
      </c>
      <c r="B745" s="33" t="s">
        <v>1520</v>
      </c>
      <c r="C745" s="33" t="s">
        <v>1537</v>
      </c>
      <c r="D745" s="36">
        <v>5</v>
      </c>
      <c r="E745" s="58" t="s">
        <v>49</v>
      </c>
      <c r="F745" s="8">
        <v>61252</v>
      </c>
      <c r="G745" s="9">
        <v>112913</v>
      </c>
      <c r="H745" s="10">
        <f t="shared" si="91"/>
        <v>174165</v>
      </c>
      <c r="I745" s="8">
        <v>1895436</v>
      </c>
      <c r="J745" s="9">
        <v>162905</v>
      </c>
      <c r="K745" s="10">
        <f t="shared" si="92"/>
        <v>2232506</v>
      </c>
      <c r="L745" s="13">
        <v>624071</v>
      </c>
      <c r="M745" s="13">
        <v>1137859</v>
      </c>
      <c r="N745" s="10">
        <v>805608</v>
      </c>
      <c r="O745" s="10">
        <f t="shared" si="93"/>
        <v>2567538</v>
      </c>
      <c r="P745" s="11">
        <v>2108</v>
      </c>
      <c r="Q745" s="11">
        <v>144516</v>
      </c>
      <c r="R745" s="11">
        <v>182069</v>
      </c>
      <c r="S745" s="9">
        <v>0</v>
      </c>
      <c r="T745" s="10">
        <f t="shared" si="88"/>
        <v>5128737</v>
      </c>
      <c r="U745" s="12">
        <v>0</v>
      </c>
      <c r="V745" s="13">
        <v>12854</v>
      </c>
      <c r="W745" s="10">
        <v>44837</v>
      </c>
      <c r="X745" s="10">
        <v>57975</v>
      </c>
      <c r="Y745" s="10">
        <v>130802</v>
      </c>
      <c r="Z745" s="10">
        <v>1242069</v>
      </c>
      <c r="AA745" s="13">
        <v>79594</v>
      </c>
      <c r="AB745" s="10">
        <v>4992</v>
      </c>
      <c r="AC745" s="9">
        <v>0</v>
      </c>
      <c r="AD745" s="10">
        <f t="shared" si="89"/>
        <v>1573123</v>
      </c>
      <c r="AE745" s="8">
        <v>75544</v>
      </c>
      <c r="AF745" s="8">
        <v>0</v>
      </c>
      <c r="AG745" s="10">
        <v>0</v>
      </c>
      <c r="AH745" s="10">
        <v>302429</v>
      </c>
      <c r="AI745" s="9">
        <v>0</v>
      </c>
      <c r="AJ745" s="9">
        <v>69303</v>
      </c>
      <c r="AK745" s="10">
        <f t="shared" si="94"/>
        <v>447276</v>
      </c>
      <c r="AL745" s="8">
        <v>4955</v>
      </c>
      <c r="AM745" s="10">
        <v>0</v>
      </c>
      <c r="AN745" s="14">
        <v>15889</v>
      </c>
      <c r="AO745" s="14">
        <v>0</v>
      </c>
      <c r="AP745" s="14">
        <v>39408</v>
      </c>
      <c r="AQ745" s="14">
        <v>9563</v>
      </c>
      <c r="AR745" s="14">
        <v>12595</v>
      </c>
      <c r="AS745" s="14">
        <f t="shared" si="95"/>
        <v>77455</v>
      </c>
      <c r="AT745" s="14">
        <v>7312</v>
      </c>
      <c r="AU745" s="10">
        <f t="shared" si="90"/>
        <v>7224234</v>
      </c>
    </row>
    <row r="746" spans="1:47" ht="24.75" customHeight="1" x14ac:dyDescent="0.2">
      <c r="A746" s="32" t="s">
        <v>1538</v>
      </c>
      <c r="B746" s="33" t="s">
        <v>1520</v>
      </c>
      <c r="C746" s="33" t="s">
        <v>1539</v>
      </c>
      <c r="D746" s="36">
        <v>5</v>
      </c>
      <c r="E746" s="58" t="s">
        <v>49</v>
      </c>
      <c r="F746" s="8">
        <v>114348</v>
      </c>
      <c r="G746" s="9">
        <v>227596</v>
      </c>
      <c r="H746" s="10">
        <f t="shared" si="91"/>
        <v>341944</v>
      </c>
      <c r="I746" s="8">
        <v>4116584</v>
      </c>
      <c r="J746" s="9">
        <v>523106</v>
      </c>
      <c r="K746" s="10">
        <f t="shared" si="92"/>
        <v>4981634</v>
      </c>
      <c r="L746" s="13">
        <v>1597106</v>
      </c>
      <c r="M746" s="13">
        <v>2265827</v>
      </c>
      <c r="N746" s="10">
        <v>2101470</v>
      </c>
      <c r="O746" s="10">
        <f t="shared" si="93"/>
        <v>5964403</v>
      </c>
      <c r="P746" s="11">
        <v>3870</v>
      </c>
      <c r="Q746" s="11">
        <v>256701</v>
      </c>
      <c r="R746" s="11">
        <v>468594</v>
      </c>
      <c r="S746" s="9">
        <v>0</v>
      </c>
      <c r="T746" s="10">
        <f t="shared" si="88"/>
        <v>11675202</v>
      </c>
      <c r="U746" s="12">
        <v>0</v>
      </c>
      <c r="V746" s="13">
        <v>28813</v>
      </c>
      <c r="W746" s="10">
        <v>99362</v>
      </c>
      <c r="X746" s="10">
        <v>128686</v>
      </c>
      <c r="Y746" s="10">
        <v>233359</v>
      </c>
      <c r="Z746" s="10">
        <v>2364529</v>
      </c>
      <c r="AA746" s="13">
        <v>33265</v>
      </c>
      <c r="AB746" s="10">
        <v>35349</v>
      </c>
      <c r="AC746" s="9">
        <v>0</v>
      </c>
      <c r="AD746" s="10">
        <f t="shared" si="89"/>
        <v>2923363</v>
      </c>
      <c r="AE746" s="8">
        <v>67324</v>
      </c>
      <c r="AF746" s="8">
        <v>43036</v>
      </c>
      <c r="AG746" s="10">
        <v>0</v>
      </c>
      <c r="AH746" s="10">
        <v>269526</v>
      </c>
      <c r="AI746" s="9">
        <v>0</v>
      </c>
      <c r="AJ746" s="9">
        <v>13439</v>
      </c>
      <c r="AK746" s="10">
        <f t="shared" si="94"/>
        <v>393325</v>
      </c>
      <c r="AL746" s="8">
        <v>11257</v>
      </c>
      <c r="AM746" s="10">
        <v>0</v>
      </c>
      <c r="AN746" s="14">
        <v>61181</v>
      </c>
      <c r="AO746" s="14">
        <v>0</v>
      </c>
      <c r="AP746" s="14">
        <v>35344</v>
      </c>
      <c r="AQ746" s="14">
        <v>17547</v>
      </c>
      <c r="AR746" s="14">
        <v>11225</v>
      </c>
      <c r="AS746" s="14">
        <f t="shared" si="95"/>
        <v>125297</v>
      </c>
      <c r="AT746" s="14">
        <v>25514</v>
      </c>
      <c r="AU746" s="10">
        <f t="shared" si="90"/>
        <v>15102930</v>
      </c>
    </row>
    <row r="747" spans="1:47" ht="24.75" customHeight="1" x14ac:dyDescent="0.2">
      <c r="A747" s="32" t="s">
        <v>1540</v>
      </c>
      <c r="B747" s="33" t="s">
        <v>1520</v>
      </c>
      <c r="C747" s="33" t="s">
        <v>1541</v>
      </c>
      <c r="D747" s="36">
        <v>6</v>
      </c>
      <c r="E747" s="58" t="s">
        <v>49</v>
      </c>
      <c r="F747" s="8">
        <v>4293</v>
      </c>
      <c r="G747" s="9">
        <v>4328</v>
      </c>
      <c r="H747" s="10">
        <f t="shared" si="91"/>
        <v>8621</v>
      </c>
      <c r="I747" s="8">
        <v>176022</v>
      </c>
      <c r="J747" s="9">
        <v>3469</v>
      </c>
      <c r="K747" s="10">
        <f t="shared" si="92"/>
        <v>188112</v>
      </c>
      <c r="L747" s="13">
        <v>32860</v>
      </c>
      <c r="M747" s="13">
        <v>63918</v>
      </c>
      <c r="N747" s="10">
        <v>24953</v>
      </c>
      <c r="O747" s="10">
        <f t="shared" si="93"/>
        <v>121731</v>
      </c>
      <c r="P747" s="11">
        <v>93</v>
      </c>
      <c r="Q747" s="11">
        <v>9655</v>
      </c>
      <c r="R747" s="11">
        <v>10649</v>
      </c>
      <c r="S747" s="9">
        <v>0</v>
      </c>
      <c r="T747" s="10">
        <f t="shared" si="88"/>
        <v>330240</v>
      </c>
      <c r="U747" s="12">
        <v>0</v>
      </c>
      <c r="V747" s="13">
        <v>1221</v>
      </c>
      <c r="W747" s="10">
        <v>4191</v>
      </c>
      <c r="X747" s="10">
        <v>5430</v>
      </c>
      <c r="Y747" s="10">
        <v>5170</v>
      </c>
      <c r="Z747" s="10">
        <v>78557</v>
      </c>
      <c r="AA747" s="13">
        <v>98</v>
      </c>
      <c r="AB747" s="10">
        <v>0</v>
      </c>
      <c r="AC747" s="9">
        <v>0</v>
      </c>
      <c r="AD747" s="10">
        <f t="shared" si="89"/>
        <v>94667</v>
      </c>
      <c r="AE747" s="8">
        <v>2060</v>
      </c>
      <c r="AF747" s="8">
        <v>0</v>
      </c>
      <c r="AG747" s="10">
        <v>0</v>
      </c>
      <c r="AH747" s="10">
        <v>8251</v>
      </c>
      <c r="AI747" s="9">
        <v>0</v>
      </c>
      <c r="AJ747" s="9">
        <v>385</v>
      </c>
      <c r="AK747" s="10">
        <f t="shared" si="94"/>
        <v>10696</v>
      </c>
      <c r="AL747" s="8">
        <v>0</v>
      </c>
      <c r="AM747" s="10">
        <v>0</v>
      </c>
      <c r="AN747" s="14">
        <v>3645</v>
      </c>
      <c r="AO747" s="14">
        <v>0</v>
      </c>
      <c r="AP747" s="14">
        <v>1082</v>
      </c>
      <c r="AQ747" s="14">
        <v>422</v>
      </c>
      <c r="AR747" s="14">
        <v>344</v>
      </c>
      <c r="AS747" s="14">
        <f t="shared" si="95"/>
        <v>5493</v>
      </c>
      <c r="AT747" s="14">
        <v>0</v>
      </c>
      <c r="AU747" s="10">
        <f t="shared" si="90"/>
        <v>441096</v>
      </c>
    </row>
    <row r="748" spans="1:47" ht="24.75" customHeight="1" x14ac:dyDescent="0.2">
      <c r="A748" s="32" t="s">
        <v>1542</v>
      </c>
      <c r="B748" s="33" t="s">
        <v>1520</v>
      </c>
      <c r="C748" s="33" t="s">
        <v>1543</v>
      </c>
      <c r="D748" s="36">
        <v>6</v>
      </c>
      <c r="E748" s="58" t="s">
        <v>49</v>
      </c>
      <c r="F748" s="8">
        <v>24163</v>
      </c>
      <c r="G748" s="9">
        <v>33810</v>
      </c>
      <c r="H748" s="10">
        <f t="shared" si="91"/>
        <v>57973</v>
      </c>
      <c r="I748" s="8">
        <v>772401</v>
      </c>
      <c r="J748" s="9">
        <v>70428</v>
      </c>
      <c r="K748" s="10">
        <f t="shared" si="92"/>
        <v>900802</v>
      </c>
      <c r="L748" s="13">
        <v>204022</v>
      </c>
      <c r="M748" s="13">
        <v>462820</v>
      </c>
      <c r="N748" s="10">
        <v>348541</v>
      </c>
      <c r="O748" s="10">
        <f t="shared" si="93"/>
        <v>1015383</v>
      </c>
      <c r="P748" s="11">
        <v>681</v>
      </c>
      <c r="Q748" s="11">
        <v>57446</v>
      </c>
      <c r="R748" s="11">
        <v>87366</v>
      </c>
      <c r="S748" s="9">
        <v>0</v>
      </c>
      <c r="T748" s="10">
        <f t="shared" si="88"/>
        <v>2061678</v>
      </c>
      <c r="U748" s="12">
        <v>0</v>
      </c>
      <c r="V748" s="13">
        <v>5384</v>
      </c>
      <c r="W748" s="10">
        <v>18720</v>
      </c>
      <c r="X748" s="10">
        <v>24209</v>
      </c>
      <c r="Y748" s="10">
        <v>41615</v>
      </c>
      <c r="Z748" s="10">
        <v>480127</v>
      </c>
      <c r="AA748" s="13">
        <v>19961</v>
      </c>
      <c r="AB748" s="10">
        <v>0</v>
      </c>
      <c r="AC748" s="9">
        <v>0</v>
      </c>
      <c r="AD748" s="10">
        <f t="shared" si="89"/>
        <v>590016</v>
      </c>
      <c r="AE748" s="8">
        <v>20916</v>
      </c>
      <c r="AF748" s="8">
        <v>0</v>
      </c>
      <c r="AG748" s="10">
        <v>0</v>
      </c>
      <c r="AH748" s="10">
        <v>83736</v>
      </c>
      <c r="AI748" s="9">
        <v>0</v>
      </c>
      <c r="AJ748" s="9">
        <v>11491</v>
      </c>
      <c r="AK748" s="10">
        <f t="shared" si="94"/>
        <v>116143</v>
      </c>
      <c r="AL748" s="8">
        <v>1357</v>
      </c>
      <c r="AM748" s="10">
        <v>0</v>
      </c>
      <c r="AN748" s="14">
        <v>7452</v>
      </c>
      <c r="AO748" s="14">
        <v>0</v>
      </c>
      <c r="AP748" s="14">
        <v>11140</v>
      </c>
      <c r="AQ748" s="14">
        <v>3090</v>
      </c>
      <c r="AR748" s="14">
        <v>3487</v>
      </c>
      <c r="AS748" s="14">
        <f t="shared" si="95"/>
        <v>25169</v>
      </c>
      <c r="AT748" s="14">
        <v>14124</v>
      </c>
      <c r="AU748" s="10">
        <f t="shared" si="90"/>
        <v>2780239</v>
      </c>
    </row>
    <row r="749" spans="1:47" ht="24.75" customHeight="1" x14ac:dyDescent="0.2">
      <c r="A749" s="32" t="s">
        <v>1544</v>
      </c>
      <c r="B749" s="33" t="s">
        <v>1520</v>
      </c>
      <c r="C749" s="33" t="s">
        <v>1545</v>
      </c>
      <c r="D749" s="36">
        <v>6</v>
      </c>
      <c r="E749" s="58" t="s">
        <v>49</v>
      </c>
      <c r="F749" s="8">
        <v>31704</v>
      </c>
      <c r="G749" s="9">
        <v>53078</v>
      </c>
      <c r="H749" s="10">
        <f t="shared" si="91"/>
        <v>84782</v>
      </c>
      <c r="I749" s="8">
        <v>1059122</v>
      </c>
      <c r="J749" s="9">
        <v>54448</v>
      </c>
      <c r="K749" s="10">
        <f t="shared" si="92"/>
        <v>1198352</v>
      </c>
      <c r="L749" s="13">
        <v>281391</v>
      </c>
      <c r="M749" s="13">
        <v>545227</v>
      </c>
      <c r="N749" s="10">
        <v>364026</v>
      </c>
      <c r="O749" s="10">
        <f t="shared" si="93"/>
        <v>1190644</v>
      </c>
      <c r="P749" s="11">
        <v>832</v>
      </c>
      <c r="Q749" s="11">
        <v>76059</v>
      </c>
      <c r="R749" s="11">
        <v>125843</v>
      </c>
      <c r="S749" s="9">
        <v>0</v>
      </c>
      <c r="T749" s="10">
        <f t="shared" si="88"/>
        <v>2591730</v>
      </c>
      <c r="U749" s="12">
        <v>0</v>
      </c>
      <c r="V749" s="13">
        <v>7179</v>
      </c>
      <c r="W749" s="10">
        <v>24795</v>
      </c>
      <c r="X749" s="10">
        <v>32066</v>
      </c>
      <c r="Y749" s="10">
        <v>48520</v>
      </c>
      <c r="Z749" s="10">
        <v>609140</v>
      </c>
      <c r="AA749" s="13">
        <v>3411</v>
      </c>
      <c r="AB749" s="10">
        <v>6739</v>
      </c>
      <c r="AC749" s="9">
        <v>0</v>
      </c>
      <c r="AD749" s="10">
        <f t="shared" si="89"/>
        <v>731850</v>
      </c>
      <c r="AE749" s="8">
        <v>26266</v>
      </c>
      <c r="AF749" s="8">
        <v>0</v>
      </c>
      <c r="AG749" s="10">
        <v>0</v>
      </c>
      <c r="AH749" s="10">
        <v>105155</v>
      </c>
      <c r="AI749" s="9">
        <v>0</v>
      </c>
      <c r="AJ749" s="9">
        <v>13076</v>
      </c>
      <c r="AK749" s="10">
        <f t="shared" si="94"/>
        <v>144497</v>
      </c>
      <c r="AL749" s="8">
        <v>1852</v>
      </c>
      <c r="AM749" s="10">
        <v>0</v>
      </c>
      <c r="AN749" s="14">
        <v>16217</v>
      </c>
      <c r="AO749" s="14">
        <v>0</v>
      </c>
      <c r="AP749" s="14">
        <v>13756</v>
      </c>
      <c r="AQ749" s="14">
        <v>3770</v>
      </c>
      <c r="AR749" s="14">
        <v>4380</v>
      </c>
      <c r="AS749" s="14">
        <f t="shared" si="95"/>
        <v>38123</v>
      </c>
      <c r="AT749" s="14">
        <v>0</v>
      </c>
      <c r="AU749" s="10">
        <f t="shared" si="90"/>
        <v>3508052</v>
      </c>
    </row>
    <row r="750" spans="1:47" ht="24.75" customHeight="1" x14ac:dyDescent="0.2">
      <c r="A750" s="32" t="s">
        <v>1546</v>
      </c>
      <c r="B750" s="33" t="s">
        <v>1520</v>
      </c>
      <c r="C750" s="33" t="s">
        <v>1547</v>
      </c>
      <c r="D750" s="36">
        <v>6</v>
      </c>
      <c r="E750" s="58" t="s">
        <v>49</v>
      </c>
      <c r="F750" s="8">
        <v>29657</v>
      </c>
      <c r="G750" s="9">
        <v>49786</v>
      </c>
      <c r="H750" s="10">
        <f t="shared" si="91"/>
        <v>79443</v>
      </c>
      <c r="I750" s="8">
        <v>968834</v>
      </c>
      <c r="J750" s="9">
        <v>87258</v>
      </c>
      <c r="K750" s="10">
        <f t="shared" si="92"/>
        <v>1135535</v>
      </c>
      <c r="L750" s="13">
        <v>318673</v>
      </c>
      <c r="M750" s="13">
        <v>556951</v>
      </c>
      <c r="N750" s="10">
        <v>410564</v>
      </c>
      <c r="O750" s="10">
        <f t="shared" si="93"/>
        <v>1286188</v>
      </c>
      <c r="P750" s="11">
        <v>854</v>
      </c>
      <c r="Q750" s="11">
        <v>73993</v>
      </c>
      <c r="R750" s="11">
        <v>97636</v>
      </c>
      <c r="S750" s="9">
        <v>0</v>
      </c>
      <c r="T750" s="10">
        <f t="shared" si="88"/>
        <v>2594206</v>
      </c>
      <c r="U750" s="12">
        <v>0</v>
      </c>
      <c r="V750" s="13">
        <v>6722</v>
      </c>
      <c r="W750" s="10">
        <v>23674</v>
      </c>
      <c r="X750" s="10">
        <v>30605</v>
      </c>
      <c r="Y750" s="10">
        <v>51487</v>
      </c>
      <c r="Z750" s="10">
        <v>586549</v>
      </c>
      <c r="AA750" s="13">
        <v>5555</v>
      </c>
      <c r="AB750" s="10">
        <v>624</v>
      </c>
      <c r="AC750" s="9">
        <v>0</v>
      </c>
      <c r="AD750" s="10">
        <f t="shared" si="89"/>
        <v>705216</v>
      </c>
      <c r="AE750" s="8">
        <v>26006</v>
      </c>
      <c r="AF750" s="8">
        <v>0</v>
      </c>
      <c r="AG750" s="10">
        <v>0</v>
      </c>
      <c r="AH750" s="10">
        <v>104113</v>
      </c>
      <c r="AI750" s="9">
        <v>0</v>
      </c>
      <c r="AJ750" s="9">
        <v>5052</v>
      </c>
      <c r="AK750" s="10">
        <f t="shared" si="94"/>
        <v>135171</v>
      </c>
      <c r="AL750" s="8">
        <v>1951</v>
      </c>
      <c r="AM750" s="10">
        <v>0</v>
      </c>
      <c r="AN750" s="14">
        <v>7762</v>
      </c>
      <c r="AO750" s="14">
        <v>0</v>
      </c>
      <c r="AP750" s="14">
        <v>13678</v>
      </c>
      <c r="AQ750" s="14">
        <v>3869</v>
      </c>
      <c r="AR750" s="14">
        <v>4336</v>
      </c>
      <c r="AS750" s="14">
        <f t="shared" si="95"/>
        <v>29645</v>
      </c>
      <c r="AT750" s="14">
        <v>4616</v>
      </c>
      <c r="AU750" s="10">
        <f t="shared" si="90"/>
        <v>3461573</v>
      </c>
    </row>
    <row r="751" spans="1:47" ht="24.75" customHeight="1" x14ac:dyDescent="0.2">
      <c r="A751" s="32" t="s">
        <v>1548</v>
      </c>
      <c r="B751" s="33" t="s">
        <v>1520</v>
      </c>
      <c r="C751" s="33" t="s">
        <v>713</v>
      </c>
      <c r="D751" s="36">
        <v>6</v>
      </c>
      <c r="E751" s="58" t="s">
        <v>49</v>
      </c>
      <c r="F751" s="8">
        <v>12864</v>
      </c>
      <c r="G751" s="9">
        <v>19493</v>
      </c>
      <c r="H751" s="10">
        <f t="shared" si="91"/>
        <v>32357</v>
      </c>
      <c r="I751" s="8">
        <v>386501</v>
      </c>
      <c r="J751" s="9">
        <v>19501</v>
      </c>
      <c r="K751" s="10">
        <f t="shared" si="92"/>
        <v>438359</v>
      </c>
      <c r="L751" s="13">
        <v>113778</v>
      </c>
      <c r="M751" s="13">
        <v>220406</v>
      </c>
      <c r="N751" s="10">
        <v>486728</v>
      </c>
      <c r="O751" s="10">
        <f t="shared" si="93"/>
        <v>820912</v>
      </c>
      <c r="P751" s="11">
        <v>377</v>
      </c>
      <c r="Q751" s="11">
        <v>33658</v>
      </c>
      <c r="R751" s="11">
        <v>50201</v>
      </c>
      <c r="S751" s="9">
        <v>0</v>
      </c>
      <c r="T751" s="10">
        <f t="shared" si="88"/>
        <v>1343507</v>
      </c>
      <c r="U751" s="12">
        <v>0</v>
      </c>
      <c r="V751" s="13">
        <v>2750</v>
      </c>
      <c r="W751" s="10">
        <v>9770</v>
      </c>
      <c r="X751" s="10">
        <v>12601</v>
      </c>
      <c r="Y751" s="10">
        <v>20435</v>
      </c>
      <c r="Z751" s="10">
        <v>263806</v>
      </c>
      <c r="AA751" s="13">
        <v>1150</v>
      </c>
      <c r="AB751" s="10">
        <v>3120</v>
      </c>
      <c r="AC751" s="9">
        <v>0</v>
      </c>
      <c r="AD751" s="10">
        <f t="shared" si="89"/>
        <v>313632</v>
      </c>
      <c r="AE751" s="8">
        <v>13004</v>
      </c>
      <c r="AF751" s="8">
        <v>0</v>
      </c>
      <c r="AG751" s="10">
        <v>0</v>
      </c>
      <c r="AH751" s="10">
        <v>52077</v>
      </c>
      <c r="AI751" s="9">
        <v>0</v>
      </c>
      <c r="AJ751" s="9">
        <v>11232</v>
      </c>
      <c r="AK751" s="10">
        <f t="shared" si="94"/>
        <v>76313</v>
      </c>
      <c r="AL751" s="8">
        <v>724</v>
      </c>
      <c r="AM751" s="10">
        <v>0</v>
      </c>
      <c r="AN751" s="14">
        <v>2811</v>
      </c>
      <c r="AO751" s="14">
        <v>0</v>
      </c>
      <c r="AP751" s="14">
        <v>6938</v>
      </c>
      <c r="AQ751" s="14">
        <v>1710</v>
      </c>
      <c r="AR751" s="14">
        <v>2168</v>
      </c>
      <c r="AS751" s="14">
        <f t="shared" si="95"/>
        <v>13627</v>
      </c>
      <c r="AT751" s="14">
        <v>21038</v>
      </c>
      <c r="AU751" s="10">
        <f t="shared" si="90"/>
        <v>1726765</v>
      </c>
    </row>
    <row r="752" spans="1:47" ht="24.75" customHeight="1" x14ac:dyDescent="0.2">
      <c r="A752" s="32" t="s">
        <v>1549</v>
      </c>
      <c r="B752" s="33" t="s">
        <v>1550</v>
      </c>
      <c r="C752" s="33" t="s">
        <v>1551</v>
      </c>
      <c r="D752" s="36">
        <v>3</v>
      </c>
      <c r="E752" s="58" t="s">
        <v>49</v>
      </c>
      <c r="F752" s="8">
        <v>549616</v>
      </c>
      <c r="G752" s="9">
        <v>1605369</v>
      </c>
      <c r="H752" s="10">
        <f t="shared" si="91"/>
        <v>2154985</v>
      </c>
      <c r="I752" s="8">
        <v>24343706</v>
      </c>
      <c r="J752" s="9">
        <v>4631272</v>
      </c>
      <c r="K752" s="10">
        <f t="shared" si="92"/>
        <v>31129963</v>
      </c>
      <c r="L752" s="13">
        <v>9925364</v>
      </c>
      <c r="M752" s="13">
        <v>12524345</v>
      </c>
      <c r="N752" s="10">
        <v>3418231</v>
      </c>
      <c r="O752" s="10">
        <f t="shared" si="93"/>
        <v>25867940</v>
      </c>
      <c r="P752" s="11">
        <v>17292</v>
      </c>
      <c r="Q752" s="11">
        <v>955317</v>
      </c>
      <c r="R752" s="11">
        <v>2453639</v>
      </c>
      <c r="S752" s="9">
        <v>0</v>
      </c>
      <c r="T752" s="10">
        <f t="shared" si="88"/>
        <v>60424151</v>
      </c>
      <c r="U752" s="12">
        <v>2116837</v>
      </c>
      <c r="V752" s="13">
        <v>172516</v>
      </c>
      <c r="W752" s="10">
        <v>443294</v>
      </c>
      <c r="X752" s="10">
        <v>677714</v>
      </c>
      <c r="Y752" s="10">
        <v>1515979</v>
      </c>
      <c r="Z752" s="10">
        <v>12653591</v>
      </c>
      <c r="AA752" s="13">
        <v>228391</v>
      </c>
      <c r="AB752" s="10">
        <v>36124</v>
      </c>
      <c r="AC752" s="9">
        <v>0</v>
      </c>
      <c r="AD752" s="10">
        <f t="shared" si="89"/>
        <v>17844446</v>
      </c>
      <c r="AE752" s="8">
        <v>239250</v>
      </c>
      <c r="AF752" s="8">
        <v>8124</v>
      </c>
      <c r="AG752" s="10">
        <v>0</v>
      </c>
      <c r="AH752" s="10">
        <v>957809</v>
      </c>
      <c r="AI752" s="9">
        <v>0</v>
      </c>
      <c r="AJ752" s="9">
        <v>98215</v>
      </c>
      <c r="AK752" s="10">
        <f t="shared" si="94"/>
        <v>1303398</v>
      </c>
      <c r="AL752" s="8">
        <v>56779</v>
      </c>
      <c r="AM752" s="10">
        <v>0</v>
      </c>
      <c r="AN752" s="14">
        <v>291716</v>
      </c>
      <c r="AO752" s="14">
        <v>0</v>
      </c>
      <c r="AP752" s="14">
        <v>149056</v>
      </c>
      <c r="AQ752" s="14">
        <v>78392</v>
      </c>
      <c r="AR752" s="14">
        <v>39890</v>
      </c>
      <c r="AS752" s="14">
        <f t="shared" si="95"/>
        <v>559054</v>
      </c>
      <c r="AT752" s="14">
        <v>0</v>
      </c>
      <c r="AU752" s="10">
        <f t="shared" si="90"/>
        <v>80187828</v>
      </c>
    </row>
    <row r="753" spans="1:47" ht="24.75" customHeight="1" x14ac:dyDescent="0.2">
      <c r="A753" s="32" t="s">
        <v>1552</v>
      </c>
      <c r="B753" s="33" t="s">
        <v>1550</v>
      </c>
      <c r="C753" s="33" t="s">
        <v>1553</v>
      </c>
      <c r="D753" s="36">
        <v>5</v>
      </c>
      <c r="E753" s="58" t="s">
        <v>49</v>
      </c>
      <c r="F753" s="8">
        <v>56288</v>
      </c>
      <c r="G753" s="9">
        <v>144961</v>
      </c>
      <c r="H753" s="10">
        <f t="shared" si="91"/>
        <v>201249</v>
      </c>
      <c r="I753" s="8">
        <v>1757806</v>
      </c>
      <c r="J753" s="9">
        <v>284667</v>
      </c>
      <c r="K753" s="10">
        <f t="shared" si="92"/>
        <v>2243722</v>
      </c>
      <c r="L753" s="13">
        <v>503563</v>
      </c>
      <c r="M753" s="13">
        <v>1195205</v>
      </c>
      <c r="N753" s="10">
        <v>1233730</v>
      </c>
      <c r="O753" s="10">
        <f t="shared" si="93"/>
        <v>2932498</v>
      </c>
      <c r="P753" s="11">
        <v>3399</v>
      </c>
      <c r="Q753" s="11">
        <v>133203</v>
      </c>
      <c r="R753" s="11">
        <v>341626</v>
      </c>
      <c r="S753" s="9">
        <v>0</v>
      </c>
      <c r="T753" s="10">
        <f t="shared" si="88"/>
        <v>5654448</v>
      </c>
      <c r="U753" s="12">
        <v>0</v>
      </c>
      <c r="V753" s="13">
        <v>12890</v>
      </c>
      <c r="W753" s="10">
        <v>33054</v>
      </c>
      <c r="X753" s="10">
        <v>50270</v>
      </c>
      <c r="Y753" s="10">
        <v>148628</v>
      </c>
      <c r="Z753" s="10">
        <v>1301705</v>
      </c>
      <c r="AA753" s="13">
        <v>64388</v>
      </c>
      <c r="AB753" s="10">
        <v>11260</v>
      </c>
      <c r="AC753" s="9">
        <v>0</v>
      </c>
      <c r="AD753" s="10">
        <f t="shared" si="89"/>
        <v>1622195</v>
      </c>
      <c r="AE753" s="8">
        <v>58406</v>
      </c>
      <c r="AF753" s="8">
        <v>25090</v>
      </c>
      <c r="AG753" s="10">
        <v>0</v>
      </c>
      <c r="AH753" s="10">
        <v>233823</v>
      </c>
      <c r="AI753" s="9">
        <v>0</v>
      </c>
      <c r="AJ753" s="9">
        <v>57614</v>
      </c>
      <c r="AK753" s="10">
        <f t="shared" si="94"/>
        <v>374933</v>
      </c>
      <c r="AL753" s="8">
        <v>4500</v>
      </c>
      <c r="AM753" s="10">
        <v>0</v>
      </c>
      <c r="AN753" s="14">
        <v>15997</v>
      </c>
      <c r="AO753" s="14">
        <v>0</v>
      </c>
      <c r="AP753" s="14">
        <v>40523</v>
      </c>
      <c r="AQ753" s="14">
        <v>15414</v>
      </c>
      <c r="AR753" s="14">
        <v>9738</v>
      </c>
      <c r="AS753" s="14">
        <f t="shared" si="95"/>
        <v>81672</v>
      </c>
      <c r="AT753" s="14">
        <v>6384</v>
      </c>
      <c r="AU753" s="10">
        <f t="shared" si="90"/>
        <v>7731364</v>
      </c>
    </row>
    <row r="754" spans="1:47" ht="24.75" customHeight="1" x14ac:dyDescent="0.2">
      <c r="A754" s="32" t="s">
        <v>1554</v>
      </c>
      <c r="B754" s="33" t="s">
        <v>1550</v>
      </c>
      <c r="C754" s="33" t="s">
        <v>1555</v>
      </c>
      <c r="D754" s="36">
        <v>5</v>
      </c>
      <c r="E754" s="58" t="s">
        <v>49</v>
      </c>
      <c r="F754" s="8">
        <v>133553</v>
      </c>
      <c r="G754" s="9">
        <v>258616</v>
      </c>
      <c r="H754" s="10">
        <f t="shared" si="91"/>
        <v>392169</v>
      </c>
      <c r="I754" s="8">
        <v>5202128</v>
      </c>
      <c r="J754" s="9">
        <v>981941</v>
      </c>
      <c r="K754" s="10">
        <f t="shared" si="92"/>
        <v>6576238</v>
      </c>
      <c r="L754" s="13">
        <v>1559230</v>
      </c>
      <c r="M754" s="13">
        <v>2791410</v>
      </c>
      <c r="N754" s="10">
        <v>1515641</v>
      </c>
      <c r="O754" s="10">
        <f t="shared" si="93"/>
        <v>5866281</v>
      </c>
      <c r="P754" s="11">
        <v>3662</v>
      </c>
      <c r="Q754" s="11">
        <v>267225</v>
      </c>
      <c r="R754" s="11">
        <v>540668</v>
      </c>
      <c r="S754" s="9">
        <v>0</v>
      </c>
      <c r="T754" s="10">
        <f t="shared" si="88"/>
        <v>13254074</v>
      </c>
      <c r="U754" s="12">
        <v>0</v>
      </c>
      <c r="V754" s="13">
        <v>35172</v>
      </c>
      <c r="W754" s="10">
        <v>90467</v>
      </c>
      <c r="X754" s="10">
        <v>138384</v>
      </c>
      <c r="Y754" s="10">
        <v>317956</v>
      </c>
      <c r="Z754" s="10">
        <v>2845125</v>
      </c>
      <c r="AA754" s="13">
        <v>18989</v>
      </c>
      <c r="AB754" s="10">
        <v>41769</v>
      </c>
      <c r="AC754" s="9">
        <v>0</v>
      </c>
      <c r="AD754" s="10">
        <f t="shared" si="89"/>
        <v>3487862</v>
      </c>
      <c r="AE754" s="8">
        <v>66118</v>
      </c>
      <c r="AF754" s="8">
        <v>0</v>
      </c>
      <c r="AG754" s="10">
        <v>0</v>
      </c>
      <c r="AH754" s="10">
        <v>264695</v>
      </c>
      <c r="AI754" s="9">
        <v>11600</v>
      </c>
      <c r="AJ754" s="9">
        <v>45572</v>
      </c>
      <c r="AK754" s="10">
        <f t="shared" si="94"/>
        <v>387985</v>
      </c>
      <c r="AL754" s="8">
        <v>9350</v>
      </c>
      <c r="AM754" s="10">
        <v>0</v>
      </c>
      <c r="AN754" s="14">
        <v>70241</v>
      </c>
      <c r="AO754" s="14">
        <v>0</v>
      </c>
      <c r="AP754" s="14">
        <v>41075</v>
      </c>
      <c r="AQ754" s="14">
        <v>16598</v>
      </c>
      <c r="AR754" s="14">
        <v>11024</v>
      </c>
      <c r="AS754" s="14">
        <f t="shared" si="95"/>
        <v>138938</v>
      </c>
      <c r="AT754" s="14">
        <v>0</v>
      </c>
      <c r="AU754" s="10">
        <f t="shared" si="90"/>
        <v>17278209</v>
      </c>
    </row>
    <row r="755" spans="1:47" ht="24.75" customHeight="1" x14ac:dyDescent="0.2">
      <c r="A755" s="32" t="s">
        <v>1556</v>
      </c>
      <c r="B755" s="33" t="s">
        <v>1550</v>
      </c>
      <c r="C755" s="33" t="s">
        <v>1557</v>
      </c>
      <c r="D755" s="36">
        <v>5</v>
      </c>
      <c r="E755" s="58" t="s">
        <v>49</v>
      </c>
      <c r="F755" s="8">
        <v>20112</v>
      </c>
      <c r="G755" s="9">
        <v>50386</v>
      </c>
      <c r="H755" s="10">
        <f t="shared" si="91"/>
        <v>70498</v>
      </c>
      <c r="I755" s="8">
        <v>512312</v>
      </c>
      <c r="J755" s="9">
        <v>242014</v>
      </c>
      <c r="K755" s="10">
        <f t="shared" si="92"/>
        <v>824824</v>
      </c>
      <c r="L755" s="13">
        <v>160438</v>
      </c>
      <c r="M755" s="13">
        <v>315198</v>
      </c>
      <c r="N755" s="10">
        <v>342863</v>
      </c>
      <c r="O755" s="10">
        <f t="shared" si="93"/>
        <v>818499</v>
      </c>
      <c r="P755" s="11">
        <v>1324</v>
      </c>
      <c r="Q755" s="11">
        <v>61022</v>
      </c>
      <c r="R755" s="11">
        <v>136978</v>
      </c>
      <c r="S755" s="9">
        <v>0</v>
      </c>
      <c r="T755" s="10">
        <f t="shared" si="88"/>
        <v>1842647</v>
      </c>
      <c r="U755" s="12">
        <v>0</v>
      </c>
      <c r="V755" s="13">
        <v>4451</v>
      </c>
      <c r="W755" s="10">
        <v>11341</v>
      </c>
      <c r="X755" s="10">
        <v>16985</v>
      </c>
      <c r="Y755" s="10">
        <v>58014</v>
      </c>
      <c r="Z755" s="10">
        <v>574061</v>
      </c>
      <c r="AA755" s="13">
        <v>7738</v>
      </c>
      <c r="AB755" s="10">
        <v>0</v>
      </c>
      <c r="AC755" s="9">
        <v>0</v>
      </c>
      <c r="AD755" s="10">
        <f t="shared" si="89"/>
        <v>672590</v>
      </c>
      <c r="AE755" s="8">
        <v>33034</v>
      </c>
      <c r="AF755" s="8">
        <v>0</v>
      </c>
      <c r="AG755" s="10">
        <v>0</v>
      </c>
      <c r="AH755" s="10">
        <v>132252</v>
      </c>
      <c r="AI755" s="9">
        <v>0</v>
      </c>
      <c r="AJ755" s="9">
        <v>109343</v>
      </c>
      <c r="AK755" s="10">
        <f t="shared" si="94"/>
        <v>274629</v>
      </c>
      <c r="AL755" s="8">
        <v>2493</v>
      </c>
      <c r="AM755" s="10">
        <v>0</v>
      </c>
      <c r="AN755" s="14">
        <v>4044</v>
      </c>
      <c r="AO755" s="14">
        <v>0</v>
      </c>
      <c r="AP755" s="14">
        <v>22676</v>
      </c>
      <c r="AQ755" s="14">
        <v>5999</v>
      </c>
      <c r="AR755" s="14">
        <v>5507</v>
      </c>
      <c r="AS755" s="14">
        <f t="shared" si="95"/>
        <v>38226</v>
      </c>
      <c r="AT755" s="14">
        <v>994</v>
      </c>
      <c r="AU755" s="10">
        <f t="shared" si="90"/>
        <v>2829591</v>
      </c>
    </row>
    <row r="756" spans="1:47" ht="24.75" customHeight="1" x14ac:dyDescent="0.2">
      <c r="A756" s="32" t="s">
        <v>1558</v>
      </c>
      <c r="B756" s="33" t="s">
        <v>1550</v>
      </c>
      <c r="C756" s="33" t="s">
        <v>1559</v>
      </c>
      <c r="D756" s="36">
        <v>5</v>
      </c>
      <c r="E756" s="58" t="s">
        <v>49</v>
      </c>
      <c r="F756" s="8">
        <v>11427</v>
      </c>
      <c r="G756" s="9">
        <v>26184</v>
      </c>
      <c r="H756" s="10">
        <f t="shared" si="91"/>
        <v>37611</v>
      </c>
      <c r="I756" s="8">
        <v>307724</v>
      </c>
      <c r="J756" s="9">
        <v>84998</v>
      </c>
      <c r="K756" s="10">
        <f t="shared" si="92"/>
        <v>430333</v>
      </c>
      <c r="L756" s="13">
        <v>72624</v>
      </c>
      <c r="M756" s="13">
        <v>150307</v>
      </c>
      <c r="N756" s="10">
        <v>122324</v>
      </c>
      <c r="O756" s="10">
        <f t="shared" si="93"/>
        <v>345255</v>
      </c>
      <c r="P756" s="11">
        <v>679</v>
      </c>
      <c r="Q756" s="11">
        <v>33952</v>
      </c>
      <c r="R756" s="11">
        <v>90334</v>
      </c>
      <c r="S756" s="9">
        <v>0</v>
      </c>
      <c r="T756" s="10">
        <f t="shared" si="88"/>
        <v>900553</v>
      </c>
      <c r="U756" s="12">
        <v>0</v>
      </c>
      <c r="V756" s="13">
        <v>2575</v>
      </c>
      <c r="W756" s="10">
        <v>6565</v>
      </c>
      <c r="X756" s="10">
        <v>9851</v>
      </c>
      <c r="Y756" s="10">
        <v>30778</v>
      </c>
      <c r="Z756" s="10">
        <v>292979</v>
      </c>
      <c r="AA756" s="13">
        <v>1512</v>
      </c>
      <c r="AB756" s="10">
        <v>0</v>
      </c>
      <c r="AC756" s="9">
        <v>0</v>
      </c>
      <c r="AD756" s="10">
        <f t="shared" si="89"/>
        <v>344260</v>
      </c>
      <c r="AE756" s="8">
        <v>22010</v>
      </c>
      <c r="AF756" s="8">
        <v>0</v>
      </c>
      <c r="AG756" s="10">
        <v>0</v>
      </c>
      <c r="AH756" s="10">
        <v>88118</v>
      </c>
      <c r="AI756" s="9">
        <v>0</v>
      </c>
      <c r="AJ756" s="9">
        <v>37548</v>
      </c>
      <c r="AK756" s="10">
        <f t="shared" si="94"/>
        <v>147676</v>
      </c>
      <c r="AL756" s="8">
        <v>1266</v>
      </c>
      <c r="AM756" s="10">
        <v>0</v>
      </c>
      <c r="AN756" s="14">
        <v>1274</v>
      </c>
      <c r="AO756" s="14">
        <v>0</v>
      </c>
      <c r="AP756" s="14">
        <v>15159</v>
      </c>
      <c r="AQ756" s="14">
        <v>3077</v>
      </c>
      <c r="AR756" s="14">
        <v>3670</v>
      </c>
      <c r="AS756" s="14">
        <f t="shared" si="95"/>
        <v>23180</v>
      </c>
      <c r="AT756" s="14">
        <v>985</v>
      </c>
      <c r="AU756" s="10">
        <f t="shared" si="90"/>
        <v>1415950</v>
      </c>
    </row>
    <row r="757" spans="1:47" ht="24.75" customHeight="1" x14ac:dyDescent="0.2">
      <c r="A757" s="32" t="s">
        <v>1560</v>
      </c>
      <c r="B757" s="33" t="s">
        <v>1550</v>
      </c>
      <c r="C757" s="33" t="s">
        <v>1561</v>
      </c>
      <c r="D757" s="36">
        <v>5</v>
      </c>
      <c r="E757" s="58" t="s">
        <v>49</v>
      </c>
      <c r="F757" s="8">
        <v>77566</v>
      </c>
      <c r="G757" s="9">
        <v>160583</v>
      </c>
      <c r="H757" s="10">
        <f t="shared" si="91"/>
        <v>238149</v>
      </c>
      <c r="I757" s="8">
        <v>2674203</v>
      </c>
      <c r="J757" s="9">
        <v>401636</v>
      </c>
      <c r="K757" s="10">
        <f t="shared" si="92"/>
        <v>3313988</v>
      </c>
      <c r="L757" s="13">
        <v>753866</v>
      </c>
      <c r="M757" s="13">
        <v>1750013</v>
      </c>
      <c r="N757" s="10">
        <v>1029881</v>
      </c>
      <c r="O757" s="10">
        <f t="shared" si="93"/>
        <v>3533760</v>
      </c>
      <c r="P757" s="11">
        <v>2218</v>
      </c>
      <c r="Q757" s="11">
        <v>173458</v>
      </c>
      <c r="R757" s="11">
        <v>408344</v>
      </c>
      <c r="S757" s="9">
        <v>0</v>
      </c>
      <c r="T757" s="10">
        <f t="shared" si="88"/>
        <v>7431768</v>
      </c>
      <c r="U757" s="12">
        <v>0</v>
      </c>
      <c r="V757" s="13">
        <v>19209</v>
      </c>
      <c r="W757" s="10">
        <v>47896</v>
      </c>
      <c r="X757" s="10">
        <v>73203</v>
      </c>
      <c r="Y757" s="10">
        <v>168346</v>
      </c>
      <c r="Z757" s="10">
        <v>1631840</v>
      </c>
      <c r="AA757" s="13">
        <v>2918</v>
      </c>
      <c r="AB757" s="10">
        <v>55075</v>
      </c>
      <c r="AC757" s="9">
        <v>0</v>
      </c>
      <c r="AD757" s="10">
        <f t="shared" si="89"/>
        <v>1998487</v>
      </c>
      <c r="AE757" s="8">
        <v>48359</v>
      </c>
      <c r="AF757" s="8">
        <v>0</v>
      </c>
      <c r="AG757" s="10">
        <v>0</v>
      </c>
      <c r="AH757" s="10">
        <v>193601</v>
      </c>
      <c r="AI757" s="9">
        <v>0</v>
      </c>
      <c r="AJ757" s="9">
        <v>35025</v>
      </c>
      <c r="AK757" s="10">
        <f t="shared" si="94"/>
        <v>276985</v>
      </c>
      <c r="AL757" s="8">
        <v>5263</v>
      </c>
      <c r="AM757" s="10">
        <v>0</v>
      </c>
      <c r="AN757" s="14">
        <v>27985</v>
      </c>
      <c r="AO757" s="14">
        <v>0</v>
      </c>
      <c r="AP757" s="14">
        <v>31074</v>
      </c>
      <c r="AQ757" s="14">
        <v>10057</v>
      </c>
      <c r="AR757" s="14">
        <v>8062</v>
      </c>
      <c r="AS757" s="14">
        <f t="shared" si="95"/>
        <v>77178</v>
      </c>
      <c r="AT757" s="14">
        <v>26278</v>
      </c>
      <c r="AU757" s="10">
        <f t="shared" si="90"/>
        <v>9763403</v>
      </c>
    </row>
    <row r="758" spans="1:47" ht="24.75" customHeight="1" x14ac:dyDescent="0.2">
      <c r="A758" s="32" t="s">
        <v>1562</v>
      </c>
      <c r="B758" s="33" t="s">
        <v>1550</v>
      </c>
      <c r="C758" s="33" t="s">
        <v>1563</v>
      </c>
      <c r="D758" s="36">
        <v>5</v>
      </c>
      <c r="E758" s="58" t="s">
        <v>49</v>
      </c>
      <c r="F758" s="8">
        <v>24089</v>
      </c>
      <c r="G758" s="9">
        <v>55367</v>
      </c>
      <c r="H758" s="10">
        <f t="shared" si="91"/>
        <v>79456</v>
      </c>
      <c r="I758" s="8">
        <v>809370</v>
      </c>
      <c r="J758" s="9">
        <v>128716</v>
      </c>
      <c r="K758" s="10">
        <f t="shared" si="92"/>
        <v>1017542</v>
      </c>
      <c r="L758" s="13">
        <v>219639</v>
      </c>
      <c r="M758" s="13">
        <v>466340</v>
      </c>
      <c r="N758" s="10">
        <v>227778</v>
      </c>
      <c r="O758" s="10">
        <f t="shared" si="93"/>
        <v>913757</v>
      </c>
      <c r="P758" s="11">
        <v>827</v>
      </c>
      <c r="Q758" s="11">
        <v>54629</v>
      </c>
      <c r="R758" s="11">
        <v>128604</v>
      </c>
      <c r="S758" s="9">
        <v>0</v>
      </c>
      <c r="T758" s="10">
        <f t="shared" si="88"/>
        <v>2115359</v>
      </c>
      <c r="U758" s="12">
        <v>0</v>
      </c>
      <c r="V758" s="13">
        <v>5095</v>
      </c>
      <c r="W758" s="10">
        <v>13157</v>
      </c>
      <c r="X758" s="10">
        <v>20118</v>
      </c>
      <c r="Y758" s="10">
        <v>51663</v>
      </c>
      <c r="Z758" s="10">
        <v>520023</v>
      </c>
      <c r="AA758" s="13">
        <v>1496</v>
      </c>
      <c r="AB758" s="10">
        <v>11328</v>
      </c>
      <c r="AC758" s="9">
        <v>0</v>
      </c>
      <c r="AD758" s="10">
        <f t="shared" si="89"/>
        <v>622880</v>
      </c>
      <c r="AE758" s="8">
        <v>23852</v>
      </c>
      <c r="AF758" s="8">
        <v>0</v>
      </c>
      <c r="AG758" s="10">
        <v>0</v>
      </c>
      <c r="AH758" s="10">
        <v>95492</v>
      </c>
      <c r="AI758" s="9">
        <v>0</v>
      </c>
      <c r="AJ758" s="9">
        <v>10296</v>
      </c>
      <c r="AK758" s="10">
        <f t="shared" si="94"/>
        <v>129640</v>
      </c>
      <c r="AL758" s="8">
        <v>2117</v>
      </c>
      <c r="AM758" s="10">
        <v>0</v>
      </c>
      <c r="AN758" s="14">
        <v>8115</v>
      </c>
      <c r="AO758" s="14">
        <v>0</v>
      </c>
      <c r="AP758" s="14">
        <v>15114</v>
      </c>
      <c r="AQ758" s="14">
        <v>3749</v>
      </c>
      <c r="AR758" s="14">
        <v>3977</v>
      </c>
      <c r="AS758" s="14">
        <f t="shared" si="95"/>
        <v>30955</v>
      </c>
      <c r="AT758" s="14">
        <v>25715</v>
      </c>
      <c r="AU758" s="10">
        <f t="shared" si="90"/>
        <v>2875236</v>
      </c>
    </row>
    <row r="759" spans="1:47" ht="24.75" customHeight="1" x14ac:dyDescent="0.2">
      <c r="A759" s="32" t="s">
        <v>1564</v>
      </c>
      <c r="B759" s="33" t="s">
        <v>1550</v>
      </c>
      <c r="C759" s="33" t="s">
        <v>1565</v>
      </c>
      <c r="D759" s="36">
        <v>5</v>
      </c>
      <c r="E759" s="58" t="s">
        <v>49</v>
      </c>
      <c r="F759" s="8">
        <v>45186</v>
      </c>
      <c r="G759" s="9">
        <v>71814</v>
      </c>
      <c r="H759" s="10">
        <f t="shared" si="91"/>
        <v>117000</v>
      </c>
      <c r="I759" s="8">
        <v>1574774</v>
      </c>
      <c r="J759" s="9">
        <v>110665</v>
      </c>
      <c r="K759" s="10">
        <f t="shared" si="92"/>
        <v>1802439</v>
      </c>
      <c r="L759" s="13">
        <v>348393</v>
      </c>
      <c r="M759" s="13">
        <v>785487</v>
      </c>
      <c r="N759" s="10">
        <v>263520</v>
      </c>
      <c r="O759" s="10">
        <f t="shared" si="93"/>
        <v>1397400</v>
      </c>
      <c r="P759" s="11">
        <v>1413</v>
      </c>
      <c r="Q759" s="11">
        <v>89283</v>
      </c>
      <c r="R759" s="11">
        <v>184825</v>
      </c>
      <c r="S759" s="9">
        <v>0</v>
      </c>
      <c r="T759" s="10">
        <f t="shared" si="88"/>
        <v>3475360</v>
      </c>
      <c r="U759" s="12">
        <v>0</v>
      </c>
      <c r="V759" s="13">
        <v>10057</v>
      </c>
      <c r="W759" s="10">
        <v>25803</v>
      </c>
      <c r="X759" s="10">
        <v>39426</v>
      </c>
      <c r="Y759" s="10">
        <v>86572</v>
      </c>
      <c r="Z759" s="10">
        <v>922375</v>
      </c>
      <c r="AA759" s="13">
        <v>0</v>
      </c>
      <c r="AB759" s="10">
        <v>11731</v>
      </c>
      <c r="AC759" s="9">
        <v>0</v>
      </c>
      <c r="AD759" s="10">
        <f t="shared" si="89"/>
        <v>1095964</v>
      </c>
      <c r="AE759" s="8">
        <v>22758</v>
      </c>
      <c r="AF759" s="8">
        <v>0</v>
      </c>
      <c r="AG759" s="10">
        <v>0</v>
      </c>
      <c r="AH759" s="10">
        <v>91115</v>
      </c>
      <c r="AI759" s="9">
        <v>0</v>
      </c>
      <c r="AJ759" s="9">
        <v>8554</v>
      </c>
      <c r="AK759" s="10">
        <f t="shared" si="94"/>
        <v>122427</v>
      </c>
      <c r="AL759" s="8">
        <v>1651</v>
      </c>
      <c r="AM759" s="10">
        <v>0</v>
      </c>
      <c r="AN759" s="14">
        <v>43454</v>
      </c>
      <c r="AO759" s="14">
        <v>0</v>
      </c>
      <c r="AP759" s="14">
        <v>14671</v>
      </c>
      <c r="AQ759" s="14">
        <v>6407</v>
      </c>
      <c r="AR759" s="14">
        <v>3795</v>
      </c>
      <c r="AS759" s="14">
        <f t="shared" si="95"/>
        <v>68327</v>
      </c>
      <c r="AT759" s="14">
        <v>64263</v>
      </c>
      <c r="AU759" s="10">
        <f t="shared" si="90"/>
        <v>4699466</v>
      </c>
    </row>
    <row r="760" spans="1:47" ht="24.75" customHeight="1" x14ac:dyDescent="0.2">
      <c r="A760" s="32" t="s">
        <v>1566</v>
      </c>
      <c r="B760" s="33" t="s">
        <v>1550</v>
      </c>
      <c r="C760" s="33" t="s">
        <v>1567</v>
      </c>
      <c r="D760" s="36">
        <v>5</v>
      </c>
      <c r="E760" s="58" t="s">
        <v>49</v>
      </c>
      <c r="F760" s="8">
        <v>143158</v>
      </c>
      <c r="G760" s="9">
        <v>331703</v>
      </c>
      <c r="H760" s="10">
        <f t="shared" si="91"/>
        <v>474861</v>
      </c>
      <c r="I760" s="8">
        <v>5645698</v>
      </c>
      <c r="J760" s="9">
        <v>765171</v>
      </c>
      <c r="K760" s="10">
        <f t="shared" si="92"/>
        <v>6885730</v>
      </c>
      <c r="L760" s="13">
        <v>2126248</v>
      </c>
      <c r="M760" s="13">
        <v>3141577</v>
      </c>
      <c r="N760" s="10">
        <v>2372318</v>
      </c>
      <c r="O760" s="10">
        <f t="shared" si="93"/>
        <v>7640143</v>
      </c>
      <c r="P760" s="11">
        <v>4648</v>
      </c>
      <c r="Q760" s="11">
        <v>292284</v>
      </c>
      <c r="R760" s="11">
        <v>593213</v>
      </c>
      <c r="S760" s="9">
        <v>5</v>
      </c>
      <c r="T760" s="10">
        <f t="shared" si="88"/>
        <v>15416023</v>
      </c>
      <c r="U760" s="12">
        <v>0</v>
      </c>
      <c r="V760" s="13">
        <v>34947</v>
      </c>
      <c r="W760" s="10">
        <v>89407</v>
      </c>
      <c r="X760" s="10">
        <v>135944</v>
      </c>
      <c r="Y760" s="10">
        <v>350572</v>
      </c>
      <c r="Z760" s="10">
        <v>2997143</v>
      </c>
      <c r="AA760" s="13">
        <v>31027</v>
      </c>
      <c r="AB760" s="10">
        <v>0</v>
      </c>
      <c r="AC760" s="9">
        <v>0</v>
      </c>
      <c r="AD760" s="10">
        <f t="shared" si="89"/>
        <v>3639040</v>
      </c>
      <c r="AE760" s="8">
        <v>77931</v>
      </c>
      <c r="AF760" s="8">
        <v>0</v>
      </c>
      <c r="AG760" s="10">
        <v>0</v>
      </c>
      <c r="AH760" s="10">
        <v>311989</v>
      </c>
      <c r="AI760" s="9">
        <v>0</v>
      </c>
      <c r="AJ760" s="9">
        <v>52871</v>
      </c>
      <c r="AK760" s="10">
        <f t="shared" si="94"/>
        <v>442791</v>
      </c>
      <c r="AL760" s="8">
        <v>11529</v>
      </c>
      <c r="AM760" s="10">
        <v>0</v>
      </c>
      <c r="AN760" s="14">
        <v>117484</v>
      </c>
      <c r="AO760" s="14">
        <v>0</v>
      </c>
      <c r="AP760" s="14">
        <v>49067</v>
      </c>
      <c r="AQ760" s="14">
        <v>21073</v>
      </c>
      <c r="AR760" s="14">
        <v>12993</v>
      </c>
      <c r="AS760" s="14">
        <f t="shared" si="95"/>
        <v>200617</v>
      </c>
      <c r="AT760" s="14">
        <v>16963</v>
      </c>
      <c r="AU760" s="10">
        <f t="shared" si="90"/>
        <v>19693037</v>
      </c>
    </row>
    <row r="761" spans="1:47" ht="24.75" customHeight="1" x14ac:dyDescent="0.2">
      <c r="A761" s="32" t="s">
        <v>1568</v>
      </c>
      <c r="B761" s="33" t="s">
        <v>1550</v>
      </c>
      <c r="C761" s="33" t="s">
        <v>1569</v>
      </c>
      <c r="D761" s="36">
        <v>5</v>
      </c>
      <c r="E761" s="58" t="s">
        <v>49</v>
      </c>
      <c r="F761" s="8">
        <v>63431</v>
      </c>
      <c r="G761" s="9">
        <v>110798</v>
      </c>
      <c r="H761" s="10">
        <f t="shared" si="91"/>
        <v>174229</v>
      </c>
      <c r="I761" s="8">
        <v>2465876</v>
      </c>
      <c r="J761" s="9">
        <v>417175</v>
      </c>
      <c r="K761" s="10">
        <f t="shared" si="92"/>
        <v>3057280</v>
      </c>
      <c r="L761" s="13">
        <v>656942</v>
      </c>
      <c r="M761" s="13">
        <v>1584140</v>
      </c>
      <c r="N761" s="10">
        <v>1493609</v>
      </c>
      <c r="O761" s="10">
        <f t="shared" si="93"/>
        <v>3734691</v>
      </c>
      <c r="P761" s="11">
        <v>1925</v>
      </c>
      <c r="Q761" s="11">
        <v>127259</v>
      </c>
      <c r="R761" s="11">
        <v>234521</v>
      </c>
      <c r="S761" s="9">
        <v>0</v>
      </c>
      <c r="T761" s="10">
        <f t="shared" si="88"/>
        <v>7155676</v>
      </c>
      <c r="U761" s="12">
        <v>0</v>
      </c>
      <c r="V761" s="13">
        <v>16527</v>
      </c>
      <c r="W761" s="10">
        <v>42602</v>
      </c>
      <c r="X761" s="10">
        <v>65341</v>
      </c>
      <c r="Y761" s="10">
        <v>141416</v>
      </c>
      <c r="Z761" s="10">
        <v>1302182</v>
      </c>
      <c r="AA761" s="13">
        <v>7090</v>
      </c>
      <c r="AB761" s="10">
        <v>27571</v>
      </c>
      <c r="AC761" s="9">
        <v>0</v>
      </c>
      <c r="AD761" s="10">
        <f t="shared" si="89"/>
        <v>1602729</v>
      </c>
      <c r="AE761" s="8">
        <v>40168</v>
      </c>
      <c r="AF761" s="8">
        <v>0</v>
      </c>
      <c r="AG761" s="10">
        <v>0</v>
      </c>
      <c r="AH761" s="10">
        <v>160807</v>
      </c>
      <c r="AI761" s="9">
        <v>0</v>
      </c>
      <c r="AJ761" s="9">
        <v>12482</v>
      </c>
      <c r="AK761" s="10">
        <f t="shared" si="94"/>
        <v>213457</v>
      </c>
      <c r="AL761" s="8">
        <v>3473</v>
      </c>
      <c r="AM761" s="10">
        <v>0</v>
      </c>
      <c r="AN761" s="14">
        <v>43279</v>
      </c>
      <c r="AO761" s="14">
        <v>0</v>
      </c>
      <c r="AP761" s="14">
        <v>25577</v>
      </c>
      <c r="AQ761" s="14">
        <v>8725</v>
      </c>
      <c r="AR761" s="14">
        <v>6697</v>
      </c>
      <c r="AS761" s="14">
        <f t="shared" si="95"/>
        <v>84278</v>
      </c>
      <c r="AT761" s="14">
        <v>0</v>
      </c>
      <c r="AU761" s="10">
        <f t="shared" si="90"/>
        <v>9059613</v>
      </c>
    </row>
    <row r="762" spans="1:47" ht="24.75" customHeight="1" x14ac:dyDescent="0.2">
      <c r="A762" s="32" t="s">
        <v>1570</v>
      </c>
      <c r="B762" s="33" t="s">
        <v>1550</v>
      </c>
      <c r="C762" s="33" t="s">
        <v>1571</v>
      </c>
      <c r="D762" s="36">
        <v>5</v>
      </c>
      <c r="E762" s="58" t="s">
        <v>49</v>
      </c>
      <c r="F762" s="8">
        <v>70184</v>
      </c>
      <c r="G762" s="9">
        <v>140543</v>
      </c>
      <c r="H762" s="10">
        <f t="shared" si="91"/>
        <v>210727</v>
      </c>
      <c r="I762" s="8">
        <v>2993585</v>
      </c>
      <c r="J762" s="9">
        <v>209911</v>
      </c>
      <c r="K762" s="10">
        <f t="shared" si="92"/>
        <v>3414223</v>
      </c>
      <c r="L762" s="13">
        <v>1270417</v>
      </c>
      <c r="M762" s="13">
        <v>1347854</v>
      </c>
      <c r="N762" s="10">
        <v>285239</v>
      </c>
      <c r="O762" s="10">
        <f t="shared" si="93"/>
        <v>2903510</v>
      </c>
      <c r="P762" s="11">
        <v>2889</v>
      </c>
      <c r="Q762" s="11">
        <v>129997</v>
      </c>
      <c r="R762" s="11">
        <v>397567</v>
      </c>
      <c r="S762" s="9">
        <v>0</v>
      </c>
      <c r="T762" s="10">
        <f t="shared" si="88"/>
        <v>6848186</v>
      </c>
      <c r="U762" s="12">
        <v>0</v>
      </c>
      <c r="V762" s="13">
        <v>19402</v>
      </c>
      <c r="W762" s="10">
        <v>49832</v>
      </c>
      <c r="X762" s="10">
        <v>76340</v>
      </c>
      <c r="Y762" s="10">
        <v>153063</v>
      </c>
      <c r="Z762" s="10">
        <v>1525050</v>
      </c>
      <c r="AA762" s="13">
        <v>20103</v>
      </c>
      <c r="AB762" s="10">
        <v>0</v>
      </c>
      <c r="AC762" s="9">
        <v>0</v>
      </c>
      <c r="AD762" s="10">
        <f t="shared" si="89"/>
        <v>1843790</v>
      </c>
      <c r="AE762" s="8">
        <v>28669</v>
      </c>
      <c r="AF762" s="8">
        <v>0</v>
      </c>
      <c r="AG762" s="10">
        <v>0</v>
      </c>
      <c r="AH762" s="10">
        <v>114778</v>
      </c>
      <c r="AI762" s="9">
        <v>0</v>
      </c>
      <c r="AJ762" s="9">
        <v>7550</v>
      </c>
      <c r="AK762" s="10">
        <f t="shared" si="94"/>
        <v>150997</v>
      </c>
      <c r="AL762" s="8">
        <v>8130</v>
      </c>
      <c r="AM762" s="10">
        <v>0</v>
      </c>
      <c r="AN762" s="14">
        <v>44364</v>
      </c>
      <c r="AO762" s="14">
        <v>0</v>
      </c>
      <c r="AP762" s="14">
        <v>17912</v>
      </c>
      <c r="AQ762" s="14">
        <v>13093</v>
      </c>
      <c r="AR762" s="14">
        <v>4780</v>
      </c>
      <c r="AS762" s="14">
        <f t="shared" si="95"/>
        <v>80149</v>
      </c>
      <c r="AT762" s="14">
        <v>0</v>
      </c>
      <c r="AU762" s="10">
        <f t="shared" si="90"/>
        <v>8931252</v>
      </c>
    </row>
    <row r="763" spans="1:47" ht="24.75" customHeight="1" x14ac:dyDescent="0.2">
      <c r="A763" s="32" t="s">
        <v>1572</v>
      </c>
      <c r="B763" s="33" t="s">
        <v>1550</v>
      </c>
      <c r="C763" s="33" t="s">
        <v>1573</v>
      </c>
      <c r="D763" s="36">
        <v>6</v>
      </c>
      <c r="E763" s="58" t="s">
        <v>49</v>
      </c>
      <c r="F763" s="8">
        <v>7673</v>
      </c>
      <c r="G763" s="9">
        <v>19313</v>
      </c>
      <c r="H763" s="10">
        <f t="shared" si="91"/>
        <v>26986</v>
      </c>
      <c r="I763" s="8">
        <v>284798</v>
      </c>
      <c r="J763" s="9">
        <v>38948</v>
      </c>
      <c r="K763" s="10">
        <f t="shared" si="92"/>
        <v>350732</v>
      </c>
      <c r="L763" s="13">
        <v>126968</v>
      </c>
      <c r="M763" s="13">
        <v>288576</v>
      </c>
      <c r="N763" s="10">
        <v>209406</v>
      </c>
      <c r="O763" s="10">
        <f t="shared" si="93"/>
        <v>624950</v>
      </c>
      <c r="P763" s="11">
        <v>244</v>
      </c>
      <c r="Q763" s="11">
        <v>16383</v>
      </c>
      <c r="R763" s="11">
        <v>43961</v>
      </c>
      <c r="S763" s="9">
        <v>0</v>
      </c>
      <c r="T763" s="10">
        <f t="shared" si="88"/>
        <v>1036270</v>
      </c>
      <c r="U763" s="12">
        <v>0</v>
      </c>
      <c r="V763" s="13">
        <v>1900</v>
      </c>
      <c r="W763" s="10">
        <v>4894</v>
      </c>
      <c r="X763" s="10">
        <v>7475</v>
      </c>
      <c r="Y763" s="10">
        <v>21447</v>
      </c>
      <c r="Z763" s="10">
        <v>169097</v>
      </c>
      <c r="AA763" s="13">
        <v>264</v>
      </c>
      <c r="AB763" s="10">
        <v>0</v>
      </c>
      <c r="AC763" s="9">
        <v>0</v>
      </c>
      <c r="AD763" s="10">
        <f t="shared" si="89"/>
        <v>205077</v>
      </c>
      <c r="AE763" s="8">
        <v>4254</v>
      </c>
      <c r="AF763" s="8">
        <v>0</v>
      </c>
      <c r="AG763" s="10">
        <v>0</v>
      </c>
      <c r="AH763" s="10">
        <v>17029</v>
      </c>
      <c r="AI763" s="9">
        <v>0</v>
      </c>
      <c r="AJ763" s="9">
        <v>1115</v>
      </c>
      <c r="AK763" s="10">
        <f t="shared" si="94"/>
        <v>22398</v>
      </c>
      <c r="AL763" s="8">
        <v>0</v>
      </c>
      <c r="AM763" s="10">
        <v>0</v>
      </c>
      <c r="AN763" s="14">
        <v>6415</v>
      </c>
      <c r="AO763" s="14">
        <v>0</v>
      </c>
      <c r="AP763" s="14">
        <v>2622</v>
      </c>
      <c r="AQ763" s="14">
        <v>1106</v>
      </c>
      <c r="AR763" s="14">
        <v>709</v>
      </c>
      <c r="AS763" s="14">
        <f t="shared" si="95"/>
        <v>10852</v>
      </c>
      <c r="AT763" s="14">
        <v>0</v>
      </c>
      <c r="AU763" s="10">
        <f t="shared" si="90"/>
        <v>1274597</v>
      </c>
    </row>
    <row r="764" spans="1:47" ht="24.75" customHeight="1" x14ac:dyDescent="0.2">
      <c r="A764" s="32" t="s">
        <v>1574</v>
      </c>
      <c r="B764" s="33" t="s">
        <v>1550</v>
      </c>
      <c r="C764" s="33" t="s">
        <v>1575</v>
      </c>
      <c r="D764" s="36">
        <v>6</v>
      </c>
      <c r="E764" s="58" t="s">
        <v>49</v>
      </c>
      <c r="F764" s="8">
        <v>48100</v>
      </c>
      <c r="G764" s="9">
        <v>57106</v>
      </c>
      <c r="H764" s="10">
        <f t="shared" si="91"/>
        <v>105206</v>
      </c>
      <c r="I764" s="8">
        <v>1747008</v>
      </c>
      <c r="J764" s="9">
        <v>93087</v>
      </c>
      <c r="K764" s="10">
        <f t="shared" si="92"/>
        <v>1945301</v>
      </c>
      <c r="L764" s="13">
        <v>373253</v>
      </c>
      <c r="M764" s="13">
        <v>676102</v>
      </c>
      <c r="N764" s="10">
        <v>456467</v>
      </c>
      <c r="O764" s="10">
        <f t="shared" si="93"/>
        <v>1505822</v>
      </c>
      <c r="P764" s="11">
        <v>1568</v>
      </c>
      <c r="Q764" s="11">
        <v>104248</v>
      </c>
      <c r="R764" s="11">
        <v>162590</v>
      </c>
      <c r="S764" s="9">
        <v>0</v>
      </c>
      <c r="T764" s="10">
        <f t="shared" si="88"/>
        <v>3719529</v>
      </c>
      <c r="U764" s="12">
        <v>0</v>
      </c>
      <c r="V764" s="13">
        <v>11501</v>
      </c>
      <c r="W764" s="10">
        <v>29508</v>
      </c>
      <c r="X764" s="10">
        <v>45003</v>
      </c>
      <c r="Y764" s="10">
        <v>58915</v>
      </c>
      <c r="Z764" s="10">
        <v>912146</v>
      </c>
      <c r="AA764" s="13">
        <v>773</v>
      </c>
      <c r="AB764" s="10">
        <v>12730</v>
      </c>
      <c r="AC764" s="9">
        <v>0</v>
      </c>
      <c r="AD764" s="10">
        <f t="shared" si="89"/>
        <v>1070576</v>
      </c>
      <c r="AE764" s="8">
        <v>25461</v>
      </c>
      <c r="AF764" s="8">
        <v>0</v>
      </c>
      <c r="AG764" s="10">
        <v>0</v>
      </c>
      <c r="AH764" s="10">
        <v>101934</v>
      </c>
      <c r="AI764" s="9">
        <v>0</v>
      </c>
      <c r="AJ764" s="9">
        <v>16356</v>
      </c>
      <c r="AK764" s="10">
        <f t="shared" si="94"/>
        <v>143751</v>
      </c>
      <c r="AL764" s="8">
        <v>3065</v>
      </c>
      <c r="AM764" s="10">
        <v>0</v>
      </c>
      <c r="AN764" s="14">
        <v>36900</v>
      </c>
      <c r="AO764" s="14">
        <v>0</v>
      </c>
      <c r="AP764" s="14">
        <v>16287</v>
      </c>
      <c r="AQ764" s="14">
        <v>7109</v>
      </c>
      <c r="AR764" s="14">
        <v>4245</v>
      </c>
      <c r="AS764" s="14">
        <f t="shared" si="95"/>
        <v>64541</v>
      </c>
      <c r="AT764" s="14">
        <v>26825</v>
      </c>
      <c r="AU764" s="10">
        <f t="shared" si="90"/>
        <v>4974637</v>
      </c>
    </row>
    <row r="765" spans="1:47" ht="24.75" customHeight="1" x14ac:dyDescent="0.2">
      <c r="A765" s="32" t="s">
        <v>1576</v>
      </c>
      <c r="B765" s="33" t="s">
        <v>1550</v>
      </c>
      <c r="C765" s="33" t="s">
        <v>1577</v>
      </c>
      <c r="D765" s="36">
        <v>6</v>
      </c>
      <c r="E765" s="58" t="s">
        <v>49</v>
      </c>
      <c r="F765" s="8">
        <v>32021</v>
      </c>
      <c r="G765" s="9">
        <v>27803</v>
      </c>
      <c r="H765" s="10">
        <f t="shared" si="91"/>
        <v>59824</v>
      </c>
      <c r="I765" s="8">
        <v>1179777</v>
      </c>
      <c r="J765" s="9">
        <v>19446</v>
      </c>
      <c r="K765" s="10">
        <f t="shared" si="92"/>
        <v>1259047</v>
      </c>
      <c r="L765" s="13">
        <v>209636</v>
      </c>
      <c r="M765" s="13">
        <v>415688</v>
      </c>
      <c r="N765" s="10">
        <v>55393</v>
      </c>
      <c r="O765" s="10">
        <f t="shared" si="93"/>
        <v>680717</v>
      </c>
      <c r="P765" s="11">
        <v>1106</v>
      </c>
      <c r="Q765" s="11">
        <v>61600</v>
      </c>
      <c r="R765" s="11">
        <v>104914</v>
      </c>
      <c r="S765" s="9">
        <v>0</v>
      </c>
      <c r="T765" s="10">
        <f t="shared" si="88"/>
        <v>2107384</v>
      </c>
      <c r="U765" s="12">
        <v>0</v>
      </c>
      <c r="V765" s="13">
        <v>8151</v>
      </c>
      <c r="W765" s="10">
        <v>20947</v>
      </c>
      <c r="X765" s="10">
        <v>31975</v>
      </c>
      <c r="Y765" s="10">
        <v>41613</v>
      </c>
      <c r="Z765" s="10">
        <v>639808</v>
      </c>
      <c r="AA765" s="13">
        <v>15254</v>
      </c>
      <c r="AB765" s="10">
        <v>0</v>
      </c>
      <c r="AC765" s="9">
        <v>0</v>
      </c>
      <c r="AD765" s="10">
        <f t="shared" si="89"/>
        <v>757748</v>
      </c>
      <c r="AE765" s="8">
        <v>14436</v>
      </c>
      <c r="AF765" s="8">
        <v>0</v>
      </c>
      <c r="AG765" s="10">
        <v>0</v>
      </c>
      <c r="AH765" s="10">
        <v>57795</v>
      </c>
      <c r="AI765" s="9">
        <v>0</v>
      </c>
      <c r="AJ765" s="9">
        <v>3355</v>
      </c>
      <c r="AK765" s="10">
        <f t="shared" si="94"/>
        <v>75586</v>
      </c>
      <c r="AL765" s="8">
        <v>2549</v>
      </c>
      <c r="AM765" s="10">
        <v>0</v>
      </c>
      <c r="AN765" s="14">
        <v>18905</v>
      </c>
      <c r="AO765" s="14">
        <v>0</v>
      </c>
      <c r="AP765" s="14">
        <v>9471</v>
      </c>
      <c r="AQ765" s="14">
        <v>5016</v>
      </c>
      <c r="AR765" s="14">
        <v>2407</v>
      </c>
      <c r="AS765" s="14">
        <f t="shared" si="95"/>
        <v>35799</v>
      </c>
      <c r="AT765" s="14">
        <v>202</v>
      </c>
      <c r="AU765" s="10">
        <f t="shared" si="90"/>
        <v>2978864</v>
      </c>
    </row>
    <row r="766" spans="1:47" ht="24.75" customHeight="1" x14ac:dyDescent="0.2">
      <c r="A766" s="32" t="s">
        <v>1578</v>
      </c>
      <c r="B766" s="33" t="s">
        <v>1550</v>
      </c>
      <c r="C766" s="33" t="s">
        <v>1579</v>
      </c>
      <c r="D766" s="36">
        <v>6</v>
      </c>
      <c r="E766" s="58" t="s">
        <v>49</v>
      </c>
      <c r="F766" s="8">
        <v>21393</v>
      </c>
      <c r="G766" s="9">
        <v>54219</v>
      </c>
      <c r="H766" s="10">
        <f t="shared" si="91"/>
        <v>75612</v>
      </c>
      <c r="I766" s="8">
        <v>621533</v>
      </c>
      <c r="J766" s="9">
        <v>140540</v>
      </c>
      <c r="K766" s="10">
        <f t="shared" si="92"/>
        <v>837685</v>
      </c>
      <c r="L766" s="13">
        <v>199154</v>
      </c>
      <c r="M766" s="13">
        <v>775108</v>
      </c>
      <c r="N766" s="10">
        <v>1209885</v>
      </c>
      <c r="O766" s="10">
        <f t="shared" si="93"/>
        <v>2184147</v>
      </c>
      <c r="P766" s="11">
        <v>1019</v>
      </c>
      <c r="Q766" s="11">
        <v>54375</v>
      </c>
      <c r="R766" s="11">
        <v>132786</v>
      </c>
      <c r="S766" s="9">
        <v>0</v>
      </c>
      <c r="T766" s="10">
        <f t="shared" si="88"/>
        <v>3210012</v>
      </c>
      <c r="U766" s="12">
        <v>0</v>
      </c>
      <c r="V766" s="13">
        <v>4408</v>
      </c>
      <c r="W766" s="10">
        <v>11318</v>
      </c>
      <c r="X766" s="10">
        <v>17190</v>
      </c>
      <c r="Y766" s="10">
        <v>50222</v>
      </c>
      <c r="Z766" s="10">
        <v>467369</v>
      </c>
      <c r="AA766" s="13">
        <v>5399</v>
      </c>
      <c r="AB766" s="10">
        <v>10608</v>
      </c>
      <c r="AC766" s="9">
        <v>0</v>
      </c>
      <c r="AD766" s="10">
        <f t="shared" si="89"/>
        <v>566514</v>
      </c>
      <c r="AE766" s="8">
        <v>33358</v>
      </c>
      <c r="AF766" s="8">
        <v>0</v>
      </c>
      <c r="AG766" s="10">
        <v>0</v>
      </c>
      <c r="AH766" s="10">
        <v>133547</v>
      </c>
      <c r="AI766" s="9">
        <v>0</v>
      </c>
      <c r="AJ766" s="9">
        <v>34607</v>
      </c>
      <c r="AK766" s="10">
        <f t="shared" si="94"/>
        <v>201512</v>
      </c>
      <c r="AL766" s="8">
        <v>1749</v>
      </c>
      <c r="AM766" s="10">
        <v>0</v>
      </c>
      <c r="AN766" s="14">
        <v>4460</v>
      </c>
      <c r="AO766" s="14">
        <v>0</v>
      </c>
      <c r="AP766" s="14">
        <v>22473</v>
      </c>
      <c r="AQ766" s="14">
        <v>4617</v>
      </c>
      <c r="AR766" s="14">
        <v>5561</v>
      </c>
      <c r="AS766" s="14">
        <f t="shared" si="95"/>
        <v>37111</v>
      </c>
      <c r="AT766" s="14">
        <v>30421</v>
      </c>
      <c r="AU766" s="10">
        <f t="shared" si="90"/>
        <v>3986477</v>
      </c>
    </row>
    <row r="767" spans="1:47" ht="24.75" customHeight="1" x14ac:dyDescent="0.2">
      <c r="A767" s="32" t="s">
        <v>1580</v>
      </c>
      <c r="B767" s="33" t="s">
        <v>1550</v>
      </c>
      <c r="C767" s="33" t="s">
        <v>1581</v>
      </c>
      <c r="D767" s="36">
        <v>6</v>
      </c>
      <c r="E767" s="58" t="s">
        <v>49</v>
      </c>
      <c r="F767" s="8">
        <v>14596</v>
      </c>
      <c r="G767" s="9">
        <v>27203</v>
      </c>
      <c r="H767" s="10">
        <f t="shared" si="91"/>
        <v>41799</v>
      </c>
      <c r="I767" s="8">
        <v>455978</v>
      </c>
      <c r="J767" s="9">
        <v>65343</v>
      </c>
      <c r="K767" s="10">
        <f t="shared" si="92"/>
        <v>563120</v>
      </c>
      <c r="L767" s="13">
        <v>120019</v>
      </c>
      <c r="M767" s="13">
        <v>279310</v>
      </c>
      <c r="N767" s="10">
        <v>278971</v>
      </c>
      <c r="O767" s="10">
        <f t="shared" si="93"/>
        <v>678300</v>
      </c>
      <c r="P767" s="11">
        <v>363</v>
      </c>
      <c r="Q767" s="11">
        <v>34552</v>
      </c>
      <c r="R767" s="11">
        <v>42604</v>
      </c>
      <c r="S767" s="9">
        <v>0</v>
      </c>
      <c r="T767" s="10">
        <f t="shared" si="88"/>
        <v>1318939</v>
      </c>
      <c r="U767" s="12">
        <v>0</v>
      </c>
      <c r="V767" s="13">
        <v>2989</v>
      </c>
      <c r="W767" s="10">
        <v>7694</v>
      </c>
      <c r="X767" s="10">
        <v>11713</v>
      </c>
      <c r="Y767" s="10">
        <v>25336</v>
      </c>
      <c r="Z767" s="10">
        <v>298059</v>
      </c>
      <c r="AA767" s="13">
        <v>21</v>
      </c>
      <c r="AB767" s="10">
        <v>22685</v>
      </c>
      <c r="AC767" s="9">
        <v>0</v>
      </c>
      <c r="AD767" s="10">
        <f t="shared" si="89"/>
        <v>368497</v>
      </c>
      <c r="AE767" s="8">
        <v>13765</v>
      </c>
      <c r="AF767" s="8">
        <v>0</v>
      </c>
      <c r="AG767" s="10">
        <v>0</v>
      </c>
      <c r="AH767" s="10">
        <v>55107</v>
      </c>
      <c r="AI767" s="9">
        <v>0</v>
      </c>
      <c r="AJ767" s="9">
        <v>14229</v>
      </c>
      <c r="AK767" s="10">
        <f t="shared" si="94"/>
        <v>83101</v>
      </c>
      <c r="AL767" s="8">
        <v>1030</v>
      </c>
      <c r="AM767" s="10">
        <v>0</v>
      </c>
      <c r="AN767" s="14">
        <v>3749</v>
      </c>
      <c r="AO767" s="14">
        <v>0</v>
      </c>
      <c r="AP767" s="14">
        <v>8702</v>
      </c>
      <c r="AQ767" s="14">
        <v>1644</v>
      </c>
      <c r="AR767" s="14">
        <v>2294</v>
      </c>
      <c r="AS767" s="14">
        <f t="shared" si="95"/>
        <v>16389</v>
      </c>
      <c r="AT767" s="14">
        <v>11510</v>
      </c>
      <c r="AU767" s="10">
        <f t="shared" si="90"/>
        <v>1776446</v>
      </c>
    </row>
    <row r="768" spans="1:47" ht="24.75" customHeight="1" x14ac:dyDescent="0.2">
      <c r="A768" s="32" t="s">
        <v>1582</v>
      </c>
      <c r="B768" s="33" t="s">
        <v>1550</v>
      </c>
      <c r="C768" s="33" t="s">
        <v>1583</v>
      </c>
      <c r="D768" s="36">
        <v>6</v>
      </c>
      <c r="E768" s="58" t="s">
        <v>49</v>
      </c>
      <c r="F768" s="8">
        <v>19577</v>
      </c>
      <c r="G768" s="9">
        <v>26663</v>
      </c>
      <c r="H768" s="10">
        <f t="shared" si="91"/>
        <v>46240</v>
      </c>
      <c r="I768" s="8">
        <v>586383</v>
      </c>
      <c r="J768" s="9">
        <v>22743</v>
      </c>
      <c r="K768" s="10">
        <f t="shared" si="92"/>
        <v>655366</v>
      </c>
      <c r="L768" s="13">
        <v>124279</v>
      </c>
      <c r="M768" s="13">
        <v>308163</v>
      </c>
      <c r="N768" s="10">
        <v>202588</v>
      </c>
      <c r="O768" s="10">
        <f t="shared" si="93"/>
        <v>635030</v>
      </c>
      <c r="P768" s="11">
        <v>665</v>
      </c>
      <c r="Q768" s="11">
        <v>45450</v>
      </c>
      <c r="R768" s="11">
        <v>73587</v>
      </c>
      <c r="S768" s="9">
        <v>0</v>
      </c>
      <c r="T768" s="10">
        <f t="shared" si="88"/>
        <v>1410098</v>
      </c>
      <c r="U768" s="12">
        <v>0</v>
      </c>
      <c r="V768" s="13">
        <v>3935</v>
      </c>
      <c r="W768" s="10">
        <v>10103</v>
      </c>
      <c r="X768" s="10">
        <v>15389</v>
      </c>
      <c r="Y768" s="10">
        <v>28205</v>
      </c>
      <c r="Z768" s="10">
        <v>397881</v>
      </c>
      <c r="AA768" s="13">
        <v>0</v>
      </c>
      <c r="AB768" s="10">
        <v>0</v>
      </c>
      <c r="AC768" s="9">
        <v>0</v>
      </c>
      <c r="AD768" s="10">
        <f t="shared" si="89"/>
        <v>455513</v>
      </c>
      <c r="AE768" s="8">
        <v>20078</v>
      </c>
      <c r="AF768" s="8">
        <v>0</v>
      </c>
      <c r="AG768" s="10">
        <v>0</v>
      </c>
      <c r="AH768" s="10">
        <v>80382</v>
      </c>
      <c r="AI768" s="9">
        <v>0</v>
      </c>
      <c r="AJ768" s="9">
        <v>13291</v>
      </c>
      <c r="AK768" s="10">
        <f t="shared" si="94"/>
        <v>113751</v>
      </c>
      <c r="AL768" s="8">
        <v>1468</v>
      </c>
      <c r="AM768" s="10">
        <v>0</v>
      </c>
      <c r="AN768" s="14">
        <v>8029</v>
      </c>
      <c r="AO768" s="14">
        <v>0</v>
      </c>
      <c r="AP768" s="14">
        <v>13100</v>
      </c>
      <c r="AQ768" s="14">
        <v>3013</v>
      </c>
      <c r="AR768" s="14">
        <v>3347</v>
      </c>
      <c r="AS768" s="14">
        <f t="shared" si="95"/>
        <v>27489</v>
      </c>
      <c r="AT768" s="14">
        <v>25752</v>
      </c>
      <c r="AU768" s="10">
        <f t="shared" si="90"/>
        <v>1982567</v>
      </c>
    </row>
    <row r="769" spans="1:47" ht="24.75" customHeight="1" x14ac:dyDescent="0.2">
      <c r="A769" s="32" t="s">
        <v>1584</v>
      </c>
      <c r="B769" s="33" t="s">
        <v>1550</v>
      </c>
      <c r="C769" s="33" t="s">
        <v>1585</v>
      </c>
      <c r="D769" s="36">
        <v>6</v>
      </c>
      <c r="E769" s="58" t="s">
        <v>49</v>
      </c>
      <c r="F769" s="8">
        <v>7433</v>
      </c>
      <c r="G769" s="9">
        <v>22591</v>
      </c>
      <c r="H769" s="10">
        <f t="shared" si="91"/>
        <v>30024</v>
      </c>
      <c r="I769" s="8">
        <v>211272</v>
      </c>
      <c r="J769" s="9">
        <v>35321</v>
      </c>
      <c r="K769" s="10">
        <f t="shared" si="92"/>
        <v>276617</v>
      </c>
      <c r="L769" s="13">
        <v>66617</v>
      </c>
      <c r="M769" s="13">
        <v>121500</v>
      </c>
      <c r="N769" s="10">
        <v>235625</v>
      </c>
      <c r="O769" s="10">
        <f t="shared" si="93"/>
        <v>423742</v>
      </c>
      <c r="P769" s="11">
        <v>470</v>
      </c>
      <c r="Q769" s="11">
        <v>19182</v>
      </c>
      <c r="R769" s="11">
        <v>66044</v>
      </c>
      <c r="S769" s="9">
        <v>0</v>
      </c>
      <c r="T769" s="10">
        <f t="shared" si="88"/>
        <v>786055</v>
      </c>
      <c r="U769" s="12">
        <v>0</v>
      </c>
      <c r="V769" s="13">
        <v>1632</v>
      </c>
      <c r="W769" s="10">
        <v>4167</v>
      </c>
      <c r="X769" s="10">
        <v>6287</v>
      </c>
      <c r="Y769" s="10">
        <v>20514</v>
      </c>
      <c r="Z769" s="10">
        <v>194690</v>
      </c>
      <c r="AA769" s="13">
        <v>6788</v>
      </c>
      <c r="AB769" s="10">
        <v>1373</v>
      </c>
      <c r="AC769" s="9">
        <v>0</v>
      </c>
      <c r="AD769" s="10">
        <f t="shared" si="89"/>
        <v>235451</v>
      </c>
      <c r="AE769" s="8">
        <v>13138</v>
      </c>
      <c r="AF769" s="8">
        <v>0</v>
      </c>
      <c r="AG769" s="10">
        <v>0</v>
      </c>
      <c r="AH769" s="10">
        <v>52599</v>
      </c>
      <c r="AI769" s="9">
        <v>0</v>
      </c>
      <c r="AJ769" s="9">
        <v>37137</v>
      </c>
      <c r="AK769" s="10">
        <f t="shared" si="94"/>
        <v>102874</v>
      </c>
      <c r="AL769" s="8">
        <v>1164</v>
      </c>
      <c r="AM769" s="10">
        <v>0</v>
      </c>
      <c r="AN769" s="14">
        <v>1919</v>
      </c>
      <c r="AO769" s="14">
        <v>0</v>
      </c>
      <c r="AP769" s="14">
        <v>8377</v>
      </c>
      <c r="AQ769" s="14">
        <v>2128</v>
      </c>
      <c r="AR769" s="14">
        <v>2190</v>
      </c>
      <c r="AS769" s="14">
        <f t="shared" si="95"/>
        <v>14614</v>
      </c>
      <c r="AT769" s="14">
        <v>14900</v>
      </c>
      <c r="AU769" s="10">
        <f t="shared" si="90"/>
        <v>1125258</v>
      </c>
    </row>
    <row r="770" spans="1:47" ht="24.75" customHeight="1" x14ac:dyDescent="0.2">
      <c r="A770" s="32" t="s">
        <v>1586</v>
      </c>
      <c r="B770" s="33" t="s">
        <v>1550</v>
      </c>
      <c r="C770" s="33" t="s">
        <v>1587</v>
      </c>
      <c r="D770" s="36">
        <v>6</v>
      </c>
      <c r="E770" s="58" t="s">
        <v>49</v>
      </c>
      <c r="F770" s="8">
        <v>15224</v>
      </c>
      <c r="G770" s="9">
        <v>27961</v>
      </c>
      <c r="H770" s="10">
        <f t="shared" si="91"/>
        <v>43185</v>
      </c>
      <c r="I770" s="8">
        <v>395553</v>
      </c>
      <c r="J770" s="9">
        <v>57768</v>
      </c>
      <c r="K770" s="10">
        <f t="shared" si="92"/>
        <v>496506</v>
      </c>
      <c r="L770" s="13">
        <v>89163</v>
      </c>
      <c r="M770" s="13">
        <v>229578</v>
      </c>
      <c r="N770" s="10">
        <v>125977</v>
      </c>
      <c r="O770" s="10">
        <f t="shared" si="93"/>
        <v>444718</v>
      </c>
      <c r="P770" s="11">
        <v>825</v>
      </c>
      <c r="Q770" s="11">
        <v>48890</v>
      </c>
      <c r="R770" s="11">
        <v>111764</v>
      </c>
      <c r="S770" s="9">
        <v>0</v>
      </c>
      <c r="T770" s="10">
        <f t="shared" si="88"/>
        <v>1102703</v>
      </c>
      <c r="U770" s="12">
        <v>0</v>
      </c>
      <c r="V770" s="13">
        <v>3190</v>
      </c>
      <c r="W770" s="10">
        <v>8285</v>
      </c>
      <c r="X770" s="10">
        <v>12578</v>
      </c>
      <c r="Y770" s="10">
        <v>32971</v>
      </c>
      <c r="Z770" s="10">
        <v>371703</v>
      </c>
      <c r="AA770" s="13">
        <v>3736</v>
      </c>
      <c r="AB770" s="10">
        <v>0</v>
      </c>
      <c r="AC770" s="9">
        <v>0</v>
      </c>
      <c r="AD770" s="10">
        <f t="shared" si="89"/>
        <v>432463</v>
      </c>
      <c r="AE770" s="8">
        <v>30200</v>
      </c>
      <c r="AF770" s="8">
        <v>0</v>
      </c>
      <c r="AG770" s="10">
        <v>0</v>
      </c>
      <c r="AH770" s="10">
        <v>120904</v>
      </c>
      <c r="AI770" s="9">
        <v>0</v>
      </c>
      <c r="AJ770" s="9">
        <v>39929</v>
      </c>
      <c r="AK770" s="10">
        <f t="shared" si="94"/>
        <v>191033</v>
      </c>
      <c r="AL770" s="8">
        <v>1949</v>
      </c>
      <c r="AM770" s="10">
        <v>0</v>
      </c>
      <c r="AN770" s="14">
        <v>2066</v>
      </c>
      <c r="AO770" s="14">
        <v>0</v>
      </c>
      <c r="AP770" s="14">
        <v>19637</v>
      </c>
      <c r="AQ770" s="14">
        <v>3739</v>
      </c>
      <c r="AR770" s="14">
        <v>5035</v>
      </c>
      <c r="AS770" s="14">
        <f t="shared" si="95"/>
        <v>30477</v>
      </c>
      <c r="AT770" s="14">
        <v>1441</v>
      </c>
      <c r="AU770" s="10">
        <f t="shared" si="90"/>
        <v>1757184</v>
      </c>
    </row>
    <row r="771" spans="1:47" ht="24.75" customHeight="1" x14ac:dyDescent="0.2">
      <c r="A771" s="32" t="s">
        <v>1588</v>
      </c>
      <c r="B771" s="33" t="s">
        <v>1589</v>
      </c>
      <c r="C771" s="33" t="s">
        <v>1590</v>
      </c>
      <c r="D771" s="36">
        <v>3</v>
      </c>
      <c r="E771" s="58" t="s">
        <v>49</v>
      </c>
      <c r="F771" s="8">
        <v>318646</v>
      </c>
      <c r="G771" s="9">
        <v>816129</v>
      </c>
      <c r="H771" s="10">
        <f t="shared" si="91"/>
        <v>1134775</v>
      </c>
      <c r="I771" s="8">
        <v>13266956</v>
      </c>
      <c r="J771" s="9">
        <v>1711384</v>
      </c>
      <c r="K771" s="10">
        <f t="shared" si="92"/>
        <v>16113115</v>
      </c>
      <c r="L771" s="13">
        <v>5232936</v>
      </c>
      <c r="M771" s="13">
        <v>7453713</v>
      </c>
      <c r="N771" s="10">
        <v>2448430</v>
      </c>
      <c r="O771" s="10">
        <f t="shared" si="93"/>
        <v>15135079</v>
      </c>
      <c r="P771" s="11">
        <v>8894</v>
      </c>
      <c r="Q771" s="11">
        <v>632870</v>
      </c>
      <c r="R771" s="11">
        <v>1400279</v>
      </c>
      <c r="S771" s="9">
        <v>0</v>
      </c>
      <c r="T771" s="10">
        <f t="shared" si="88"/>
        <v>33290237</v>
      </c>
      <c r="U771" s="12">
        <v>0</v>
      </c>
      <c r="V771" s="13">
        <v>94730</v>
      </c>
      <c r="W771" s="10">
        <v>326013</v>
      </c>
      <c r="X771" s="10">
        <v>457676</v>
      </c>
      <c r="Y771" s="10">
        <v>1005046</v>
      </c>
      <c r="Z771" s="10">
        <v>7319021</v>
      </c>
      <c r="AA771" s="13">
        <v>131768</v>
      </c>
      <c r="AB771" s="10">
        <v>17345</v>
      </c>
      <c r="AC771" s="9">
        <v>0</v>
      </c>
      <c r="AD771" s="10">
        <f t="shared" si="89"/>
        <v>9351599</v>
      </c>
      <c r="AE771" s="8">
        <v>166895</v>
      </c>
      <c r="AF771" s="8">
        <v>0</v>
      </c>
      <c r="AG771" s="10">
        <v>0</v>
      </c>
      <c r="AH771" s="10">
        <v>668144</v>
      </c>
      <c r="AI771" s="9">
        <v>0</v>
      </c>
      <c r="AJ771" s="9">
        <v>147964</v>
      </c>
      <c r="AK771" s="10">
        <f t="shared" si="94"/>
        <v>983003</v>
      </c>
      <c r="AL771" s="8">
        <v>32103</v>
      </c>
      <c r="AM771" s="10">
        <v>0</v>
      </c>
      <c r="AN771" s="14">
        <v>165429</v>
      </c>
      <c r="AO771" s="14">
        <v>0</v>
      </c>
      <c r="AP771" s="14">
        <v>107432</v>
      </c>
      <c r="AQ771" s="14">
        <v>40325</v>
      </c>
      <c r="AR771" s="14">
        <v>27825</v>
      </c>
      <c r="AS771" s="14">
        <f t="shared" si="95"/>
        <v>341011</v>
      </c>
      <c r="AT771" s="14">
        <v>395</v>
      </c>
      <c r="AU771" s="10">
        <f t="shared" si="90"/>
        <v>43997558</v>
      </c>
    </row>
    <row r="772" spans="1:47" ht="24.75" customHeight="1" x14ac:dyDescent="0.2">
      <c r="A772" s="32" t="s">
        <v>1591</v>
      </c>
      <c r="B772" s="33" t="s">
        <v>1589</v>
      </c>
      <c r="C772" s="33" t="s">
        <v>1592</v>
      </c>
      <c r="D772" s="36">
        <v>5</v>
      </c>
      <c r="E772" s="58" t="s">
        <v>49</v>
      </c>
      <c r="F772" s="8">
        <v>78027</v>
      </c>
      <c r="G772" s="9">
        <v>204946</v>
      </c>
      <c r="H772" s="10">
        <f t="shared" si="91"/>
        <v>282973</v>
      </c>
      <c r="I772" s="8">
        <v>3081378</v>
      </c>
      <c r="J772" s="9">
        <v>278338</v>
      </c>
      <c r="K772" s="10">
        <f t="shared" si="92"/>
        <v>3642689</v>
      </c>
      <c r="L772" s="13">
        <v>1167819</v>
      </c>
      <c r="M772" s="13">
        <v>2151649</v>
      </c>
      <c r="N772" s="10">
        <v>3090530</v>
      </c>
      <c r="O772" s="10">
        <f t="shared" si="93"/>
        <v>6409998</v>
      </c>
      <c r="P772" s="11">
        <v>2897</v>
      </c>
      <c r="Q772" s="11">
        <v>178526</v>
      </c>
      <c r="R772" s="11">
        <v>387950</v>
      </c>
      <c r="S772" s="9">
        <v>75</v>
      </c>
      <c r="T772" s="10">
        <f t="shared" si="88"/>
        <v>10622135</v>
      </c>
      <c r="U772" s="12">
        <v>0</v>
      </c>
      <c r="V772" s="13">
        <v>20213</v>
      </c>
      <c r="W772" s="10">
        <v>75599</v>
      </c>
      <c r="X772" s="10">
        <v>106410</v>
      </c>
      <c r="Y772" s="10">
        <v>209699</v>
      </c>
      <c r="Z772" s="10">
        <v>1727599</v>
      </c>
      <c r="AA772" s="13">
        <v>10497</v>
      </c>
      <c r="AB772" s="10">
        <v>8237</v>
      </c>
      <c r="AC772" s="9">
        <v>0</v>
      </c>
      <c r="AD772" s="10">
        <f t="shared" si="89"/>
        <v>2158254</v>
      </c>
      <c r="AE772" s="8">
        <v>38433</v>
      </c>
      <c r="AF772" s="8">
        <v>35844</v>
      </c>
      <c r="AG772" s="10">
        <v>0</v>
      </c>
      <c r="AH772" s="10">
        <v>153863</v>
      </c>
      <c r="AI772" s="9">
        <v>0</v>
      </c>
      <c r="AJ772" s="9">
        <v>19185</v>
      </c>
      <c r="AK772" s="10">
        <f t="shared" si="94"/>
        <v>247325</v>
      </c>
      <c r="AL772" s="8">
        <v>7538</v>
      </c>
      <c r="AM772" s="10">
        <v>0</v>
      </c>
      <c r="AN772" s="14">
        <v>43048</v>
      </c>
      <c r="AO772" s="14">
        <v>0</v>
      </c>
      <c r="AP772" s="14">
        <v>24837</v>
      </c>
      <c r="AQ772" s="14">
        <v>13127</v>
      </c>
      <c r="AR772" s="14">
        <v>6408</v>
      </c>
      <c r="AS772" s="14">
        <f t="shared" si="95"/>
        <v>87420</v>
      </c>
      <c r="AT772" s="14">
        <v>0</v>
      </c>
      <c r="AU772" s="10">
        <f t="shared" si="90"/>
        <v>13122672</v>
      </c>
    </row>
    <row r="773" spans="1:47" ht="24.75" customHeight="1" x14ac:dyDescent="0.2">
      <c r="A773" s="32" t="s">
        <v>1593</v>
      </c>
      <c r="B773" s="33" t="s">
        <v>1589</v>
      </c>
      <c r="C773" s="33" t="s">
        <v>1594</v>
      </c>
      <c r="D773" s="36">
        <v>5</v>
      </c>
      <c r="E773" s="58" t="s">
        <v>49</v>
      </c>
      <c r="F773" s="8">
        <v>33890</v>
      </c>
      <c r="G773" s="9">
        <v>84594</v>
      </c>
      <c r="H773" s="10">
        <f t="shared" si="91"/>
        <v>118484</v>
      </c>
      <c r="I773" s="8">
        <v>1207448</v>
      </c>
      <c r="J773" s="9">
        <v>101148</v>
      </c>
      <c r="K773" s="10">
        <f t="shared" si="92"/>
        <v>1427080</v>
      </c>
      <c r="L773" s="13">
        <v>378167</v>
      </c>
      <c r="M773" s="13">
        <v>630885</v>
      </c>
      <c r="N773" s="10">
        <v>238810</v>
      </c>
      <c r="O773" s="10">
        <f t="shared" si="93"/>
        <v>1247862</v>
      </c>
      <c r="P773" s="11">
        <v>1292</v>
      </c>
      <c r="Q773" s="11">
        <v>85003</v>
      </c>
      <c r="R773" s="11">
        <v>148752</v>
      </c>
      <c r="S773" s="9">
        <v>0</v>
      </c>
      <c r="T773" s="10">
        <f t="shared" si="88"/>
        <v>2909989</v>
      </c>
      <c r="U773" s="12">
        <v>0</v>
      </c>
      <c r="V773" s="13">
        <v>7737</v>
      </c>
      <c r="W773" s="10">
        <v>28754</v>
      </c>
      <c r="X773" s="10">
        <v>40516</v>
      </c>
      <c r="Y773" s="10">
        <v>91597</v>
      </c>
      <c r="Z773" s="10">
        <v>764969</v>
      </c>
      <c r="AA773" s="13">
        <v>3426</v>
      </c>
      <c r="AB773" s="10">
        <v>0</v>
      </c>
      <c r="AC773" s="9">
        <v>0</v>
      </c>
      <c r="AD773" s="10">
        <f t="shared" si="89"/>
        <v>936999</v>
      </c>
      <c r="AE773" s="8">
        <v>27785</v>
      </c>
      <c r="AF773" s="8">
        <v>0</v>
      </c>
      <c r="AG773" s="10">
        <v>0</v>
      </c>
      <c r="AH773" s="10">
        <v>111240</v>
      </c>
      <c r="AI773" s="9">
        <v>0</v>
      </c>
      <c r="AJ773" s="9">
        <v>41687</v>
      </c>
      <c r="AK773" s="10">
        <f t="shared" si="94"/>
        <v>180712</v>
      </c>
      <c r="AL773" s="8">
        <v>2163</v>
      </c>
      <c r="AM773" s="10">
        <v>0</v>
      </c>
      <c r="AN773" s="14">
        <v>15976</v>
      </c>
      <c r="AO773" s="14">
        <v>0</v>
      </c>
      <c r="AP773" s="14">
        <v>17910</v>
      </c>
      <c r="AQ773" s="14">
        <v>5861</v>
      </c>
      <c r="AR773" s="14">
        <v>4632</v>
      </c>
      <c r="AS773" s="14">
        <f t="shared" si="95"/>
        <v>44379</v>
      </c>
      <c r="AT773" s="14">
        <v>26661</v>
      </c>
      <c r="AU773" s="10">
        <f t="shared" si="90"/>
        <v>4047581</v>
      </c>
    </row>
    <row r="774" spans="1:47" ht="24.75" customHeight="1" x14ac:dyDescent="0.2">
      <c r="A774" s="32" t="s">
        <v>1595</v>
      </c>
      <c r="B774" s="33" t="s">
        <v>1589</v>
      </c>
      <c r="C774" s="33" t="s">
        <v>1596</v>
      </c>
      <c r="D774" s="36">
        <v>5</v>
      </c>
      <c r="E774" s="58" t="s">
        <v>49</v>
      </c>
      <c r="F774" s="8">
        <v>37459</v>
      </c>
      <c r="G774" s="9">
        <v>70876</v>
      </c>
      <c r="H774" s="10">
        <f t="shared" si="91"/>
        <v>108335</v>
      </c>
      <c r="I774" s="8">
        <v>1204445</v>
      </c>
      <c r="J774" s="9">
        <v>99086</v>
      </c>
      <c r="K774" s="10">
        <f t="shared" si="92"/>
        <v>1411866</v>
      </c>
      <c r="L774" s="13">
        <v>330251</v>
      </c>
      <c r="M774" s="13">
        <v>621284</v>
      </c>
      <c r="N774" s="10">
        <v>461359</v>
      </c>
      <c r="O774" s="10">
        <f t="shared" si="93"/>
        <v>1412894</v>
      </c>
      <c r="P774" s="11">
        <v>1466</v>
      </c>
      <c r="Q774" s="11">
        <v>96141</v>
      </c>
      <c r="R774" s="11">
        <v>143680</v>
      </c>
      <c r="S774" s="9">
        <v>0</v>
      </c>
      <c r="T774" s="10">
        <f t="shared" si="88"/>
        <v>3066047</v>
      </c>
      <c r="U774" s="12">
        <v>0</v>
      </c>
      <c r="V774" s="13">
        <v>7591</v>
      </c>
      <c r="W774" s="10">
        <v>28706</v>
      </c>
      <c r="X774" s="10">
        <v>40367</v>
      </c>
      <c r="Y774" s="10">
        <v>83177</v>
      </c>
      <c r="Z774" s="10">
        <v>794867</v>
      </c>
      <c r="AA774" s="13">
        <v>4577</v>
      </c>
      <c r="AB774" s="10">
        <v>0</v>
      </c>
      <c r="AC774" s="9">
        <v>0</v>
      </c>
      <c r="AD774" s="10">
        <f t="shared" si="89"/>
        <v>959285</v>
      </c>
      <c r="AE774" s="8">
        <v>35976</v>
      </c>
      <c r="AF774" s="8">
        <v>0</v>
      </c>
      <c r="AG774" s="10">
        <v>0</v>
      </c>
      <c r="AH774" s="10">
        <v>144024</v>
      </c>
      <c r="AI774" s="9">
        <v>0</v>
      </c>
      <c r="AJ774" s="9">
        <v>83061</v>
      </c>
      <c r="AK774" s="10">
        <f t="shared" si="94"/>
        <v>263061</v>
      </c>
      <c r="AL774" s="8">
        <v>2874</v>
      </c>
      <c r="AM774" s="10">
        <v>0</v>
      </c>
      <c r="AN774" s="14">
        <v>11558</v>
      </c>
      <c r="AO774" s="14">
        <v>0</v>
      </c>
      <c r="AP774" s="14">
        <v>23152</v>
      </c>
      <c r="AQ774" s="14">
        <v>6647</v>
      </c>
      <c r="AR774" s="14">
        <v>5998</v>
      </c>
      <c r="AS774" s="14">
        <f t="shared" si="95"/>
        <v>47355</v>
      </c>
      <c r="AT774" s="14">
        <v>48449</v>
      </c>
      <c r="AU774" s="10">
        <f t="shared" si="90"/>
        <v>4290173</v>
      </c>
    </row>
    <row r="775" spans="1:47" ht="24.75" customHeight="1" x14ac:dyDescent="0.2">
      <c r="A775" s="32" t="s">
        <v>1597</v>
      </c>
      <c r="B775" s="33" t="s">
        <v>1589</v>
      </c>
      <c r="C775" s="33" t="s">
        <v>1598</v>
      </c>
      <c r="D775" s="36">
        <v>5</v>
      </c>
      <c r="E775" s="58" t="s">
        <v>49</v>
      </c>
      <c r="F775" s="8">
        <v>27217</v>
      </c>
      <c r="G775" s="9">
        <v>40981</v>
      </c>
      <c r="H775" s="10">
        <f t="shared" si="91"/>
        <v>68198</v>
      </c>
      <c r="I775" s="8">
        <v>862408</v>
      </c>
      <c r="J775" s="9">
        <v>31576</v>
      </c>
      <c r="K775" s="10">
        <f t="shared" si="92"/>
        <v>962182</v>
      </c>
      <c r="L775" s="13">
        <v>195323</v>
      </c>
      <c r="M775" s="13">
        <v>492853</v>
      </c>
      <c r="N775" s="10">
        <v>228233</v>
      </c>
      <c r="O775" s="10">
        <f t="shared" si="93"/>
        <v>916409</v>
      </c>
      <c r="P775" s="11">
        <v>764</v>
      </c>
      <c r="Q775" s="11">
        <v>63746</v>
      </c>
      <c r="R775" s="11">
        <v>108929</v>
      </c>
      <c r="S775" s="9">
        <v>0</v>
      </c>
      <c r="T775" s="10">
        <f t="shared" ref="T775:T838" si="96">SUM(K775,O775,Q775,P775,R775,S775)</f>
        <v>2052030</v>
      </c>
      <c r="U775" s="12">
        <v>0</v>
      </c>
      <c r="V775" s="13">
        <v>5132</v>
      </c>
      <c r="W775" s="10">
        <v>20112</v>
      </c>
      <c r="X775" s="10">
        <v>28331</v>
      </c>
      <c r="Y775" s="10">
        <v>58550</v>
      </c>
      <c r="Z775" s="10">
        <v>565376</v>
      </c>
      <c r="AA775" s="13">
        <v>946</v>
      </c>
      <c r="AB775" s="10">
        <v>0</v>
      </c>
      <c r="AC775" s="9">
        <v>0</v>
      </c>
      <c r="AD775" s="10">
        <f t="shared" ref="AD775:AD838" si="97">SUM(U775:AC775)</f>
        <v>678447</v>
      </c>
      <c r="AE775" s="8">
        <v>26851</v>
      </c>
      <c r="AF775" s="8">
        <v>0</v>
      </c>
      <c r="AG775" s="10">
        <v>0</v>
      </c>
      <c r="AH775" s="10">
        <v>107499</v>
      </c>
      <c r="AI775" s="9">
        <v>0</v>
      </c>
      <c r="AJ775" s="9">
        <v>38544</v>
      </c>
      <c r="AK775" s="10">
        <f t="shared" si="94"/>
        <v>172894</v>
      </c>
      <c r="AL775" s="8">
        <v>2194</v>
      </c>
      <c r="AM775" s="10">
        <v>0</v>
      </c>
      <c r="AN775" s="14">
        <v>8692</v>
      </c>
      <c r="AO775" s="14">
        <v>0</v>
      </c>
      <c r="AP775" s="14">
        <v>17372</v>
      </c>
      <c r="AQ775" s="14">
        <v>3466</v>
      </c>
      <c r="AR775" s="14">
        <v>4477</v>
      </c>
      <c r="AS775" s="14">
        <f t="shared" si="95"/>
        <v>34007</v>
      </c>
      <c r="AT775" s="14">
        <v>13616</v>
      </c>
      <c r="AU775" s="10">
        <f t="shared" ref="AU775:AU838" si="98">SUM(T775,AD775,AK775,AL775,AM775,AS775)-AT775</f>
        <v>2925956</v>
      </c>
    </row>
    <row r="776" spans="1:47" ht="24.75" customHeight="1" x14ac:dyDescent="0.2">
      <c r="A776" s="32" t="s">
        <v>1599</v>
      </c>
      <c r="B776" s="33" t="s">
        <v>1589</v>
      </c>
      <c r="C776" s="33" t="s">
        <v>1600</v>
      </c>
      <c r="D776" s="36">
        <v>5</v>
      </c>
      <c r="E776" s="58" t="s">
        <v>49</v>
      </c>
      <c r="F776" s="8">
        <v>88908</v>
      </c>
      <c r="G776" s="9">
        <v>153834</v>
      </c>
      <c r="H776" s="10">
        <f t="shared" ref="H776:H839" si="99">F776+G776</f>
        <v>242742</v>
      </c>
      <c r="I776" s="8">
        <v>3321505</v>
      </c>
      <c r="J776" s="9">
        <v>330121</v>
      </c>
      <c r="K776" s="10">
        <f t="shared" ref="K776:K839" si="100">SUM(H776:J776)</f>
        <v>3894368</v>
      </c>
      <c r="L776" s="13">
        <v>965765</v>
      </c>
      <c r="M776" s="13">
        <v>1661737</v>
      </c>
      <c r="N776" s="10">
        <v>684323</v>
      </c>
      <c r="O776" s="10">
        <f t="shared" ref="O776:O839" si="101">SUM(L776:N776)</f>
        <v>3311825</v>
      </c>
      <c r="P776" s="11">
        <v>2780</v>
      </c>
      <c r="Q776" s="11">
        <v>187435</v>
      </c>
      <c r="R776" s="11">
        <v>369007</v>
      </c>
      <c r="S776" s="9">
        <v>0</v>
      </c>
      <c r="T776" s="10">
        <f t="shared" si="96"/>
        <v>7765415</v>
      </c>
      <c r="U776" s="12">
        <v>0</v>
      </c>
      <c r="V776" s="13">
        <v>20730</v>
      </c>
      <c r="W776" s="10">
        <v>75426</v>
      </c>
      <c r="X776" s="10">
        <v>106553</v>
      </c>
      <c r="Y776" s="10">
        <v>194687</v>
      </c>
      <c r="Z776" s="10">
        <v>1817116</v>
      </c>
      <c r="AA776" s="13">
        <v>6281</v>
      </c>
      <c r="AB776" s="10">
        <v>227</v>
      </c>
      <c r="AC776" s="9">
        <v>0</v>
      </c>
      <c r="AD776" s="10">
        <f t="shared" si="97"/>
        <v>2221020</v>
      </c>
      <c r="AE776" s="8">
        <v>48882</v>
      </c>
      <c r="AF776" s="8">
        <v>0</v>
      </c>
      <c r="AG776" s="10">
        <v>0</v>
      </c>
      <c r="AH776" s="10">
        <v>195698</v>
      </c>
      <c r="AI776" s="9">
        <v>0</v>
      </c>
      <c r="AJ776" s="9">
        <v>19786</v>
      </c>
      <c r="AK776" s="10">
        <f t="shared" ref="AK776:AK839" si="102">SUM(AE776:AJ776)</f>
        <v>264366</v>
      </c>
      <c r="AL776" s="8">
        <v>6630</v>
      </c>
      <c r="AM776" s="10">
        <v>0</v>
      </c>
      <c r="AN776" s="14">
        <v>54408</v>
      </c>
      <c r="AO776" s="14">
        <v>0</v>
      </c>
      <c r="AP776" s="14">
        <v>31589</v>
      </c>
      <c r="AQ776" s="14">
        <v>12611</v>
      </c>
      <c r="AR776" s="14">
        <v>8150</v>
      </c>
      <c r="AS776" s="14">
        <f t="shared" ref="AS776:AS839" si="103">SUM(AN776:AR776)</f>
        <v>106758</v>
      </c>
      <c r="AT776" s="14">
        <v>27273</v>
      </c>
      <c r="AU776" s="10">
        <f t="shared" si="98"/>
        <v>10336916</v>
      </c>
    </row>
    <row r="777" spans="1:47" ht="24.75" customHeight="1" x14ac:dyDescent="0.2">
      <c r="A777" s="32" t="s">
        <v>1601</v>
      </c>
      <c r="B777" s="33" t="s">
        <v>1589</v>
      </c>
      <c r="C777" s="33" t="s">
        <v>1602</v>
      </c>
      <c r="D777" s="36">
        <v>5</v>
      </c>
      <c r="E777" s="58" t="s">
        <v>49</v>
      </c>
      <c r="F777" s="8">
        <v>34033</v>
      </c>
      <c r="G777" s="9">
        <v>65146</v>
      </c>
      <c r="H777" s="10">
        <f t="shared" si="99"/>
        <v>99179</v>
      </c>
      <c r="I777" s="8">
        <v>1178822</v>
      </c>
      <c r="J777" s="9">
        <v>188968</v>
      </c>
      <c r="K777" s="10">
        <f t="shared" si="100"/>
        <v>1466969</v>
      </c>
      <c r="L777" s="13">
        <v>386494</v>
      </c>
      <c r="M777" s="13">
        <v>879959</v>
      </c>
      <c r="N777" s="10">
        <v>712843</v>
      </c>
      <c r="O777" s="10">
        <f t="shared" si="101"/>
        <v>1979296</v>
      </c>
      <c r="P777" s="11">
        <v>1092</v>
      </c>
      <c r="Q777" s="11">
        <v>76771</v>
      </c>
      <c r="R777" s="11">
        <v>184644</v>
      </c>
      <c r="S777" s="9">
        <v>0</v>
      </c>
      <c r="T777" s="10">
        <f t="shared" si="96"/>
        <v>3708772</v>
      </c>
      <c r="U777" s="12">
        <v>0</v>
      </c>
      <c r="V777" s="13">
        <v>7353</v>
      </c>
      <c r="W777" s="10">
        <v>27285</v>
      </c>
      <c r="X777" s="10">
        <v>38086</v>
      </c>
      <c r="Y777" s="10">
        <v>84915</v>
      </c>
      <c r="Z777" s="10">
        <v>729365</v>
      </c>
      <c r="AA777" s="13">
        <v>16</v>
      </c>
      <c r="AB777" s="10">
        <v>45360</v>
      </c>
      <c r="AC777" s="9">
        <v>0</v>
      </c>
      <c r="AD777" s="10">
        <f t="shared" si="97"/>
        <v>932380</v>
      </c>
      <c r="AE777" s="8">
        <v>23989</v>
      </c>
      <c r="AF777" s="8">
        <v>0</v>
      </c>
      <c r="AG777" s="10">
        <v>0</v>
      </c>
      <c r="AH777" s="10">
        <v>96040</v>
      </c>
      <c r="AI777" s="9">
        <v>0</v>
      </c>
      <c r="AJ777" s="9">
        <v>22403</v>
      </c>
      <c r="AK777" s="10">
        <f t="shared" si="102"/>
        <v>142432</v>
      </c>
      <c r="AL777" s="8">
        <v>2202</v>
      </c>
      <c r="AM777" s="10">
        <v>0</v>
      </c>
      <c r="AN777" s="14">
        <v>12723</v>
      </c>
      <c r="AO777" s="14">
        <v>0</v>
      </c>
      <c r="AP777" s="14">
        <v>15476</v>
      </c>
      <c r="AQ777" s="14">
        <v>4953</v>
      </c>
      <c r="AR777" s="14">
        <v>4000</v>
      </c>
      <c r="AS777" s="14">
        <f t="shared" si="103"/>
        <v>37152</v>
      </c>
      <c r="AT777" s="14">
        <v>6606</v>
      </c>
      <c r="AU777" s="10">
        <f t="shared" si="98"/>
        <v>4816332</v>
      </c>
    </row>
    <row r="778" spans="1:47" ht="24.75" customHeight="1" x14ac:dyDescent="0.2">
      <c r="A778" s="32" t="s">
        <v>1603</v>
      </c>
      <c r="B778" s="33" t="s">
        <v>1589</v>
      </c>
      <c r="C778" s="33" t="s">
        <v>1604</v>
      </c>
      <c r="D778" s="36">
        <v>5</v>
      </c>
      <c r="E778" s="58" t="s">
        <v>49</v>
      </c>
      <c r="F778" s="8">
        <v>105538</v>
      </c>
      <c r="G778" s="9">
        <v>177654</v>
      </c>
      <c r="H778" s="10">
        <f t="shared" si="99"/>
        <v>283192</v>
      </c>
      <c r="I778" s="8">
        <v>3918355</v>
      </c>
      <c r="J778" s="9">
        <v>1325648</v>
      </c>
      <c r="K778" s="10">
        <f t="shared" si="100"/>
        <v>5527195</v>
      </c>
      <c r="L778" s="13">
        <v>1200763</v>
      </c>
      <c r="M778" s="13">
        <v>2333180</v>
      </c>
      <c r="N778" s="10">
        <v>1788105</v>
      </c>
      <c r="O778" s="10">
        <f t="shared" si="101"/>
        <v>5322048</v>
      </c>
      <c r="P778" s="11">
        <v>3167</v>
      </c>
      <c r="Q778" s="11">
        <v>225330</v>
      </c>
      <c r="R778" s="11">
        <v>365970</v>
      </c>
      <c r="S778" s="9">
        <v>0</v>
      </c>
      <c r="T778" s="10">
        <f t="shared" si="96"/>
        <v>11443710</v>
      </c>
      <c r="U778" s="12">
        <v>0</v>
      </c>
      <c r="V778" s="13">
        <v>25419</v>
      </c>
      <c r="W778" s="10">
        <v>89500</v>
      </c>
      <c r="X778" s="10">
        <v>126197</v>
      </c>
      <c r="Y778" s="10">
        <v>281759</v>
      </c>
      <c r="Z778" s="10">
        <v>2223377</v>
      </c>
      <c r="AA778" s="13">
        <v>8418</v>
      </c>
      <c r="AB778" s="10">
        <v>7930</v>
      </c>
      <c r="AC778" s="9">
        <v>0</v>
      </c>
      <c r="AD778" s="10">
        <f t="shared" si="97"/>
        <v>2762600</v>
      </c>
      <c r="AE778" s="8">
        <v>58007</v>
      </c>
      <c r="AF778" s="8">
        <v>0</v>
      </c>
      <c r="AG778" s="10">
        <v>0</v>
      </c>
      <c r="AH778" s="10">
        <v>232230</v>
      </c>
      <c r="AI778" s="9">
        <v>0</v>
      </c>
      <c r="AJ778" s="9">
        <v>49388</v>
      </c>
      <c r="AK778" s="10">
        <f t="shared" si="102"/>
        <v>339625</v>
      </c>
      <c r="AL778" s="8">
        <v>6270</v>
      </c>
      <c r="AM778" s="10">
        <v>0</v>
      </c>
      <c r="AN778" s="14">
        <v>51311</v>
      </c>
      <c r="AO778" s="14">
        <v>0</v>
      </c>
      <c r="AP778" s="14">
        <v>37459</v>
      </c>
      <c r="AQ778" s="14">
        <v>14354</v>
      </c>
      <c r="AR778" s="14">
        <v>9672</v>
      </c>
      <c r="AS778" s="14">
        <f t="shared" si="103"/>
        <v>112796</v>
      </c>
      <c r="AT778" s="14">
        <v>360526</v>
      </c>
      <c r="AU778" s="10">
        <f t="shared" si="98"/>
        <v>14304475</v>
      </c>
    </row>
    <row r="779" spans="1:47" ht="24.75" customHeight="1" x14ac:dyDescent="0.2">
      <c r="A779" s="32" t="s">
        <v>1605</v>
      </c>
      <c r="B779" s="33" t="s">
        <v>1589</v>
      </c>
      <c r="C779" s="33" t="s">
        <v>1606</v>
      </c>
      <c r="D779" s="36">
        <v>5</v>
      </c>
      <c r="E779" s="58" t="s">
        <v>49</v>
      </c>
      <c r="F779" s="8">
        <v>114922</v>
      </c>
      <c r="G779" s="9">
        <v>198969</v>
      </c>
      <c r="H779" s="10">
        <f t="shared" si="99"/>
        <v>313891</v>
      </c>
      <c r="I779" s="8">
        <v>4049676</v>
      </c>
      <c r="J779" s="9">
        <v>446867</v>
      </c>
      <c r="K779" s="10">
        <f t="shared" si="100"/>
        <v>4810434</v>
      </c>
      <c r="L779" s="13">
        <v>1272506</v>
      </c>
      <c r="M779" s="13">
        <v>2281378</v>
      </c>
      <c r="N779" s="10">
        <v>1727500</v>
      </c>
      <c r="O779" s="10">
        <f t="shared" si="101"/>
        <v>5281384</v>
      </c>
      <c r="P779" s="11">
        <v>3794</v>
      </c>
      <c r="Q779" s="11">
        <v>247004</v>
      </c>
      <c r="R779" s="11">
        <v>453921</v>
      </c>
      <c r="S779" s="9">
        <v>0</v>
      </c>
      <c r="T779" s="10">
        <f t="shared" si="96"/>
        <v>10796537</v>
      </c>
      <c r="U779" s="12">
        <v>0</v>
      </c>
      <c r="V779" s="13">
        <v>25192</v>
      </c>
      <c r="W779" s="10">
        <v>94979</v>
      </c>
      <c r="X779" s="10">
        <v>133929</v>
      </c>
      <c r="Y779" s="10">
        <v>242687</v>
      </c>
      <c r="Z779" s="10">
        <v>2312617</v>
      </c>
      <c r="AA779" s="13">
        <v>61536</v>
      </c>
      <c r="AB779" s="10">
        <v>16679</v>
      </c>
      <c r="AC779" s="9">
        <v>0</v>
      </c>
      <c r="AD779" s="10">
        <f t="shared" si="97"/>
        <v>2887619</v>
      </c>
      <c r="AE779" s="8">
        <v>63403</v>
      </c>
      <c r="AF779" s="8">
        <v>4475</v>
      </c>
      <c r="AG779" s="10">
        <v>0</v>
      </c>
      <c r="AH779" s="10">
        <v>253830</v>
      </c>
      <c r="AI779" s="9">
        <v>0</v>
      </c>
      <c r="AJ779" s="9">
        <v>27276</v>
      </c>
      <c r="AK779" s="10">
        <f t="shared" si="102"/>
        <v>348984</v>
      </c>
      <c r="AL779" s="8">
        <v>6744</v>
      </c>
      <c r="AM779" s="10">
        <v>0</v>
      </c>
      <c r="AN779" s="14">
        <v>63641</v>
      </c>
      <c r="AO779" s="14">
        <v>0</v>
      </c>
      <c r="AP779" s="14">
        <v>40821</v>
      </c>
      <c r="AQ779" s="14">
        <v>17197</v>
      </c>
      <c r="AR779" s="14">
        <v>10571</v>
      </c>
      <c r="AS779" s="14">
        <f t="shared" si="103"/>
        <v>132230</v>
      </c>
      <c r="AT779" s="14">
        <v>0</v>
      </c>
      <c r="AU779" s="10">
        <f t="shared" si="98"/>
        <v>14172114</v>
      </c>
    </row>
    <row r="780" spans="1:47" ht="24.75" customHeight="1" x14ac:dyDescent="0.2">
      <c r="A780" s="32" t="s">
        <v>1607</v>
      </c>
      <c r="B780" s="33" t="s">
        <v>1589</v>
      </c>
      <c r="C780" s="33" t="s">
        <v>1608</v>
      </c>
      <c r="D780" s="36">
        <v>6</v>
      </c>
      <c r="E780" s="58" t="s">
        <v>49</v>
      </c>
      <c r="F780" s="8">
        <v>23089</v>
      </c>
      <c r="G780" s="9">
        <v>35589</v>
      </c>
      <c r="H780" s="10">
        <f t="shared" si="99"/>
        <v>58678</v>
      </c>
      <c r="I780" s="8">
        <v>831131</v>
      </c>
      <c r="J780" s="9">
        <v>46230</v>
      </c>
      <c r="K780" s="10">
        <f t="shared" si="100"/>
        <v>936039</v>
      </c>
      <c r="L780" s="13">
        <v>195822</v>
      </c>
      <c r="M780" s="13">
        <v>364149</v>
      </c>
      <c r="N780" s="10">
        <v>231870</v>
      </c>
      <c r="O780" s="10">
        <f t="shared" si="101"/>
        <v>791841</v>
      </c>
      <c r="P780" s="11">
        <v>599</v>
      </c>
      <c r="Q780" s="11">
        <v>46937</v>
      </c>
      <c r="R780" s="11">
        <v>72368</v>
      </c>
      <c r="S780" s="9">
        <v>0</v>
      </c>
      <c r="T780" s="10">
        <f t="shared" si="96"/>
        <v>1847784</v>
      </c>
      <c r="U780" s="12">
        <v>0</v>
      </c>
      <c r="V780" s="13">
        <v>5109</v>
      </c>
      <c r="W780" s="10">
        <v>19227</v>
      </c>
      <c r="X780" s="10">
        <v>27136</v>
      </c>
      <c r="Y780" s="10">
        <v>51880</v>
      </c>
      <c r="Z780" s="10">
        <v>495403</v>
      </c>
      <c r="AA780" s="13">
        <v>0</v>
      </c>
      <c r="AB780" s="10">
        <v>0</v>
      </c>
      <c r="AC780" s="9">
        <v>0</v>
      </c>
      <c r="AD780" s="10">
        <f t="shared" si="97"/>
        <v>598755</v>
      </c>
      <c r="AE780" s="8">
        <v>14748</v>
      </c>
      <c r="AF780" s="8">
        <v>0</v>
      </c>
      <c r="AG780" s="10">
        <v>0</v>
      </c>
      <c r="AH780" s="10">
        <v>59048</v>
      </c>
      <c r="AI780" s="9">
        <v>0</v>
      </c>
      <c r="AJ780" s="9">
        <v>15727</v>
      </c>
      <c r="AK780" s="10">
        <f t="shared" si="102"/>
        <v>89523</v>
      </c>
      <c r="AL780" s="8">
        <v>1242</v>
      </c>
      <c r="AM780" s="10">
        <v>0</v>
      </c>
      <c r="AN780" s="14">
        <v>12035</v>
      </c>
      <c r="AO780" s="14">
        <v>0</v>
      </c>
      <c r="AP780" s="14">
        <v>9506</v>
      </c>
      <c r="AQ780" s="14">
        <v>2717</v>
      </c>
      <c r="AR780" s="14">
        <v>2459</v>
      </c>
      <c r="AS780" s="14">
        <f t="shared" si="103"/>
        <v>26717</v>
      </c>
      <c r="AT780" s="14">
        <v>4354</v>
      </c>
      <c r="AU780" s="10">
        <f t="shared" si="98"/>
        <v>2559667</v>
      </c>
    </row>
    <row r="781" spans="1:47" ht="24.75" customHeight="1" x14ac:dyDescent="0.2">
      <c r="A781" s="32" t="s">
        <v>1609</v>
      </c>
      <c r="B781" s="33" t="s">
        <v>1589</v>
      </c>
      <c r="C781" s="33" t="s">
        <v>374</v>
      </c>
      <c r="D781" s="36">
        <v>6</v>
      </c>
      <c r="E781" s="58" t="s">
        <v>49</v>
      </c>
      <c r="F781" s="8">
        <v>2783</v>
      </c>
      <c r="G781" s="9">
        <v>6668</v>
      </c>
      <c r="H781" s="10">
        <f t="shared" si="99"/>
        <v>9451</v>
      </c>
      <c r="I781" s="8">
        <v>79868</v>
      </c>
      <c r="J781" s="9">
        <v>18661</v>
      </c>
      <c r="K781" s="10">
        <f t="shared" si="100"/>
        <v>107980</v>
      </c>
      <c r="L781" s="13">
        <v>15354</v>
      </c>
      <c r="M781" s="13">
        <v>32481</v>
      </c>
      <c r="N781" s="10">
        <v>31906</v>
      </c>
      <c r="O781" s="10">
        <f t="shared" si="101"/>
        <v>79741</v>
      </c>
      <c r="P781" s="11">
        <v>129</v>
      </c>
      <c r="Q781" s="11">
        <v>7936</v>
      </c>
      <c r="R781" s="11">
        <v>7430</v>
      </c>
      <c r="S781" s="9">
        <v>0</v>
      </c>
      <c r="T781" s="10">
        <f t="shared" si="96"/>
        <v>203216</v>
      </c>
      <c r="U781" s="12">
        <v>0</v>
      </c>
      <c r="V781" s="13">
        <v>525</v>
      </c>
      <c r="W781" s="10">
        <v>2020</v>
      </c>
      <c r="X781" s="10">
        <v>2845</v>
      </c>
      <c r="Y781" s="10">
        <v>6765</v>
      </c>
      <c r="Z781" s="10">
        <v>63135</v>
      </c>
      <c r="AA781" s="13">
        <v>1056</v>
      </c>
      <c r="AB781" s="10">
        <v>0</v>
      </c>
      <c r="AC781" s="9">
        <v>0</v>
      </c>
      <c r="AD781" s="10">
        <f t="shared" si="97"/>
        <v>76346</v>
      </c>
      <c r="AE781" s="8">
        <v>4872</v>
      </c>
      <c r="AF781" s="8">
        <v>0</v>
      </c>
      <c r="AG781" s="10">
        <v>0</v>
      </c>
      <c r="AH781" s="10">
        <v>19510</v>
      </c>
      <c r="AI781" s="9">
        <v>0</v>
      </c>
      <c r="AJ781" s="9">
        <v>50935</v>
      </c>
      <c r="AK781" s="10">
        <f t="shared" si="102"/>
        <v>75317</v>
      </c>
      <c r="AL781" s="8">
        <v>0</v>
      </c>
      <c r="AM781" s="10">
        <v>0</v>
      </c>
      <c r="AN781" s="14">
        <v>138</v>
      </c>
      <c r="AO781" s="14">
        <v>0</v>
      </c>
      <c r="AP781" s="14">
        <v>3261</v>
      </c>
      <c r="AQ781" s="14">
        <v>584</v>
      </c>
      <c r="AR781" s="14">
        <v>812</v>
      </c>
      <c r="AS781" s="14">
        <f t="shared" si="103"/>
        <v>4795</v>
      </c>
      <c r="AT781" s="14">
        <v>798</v>
      </c>
      <c r="AU781" s="10">
        <f t="shared" si="98"/>
        <v>358876</v>
      </c>
    </row>
    <row r="782" spans="1:47" ht="24.75" customHeight="1" x14ac:dyDescent="0.2">
      <c r="A782" s="32" t="s">
        <v>1610</v>
      </c>
      <c r="B782" s="33" t="s">
        <v>1589</v>
      </c>
      <c r="C782" s="33" t="s">
        <v>1611</v>
      </c>
      <c r="D782" s="36">
        <v>6</v>
      </c>
      <c r="E782" s="58" t="s">
        <v>49</v>
      </c>
      <c r="F782" s="8">
        <v>12165</v>
      </c>
      <c r="G782" s="9">
        <v>15444</v>
      </c>
      <c r="H782" s="10">
        <f t="shared" si="99"/>
        <v>27609</v>
      </c>
      <c r="I782" s="8">
        <v>374902</v>
      </c>
      <c r="J782" s="9">
        <v>34822</v>
      </c>
      <c r="K782" s="10">
        <f t="shared" si="100"/>
        <v>437333</v>
      </c>
      <c r="L782" s="13">
        <v>106762</v>
      </c>
      <c r="M782" s="13">
        <v>175351</v>
      </c>
      <c r="N782" s="10">
        <v>452165</v>
      </c>
      <c r="O782" s="10">
        <f t="shared" si="101"/>
        <v>734278</v>
      </c>
      <c r="P782" s="11">
        <v>495</v>
      </c>
      <c r="Q782" s="11">
        <v>29387</v>
      </c>
      <c r="R782" s="11">
        <v>54098</v>
      </c>
      <c r="S782" s="9">
        <v>244</v>
      </c>
      <c r="T782" s="10">
        <f t="shared" si="96"/>
        <v>1255835</v>
      </c>
      <c r="U782" s="12">
        <v>0</v>
      </c>
      <c r="V782" s="13">
        <v>2307</v>
      </c>
      <c r="W782" s="10">
        <v>9061</v>
      </c>
      <c r="X782" s="10">
        <v>12741</v>
      </c>
      <c r="Y782" s="10">
        <v>18865</v>
      </c>
      <c r="Z782" s="10">
        <v>241671</v>
      </c>
      <c r="AA782" s="13">
        <v>67688</v>
      </c>
      <c r="AB782" s="10">
        <v>0</v>
      </c>
      <c r="AC782" s="9">
        <v>0</v>
      </c>
      <c r="AD782" s="10">
        <f t="shared" si="97"/>
        <v>352333</v>
      </c>
      <c r="AE782" s="8">
        <v>15234</v>
      </c>
      <c r="AF782" s="8">
        <v>0</v>
      </c>
      <c r="AG782" s="10">
        <v>0</v>
      </c>
      <c r="AH782" s="10">
        <v>60990</v>
      </c>
      <c r="AI782" s="9">
        <v>0</v>
      </c>
      <c r="AJ782" s="9">
        <v>51273</v>
      </c>
      <c r="AK782" s="10">
        <f t="shared" si="102"/>
        <v>127497</v>
      </c>
      <c r="AL782" s="8">
        <v>1195</v>
      </c>
      <c r="AM782" s="10">
        <v>0</v>
      </c>
      <c r="AN782" s="14">
        <v>2943</v>
      </c>
      <c r="AO782" s="14">
        <v>0</v>
      </c>
      <c r="AP782" s="14">
        <v>8553</v>
      </c>
      <c r="AQ782" s="14">
        <v>2243</v>
      </c>
      <c r="AR782" s="14">
        <v>2540</v>
      </c>
      <c r="AS782" s="14">
        <f t="shared" si="103"/>
        <v>16279</v>
      </c>
      <c r="AT782" s="14">
        <v>6083</v>
      </c>
      <c r="AU782" s="10">
        <f t="shared" si="98"/>
        <v>1747056</v>
      </c>
    </row>
    <row r="783" spans="1:47" ht="24.75" customHeight="1" x14ac:dyDescent="0.2">
      <c r="A783" s="32" t="s">
        <v>1612</v>
      </c>
      <c r="B783" s="33" t="s">
        <v>1589</v>
      </c>
      <c r="C783" s="33" t="s">
        <v>1613</v>
      </c>
      <c r="D783" s="36">
        <v>6</v>
      </c>
      <c r="E783" s="58" t="s">
        <v>49</v>
      </c>
      <c r="F783" s="8">
        <v>25163</v>
      </c>
      <c r="G783" s="9">
        <v>29400</v>
      </c>
      <c r="H783" s="10">
        <f t="shared" si="99"/>
        <v>54563</v>
      </c>
      <c r="I783" s="8">
        <v>821744</v>
      </c>
      <c r="J783" s="9">
        <v>74029</v>
      </c>
      <c r="K783" s="10">
        <f t="shared" si="100"/>
        <v>950336</v>
      </c>
      <c r="L783" s="13">
        <v>149810</v>
      </c>
      <c r="M783" s="13">
        <v>396401</v>
      </c>
      <c r="N783" s="10">
        <v>187268</v>
      </c>
      <c r="O783" s="10">
        <f t="shared" si="101"/>
        <v>733479</v>
      </c>
      <c r="P783" s="11">
        <v>929</v>
      </c>
      <c r="Q783" s="11">
        <v>59246</v>
      </c>
      <c r="R783" s="11">
        <v>76432</v>
      </c>
      <c r="S783" s="9">
        <v>0</v>
      </c>
      <c r="T783" s="10">
        <f t="shared" si="96"/>
        <v>1820422</v>
      </c>
      <c r="U783" s="12">
        <v>0</v>
      </c>
      <c r="V783" s="13">
        <v>5107</v>
      </c>
      <c r="W783" s="10">
        <v>19725</v>
      </c>
      <c r="X783" s="10">
        <v>27778</v>
      </c>
      <c r="Y783" s="10">
        <v>45541</v>
      </c>
      <c r="Z783" s="10">
        <v>504811</v>
      </c>
      <c r="AA783" s="13">
        <v>904</v>
      </c>
      <c r="AB783" s="10">
        <v>0</v>
      </c>
      <c r="AC783" s="9">
        <v>0</v>
      </c>
      <c r="AD783" s="10">
        <f t="shared" si="97"/>
        <v>603866</v>
      </c>
      <c r="AE783" s="8">
        <v>22749</v>
      </c>
      <c r="AF783" s="8">
        <v>0</v>
      </c>
      <c r="AG783" s="10">
        <v>0</v>
      </c>
      <c r="AH783" s="10">
        <v>91074</v>
      </c>
      <c r="AI783" s="9">
        <v>0</v>
      </c>
      <c r="AJ783" s="9">
        <v>31378</v>
      </c>
      <c r="AK783" s="10">
        <f t="shared" si="102"/>
        <v>145201</v>
      </c>
      <c r="AL783" s="8">
        <v>1153</v>
      </c>
      <c r="AM783" s="10">
        <v>0</v>
      </c>
      <c r="AN783" s="14">
        <v>10338</v>
      </c>
      <c r="AO783" s="14">
        <v>0</v>
      </c>
      <c r="AP783" s="14">
        <v>14693</v>
      </c>
      <c r="AQ783" s="14">
        <v>4213</v>
      </c>
      <c r="AR783" s="14">
        <v>3793</v>
      </c>
      <c r="AS783" s="14">
        <f t="shared" si="103"/>
        <v>33037</v>
      </c>
      <c r="AT783" s="14">
        <v>5975</v>
      </c>
      <c r="AU783" s="10">
        <f t="shared" si="98"/>
        <v>2597704</v>
      </c>
    </row>
    <row r="784" spans="1:47" ht="24.75" customHeight="1" x14ac:dyDescent="0.2">
      <c r="A784" s="32" t="s">
        <v>1614</v>
      </c>
      <c r="B784" s="33" t="s">
        <v>1589</v>
      </c>
      <c r="C784" s="33" t="s">
        <v>1615</v>
      </c>
      <c r="D784" s="36">
        <v>6</v>
      </c>
      <c r="E784" s="58" t="s">
        <v>180</v>
      </c>
      <c r="F784" s="8">
        <v>10465</v>
      </c>
      <c r="G784" s="9">
        <v>28592</v>
      </c>
      <c r="H784" s="10">
        <f t="shared" si="99"/>
        <v>39057</v>
      </c>
      <c r="I784" s="8">
        <v>380877</v>
      </c>
      <c r="J784" s="9">
        <v>412332</v>
      </c>
      <c r="K784" s="10">
        <f t="shared" si="100"/>
        <v>832266</v>
      </c>
      <c r="L784" s="13">
        <v>103650</v>
      </c>
      <c r="M784" s="13">
        <v>316175</v>
      </c>
      <c r="N784" s="10">
        <v>2222000</v>
      </c>
      <c r="O784" s="10">
        <f t="shared" si="101"/>
        <v>2641825</v>
      </c>
      <c r="P784" s="11">
        <v>619</v>
      </c>
      <c r="Q784" s="11">
        <v>30344</v>
      </c>
      <c r="R784" s="11">
        <v>49523</v>
      </c>
      <c r="S784" s="9">
        <v>0</v>
      </c>
      <c r="T784" s="10">
        <f t="shared" si="96"/>
        <v>3554577</v>
      </c>
      <c r="U784" s="12">
        <v>0</v>
      </c>
      <c r="V784" s="13">
        <v>2323</v>
      </c>
      <c r="W784" s="10">
        <v>9116</v>
      </c>
      <c r="X784" s="10">
        <v>12809</v>
      </c>
      <c r="Y784" s="10">
        <v>33929</v>
      </c>
      <c r="Z784" s="10">
        <v>248102</v>
      </c>
      <c r="AA784" s="13">
        <v>478</v>
      </c>
      <c r="AB784" s="10">
        <v>0</v>
      </c>
      <c r="AC784" s="9">
        <v>0</v>
      </c>
      <c r="AD784" s="10">
        <f t="shared" si="97"/>
        <v>306757</v>
      </c>
      <c r="AE784" s="8">
        <v>10402</v>
      </c>
      <c r="AF784" s="8">
        <v>0</v>
      </c>
      <c r="AG784" s="10">
        <v>0</v>
      </c>
      <c r="AH784" s="10">
        <v>41645</v>
      </c>
      <c r="AI784" s="9">
        <v>0</v>
      </c>
      <c r="AJ784" s="9">
        <v>13637</v>
      </c>
      <c r="AK784" s="10">
        <f t="shared" si="102"/>
        <v>65684</v>
      </c>
      <c r="AL784" s="8">
        <v>784</v>
      </c>
      <c r="AM784" s="10">
        <v>0</v>
      </c>
      <c r="AN784" s="14">
        <v>4886</v>
      </c>
      <c r="AO784" s="14">
        <v>0</v>
      </c>
      <c r="AP784" s="14">
        <v>6736</v>
      </c>
      <c r="AQ784" s="14">
        <v>2806</v>
      </c>
      <c r="AR784" s="14">
        <v>1735</v>
      </c>
      <c r="AS784" s="14">
        <f t="shared" si="103"/>
        <v>16163</v>
      </c>
      <c r="AT784" s="14">
        <v>50</v>
      </c>
      <c r="AU784" s="10">
        <f t="shared" si="98"/>
        <v>3943915</v>
      </c>
    </row>
    <row r="785" spans="1:47" ht="24.75" customHeight="1" x14ac:dyDescent="0.2">
      <c r="A785" s="32" t="s">
        <v>1616</v>
      </c>
      <c r="B785" s="33" t="s">
        <v>1589</v>
      </c>
      <c r="C785" s="33" t="s">
        <v>1617</v>
      </c>
      <c r="D785" s="36">
        <v>6</v>
      </c>
      <c r="E785" s="58" t="s">
        <v>180</v>
      </c>
      <c r="F785" s="8">
        <v>11508</v>
      </c>
      <c r="G785" s="9">
        <v>35431</v>
      </c>
      <c r="H785" s="10">
        <f t="shared" si="99"/>
        <v>46939</v>
      </c>
      <c r="I785" s="8">
        <v>426436</v>
      </c>
      <c r="J785" s="9">
        <v>329952</v>
      </c>
      <c r="K785" s="10">
        <f t="shared" si="100"/>
        <v>803327</v>
      </c>
      <c r="L785" s="13">
        <v>186485</v>
      </c>
      <c r="M785" s="13">
        <v>491326</v>
      </c>
      <c r="N785" s="10">
        <v>4804602</v>
      </c>
      <c r="O785" s="10">
        <f t="shared" si="101"/>
        <v>5482413</v>
      </c>
      <c r="P785" s="11">
        <v>379</v>
      </c>
      <c r="Q785" s="11">
        <v>28541</v>
      </c>
      <c r="R785" s="11">
        <v>67219</v>
      </c>
      <c r="S785" s="9">
        <v>0</v>
      </c>
      <c r="T785" s="10">
        <f t="shared" si="96"/>
        <v>6381879</v>
      </c>
      <c r="U785" s="12">
        <v>0</v>
      </c>
      <c r="V785" s="13">
        <v>2934</v>
      </c>
      <c r="W785" s="10">
        <v>10688</v>
      </c>
      <c r="X785" s="10">
        <v>14975</v>
      </c>
      <c r="Y785" s="10">
        <v>35131</v>
      </c>
      <c r="Z785" s="10">
        <v>272173</v>
      </c>
      <c r="AA785" s="13">
        <v>1943</v>
      </c>
      <c r="AB785" s="10">
        <v>0</v>
      </c>
      <c r="AC785" s="9">
        <v>0</v>
      </c>
      <c r="AD785" s="10">
        <f t="shared" si="97"/>
        <v>337844</v>
      </c>
      <c r="AE785" s="8">
        <v>10400</v>
      </c>
      <c r="AF785" s="8">
        <v>413</v>
      </c>
      <c r="AG785" s="10">
        <v>0</v>
      </c>
      <c r="AH785" s="10">
        <v>41639</v>
      </c>
      <c r="AI785" s="9">
        <v>0</v>
      </c>
      <c r="AJ785" s="9">
        <v>10959</v>
      </c>
      <c r="AK785" s="10">
        <f t="shared" si="102"/>
        <v>63411</v>
      </c>
      <c r="AL785" s="8">
        <v>606</v>
      </c>
      <c r="AM785" s="10">
        <v>0</v>
      </c>
      <c r="AN785" s="14">
        <v>5864</v>
      </c>
      <c r="AO785" s="14">
        <v>0</v>
      </c>
      <c r="AP785" s="14">
        <v>6711</v>
      </c>
      <c r="AQ785" s="14">
        <v>1718</v>
      </c>
      <c r="AR785" s="14">
        <v>1734</v>
      </c>
      <c r="AS785" s="14">
        <f t="shared" si="103"/>
        <v>16027</v>
      </c>
      <c r="AT785" s="14">
        <v>0</v>
      </c>
      <c r="AU785" s="10">
        <f t="shared" si="98"/>
        <v>6799767</v>
      </c>
    </row>
    <row r="786" spans="1:47" ht="24.75" customHeight="1" x14ac:dyDescent="0.2">
      <c r="A786" s="32" t="s">
        <v>1618</v>
      </c>
      <c r="B786" s="33" t="s">
        <v>1589</v>
      </c>
      <c r="C786" s="33" t="s">
        <v>1619</v>
      </c>
      <c r="D786" s="36">
        <v>6</v>
      </c>
      <c r="E786" s="58" t="s">
        <v>180</v>
      </c>
      <c r="F786" s="8">
        <v>9235</v>
      </c>
      <c r="G786" s="9">
        <v>31247</v>
      </c>
      <c r="H786" s="10">
        <f t="shared" si="99"/>
        <v>40482</v>
      </c>
      <c r="I786" s="8">
        <v>334400</v>
      </c>
      <c r="J786" s="9">
        <v>239853</v>
      </c>
      <c r="K786" s="10">
        <f t="shared" si="100"/>
        <v>614735</v>
      </c>
      <c r="L786" s="13">
        <v>71694</v>
      </c>
      <c r="M786" s="13">
        <v>577475</v>
      </c>
      <c r="N786" s="10">
        <v>2407343</v>
      </c>
      <c r="O786" s="10">
        <f t="shared" si="101"/>
        <v>3056512</v>
      </c>
      <c r="P786" s="11">
        <v>284</v>
      </c>
      <c r="Q786" s="11">
        <v>23368</v>
      </c>
      <c r="R786" s="11">
        <v>26884</v>
      </c>
      <c r="S786" s="9">
        <v>0</v>
      </c>
      <c r="T786" s="10">
        <f t="shared" si="96"/>
        <v>3721783</v>
      </c>
      <c r="U786" s="12">
        <v>0</v>
      </c>
      <c r="V786" s="13">
        <v>2115</v>
      </c>
      <c r="W786" s="10">
        <v>7880</v>
      </c>
      <c r="X786" s="10">
        <v>11050</v>
      </c>
      <c r="Y786" s="10">
        <v>28046</v>
      </c>
      <c r="Z786" s="10">
        <v>214404</v>
      </c>
      <c r="AA786" s="13">
        <v>1937</v>
      </c>
      <c r="AB786" s="10">
        <v>0</v>
      </c>
      <c r="AC786" s="9">
        <v>0</v>
      </c>
      <c r="AD786" s="10">
        <f t="shared" si="97"/>
        <v>265432</v>
      </c>
      <c r="AE786" s="8">
        <v>12189</v>
      </c>
      <c r="AF786" s="8">
        <v>0</v>
      </c>
      <c r="AG786" s="10">
        <v>0</v>
      </c>
      <c r="AH786" s="10">
        <v>48803</v>
      </c>
      <c r="AI786" s="9">
        <v>0</v>
      </c>
      <c r="AJ786" s="9">
        <v>47259</v>
      </c>
      <c r="AK786" s="10">
        <f t="shared" si="102"/>
        <v>108251</v>
      </c>
      <c r="AL786" s="8">
        <v>710</v>
      </c>
      <c r="AM786" s="10">
        <v>0</v>
      </c>
      <c r="AN786" s="14">
        <v>3920</v>
      </c>
      <c r="AO786" s="14">
        <v>0</v>
      </c>
      <c r="AP786" s="14">
        <v>7912</v>
      </c>
      <c r="AQ786" s="14">
        <v>1286</v>
      </c>
      <c r="AR786" s="14">
        <v>2032</v>
      </c>
      <c r="AS786" s="14">
        <f t="shared" si="103"/>
        <v>15150</v>
      </c>
      <c r="AT786" s="14">
        <v>0</v>
      </c>
      <c r="AU786" s="10">
        <f t="shared" si="98"/>
        <v>4111326</v>
      </c>
    </row>
    <row r="787" spans="1:47" ht="24.75" customHeight="1" x14ac:dyDescent="0.2">
      <c r="A787" s="32" t="s">
        <v>1620</v>
      </c>
      <c r="B787" s="33" t="s">
        <v>1589</v>
      </c>
      <c r="C787" s="33" t="s">
        <v>1621</v>
      </c>
      <c r="D787" s="36">
        <v>6</v>
      </c>
      <c r="E787" s="58" t="s">
        <v>49</v>
      </c>
      <c r="F787" s="8">
        <v>16342</v>
      </c>
      <c r="G787" s="9">
        <v>34373</v>
      </c>
      <c r="H787" s="10">
        <f t="shared" si="99"/>
        <v>50715</v>
      </c>
      <c r="I787" s="8">
        <v>533784</v>
      </c>
      <c r="J787" s="9">
        <v>94650</v>
      </c>
      <c r="K787" s="10">
        <f t="shared" si="100"/>
        <v>679149</v>
      </c>
      <c r="L787" s="13">
        <v>164469</v>
      </c>
      <c r="M787" s="13">
        <v>352339</v>
      </c>
      <c r="N787" s="10">
        <v>273538</v>
      </c>
      <c r="O787" s="10">
        <f t="shared" si="101"/>
        <v>790346</v>
      </c>
      <c r="P787" s="11">
        <v>701</v>
      </c>
      <c r="Q787" s="11">
        <v>45542</v>
      </c>
      <c r="R787" s="11">
        <v>53676</v>
      </c>
      <c r="S787" s="9">
        <v>0</v>
      </c>
      <c r="T787" s="10">
        <f t="shared" si="96"/>
        <v>1569414</v>
      </c>
      <c r="U787" s="12">
        <v>0</v>
      </c>
      <c r="V787" s="13">
        <v>3276</v>
      </c>
      <c r="W787" s="10">
        <v>12503</v>
      </c>
      <c r="X787" s="10">
        <v>17507</v>
      </c>
      <c r="Y787" s="10">
        <v>42864</v>
      </c>
      <c r="Z787" s="10">
        <v>365291</v>
      </c>
      <c r="AA787" s="13">
        <v>656</v>
      </c>
      <c r="AB787" s="10">
        <v>10792</v>
      </c>
      <c r="AC787" s="9">
        <v>0</v>
      </c>
      <c r="AD787" s="10">
        <f t="shared" si="97"/>
        <v>452889</v>
      </c>
      <c r="AE787" s="8">
        <v>24127</v>
      </c>
      <c r="AF787" s="8">
        <v>0</v>
      </c>
      <c r="AG787" s="10">
        <v>0</v>
      </c>
      <c r="AH787" s="10">
        <v>96591</v>
      </c>
      <c r="AI787" s="9">
        <v>0</v>
      </c>
      <c r="AJ787" s="9">
        <v>21727</v>
      </c>
      <c r="AK787" s="10">
        <f t="shared" si="102"/>
        <v>142445</v>
      </c>
      <c r="AL787" s="8">
        <v>1297</v>
      </c>
      <c r="AM787" s="10">
        <v>0</v>
      </c>
      <c r="AN787" s="14">
        <v>5645</v>
      </c>
      <c r="AO787" s="14">
        <v>0</v>
      </c>
      <c r="AP787" s="14">
        <v>15553</v>
      </c>
      <c r="AQ787" s="14">
        <v>3174</v>
      </c>
      <c r="AR787" s="14">
        <v>4022</v>
      </c>
      <c r="AS787" s="14">
        <f t="shared" si="103"/>
        <v>28394</v>
      </c>
      <c r="AT787" s="14">
        <v>72982</v>
      </c>
      <c r="AU787" s="10">
        <f t="shared" si="98"/>
        <v>2121457</v>
      </c>
    </row>
    <row r="788" spans="1:47" ht="24.75" customHeight="1" x14ac:dyDescent="0.2">
      <c r="A788" s="32" t="s">
        <v>1622</v>
      </c>
      <c r="B788" s="33" t="s">
        <v>1623</v>
      </c>
      <c r="C788" s="33" t="s">
        <v>1624</v>
      </c>
      <c r="D788" s="36">
        <v>3</v>
      </c>
      <c r="E788" s="58" t="s">
        <v>49</v>
      </c>
      <c r="F788" s="8">
        <v>214728</v>
      </c>
      <c r="G788" s="9">
        <v>617491</v>
      </c>
      <c r="H788" s="10">
        <f t="shared" si="99"/>
        <v>832219</v>
      </c>
      <c r="I788" s="8">
        <v>9329868</v>
      </c>
      <c r="J788" s="9">
        <v>1275813</v>
      </c>
      <c r="K788" s="10">
        <f t="shared" si="100"/>
        <v>11437900</v>
      </c>
      <c r="L788" s="13">
        <v>3010387</v>
      </c>
      <c r="M788" s="13">
        <v>4602763</v>
      </c>
      <c r="N788" s="10">
        <v>1469980</v>
      </c>
      <c r="O788" s="10">
        <f t="shared" si="101"/>
        <v>9083130</v>
      </c>
      <c r="P788" s="11">
        <v>6306</v>
      </c>
      <c r="Q788" s="11">
        <v>479023</v>
      </c>
      <c r="R788" s="11">
        <v>1068584</v>
      </c>
      <c r="S788" s="9">
        <v>0</v>
      </c>
      <c r="T788" s="10">
        <f t="shared" si="96"/>
        <v>22074943</v>
      </c>
      <c r="U788" s="12">
        <v>0</v>
      </c>
      <c r="V788" s="13">
        <v>64859</v>
      </c>
      <c r="W788" s="10">
        <v>181146</v>
      </c>
      <c r="X788" s="10">
        <v>263870</v>
      </c>
      <c r="Y788" s="10">
        <v>519913</v>
      </c>
      <c r="Z788" s="10">
        <v>5255604</v>
      </c>
      <c r="AA788" s="13">
        <v>59596</v>
      </c>
      <c r="AB788" s="10">
        <v>0</v>
      </c>
      <c r="AC788" s="9">
        <v>0</v>
      </c>
      <c r="AD788" s="10">
        <f t="shared" si="97"/>
        <v>6344988</v>
      </c>
      <c r="AE788" s="8">
        <v>74651</v>
      </c>
      <c r="AF788" s="8">
        <v>0</v>
      </c>
      <c r="AG788" s="10">
        <v>0</v>
      </c>
      <c r="AH788" s="10">
        <v>298853</v>
      </c>
      <c r="AI788" s="9">
        <v>0</v>
      </c>
      <c r="AJ788" s="9">
        <v>39919</v>
      </c>
      <c r="AK788" s="10">
        <f t="shared" si="102"/>
        <v>413423</v>
      </c>
      <c r="AL788" s="8">
        <v>30090</v>
      </c>
      <c r="AM788" s="10">
        <v>0</v>
      </c>
      <c r="AN788" s="14">
        <v>102138</v>
      </c>
      <c r="AO788" s="14">
        <v>0</v>
      </c>
      <c r="AP788" s="14">
        <v>47680</v>
      </c>
      <c r="AQ788" s="14">
        <v>28600</v>
      </c>
      <c r="AR788" s="14">
        <v>12446</v>
      </c>
      <c r="AS788" s="14">
        <f t="shared" si="103"/>
        <v>190864</v>
      </c>
      <c r="AT788" s="14">
        <v>0</v>
      </c>
      <c r="AU788" s="10">
        <f t="shared" si="98"/>
        <v>29054308</v>
      </c>
    </row>
    <row r="789" spans="1:47" ht="24.75" customHeight="1" x14ac:dyDescent="0.2">
      <c r="A789" s="32" t="s">
        <v>1625</v>
      </c>
      <c r="B789" s="33" t="s">
        <v>1623</v>
      </c>
      <c r="C789" s="33" t="s">
        <v>1626</v>
      </c>
      <c r="D789" s="36">
        <v>5</v>
      </c>
      <c r="E789" s="58" t="s">
        <v>49</v>
      </c>
      <c r="F789" s="8">
        <v>57730</v>
      </c>
      <c r="G789" s="9">
        <v>182761</v>
      </c>
      <c r="H789" s="10">
        <f t="shared" si="99"/>
        <v>240491</v>
      </c>
      <c r="I789" s="8">
        <v>2196609</v>
      </c>
      <c r="J789" s="9">
        <v>199508</v>
      </c>
      <c r="K789" s="10">
        <f t="shared" si="100"/>
        <v>2636608</v>
      </c>
      <c r="L789" s="13">
        <v>787987</v>
      </c>
      <c r="M789" s="13">
        <v>992265</v>
      </c>
      <c r="N789" s="10">
        <v>515407</v>
      </c>
      <c r="O789" s="10">
        <f t="shared" si="101"/>
        <v>2295659</v>
      </c>
      <c r="P789" s="11">
        <v>1898</v>
      </c>
      <c r="Q789" s="11">
        <v>135286</v>
      </c>
      <c r="R789" s="11">
        <v>324103</v>
      </c>
      <c r="S789" s="9">
        <v>0</v>
      </c>
      <c r="T789" s="10">
        <f t="shared" si="96"/>
        <v>5393554</v>
      </c>
      <c r="U789" s="12">
        <v>0</v>
      </c>
      <c r="V789" s="13">
        <v>15189</v>
      </c>
      <c r="W789" s="10">
        <v>42650</v>
      </c>
      <c r="X789" s="10">
        <v>62181</v>
      </c>
      <c r="Y789" s="10">
        <v>122315</v>
      </c>
      <c r="Z789" s="10">
        <v>1262984</v>
      </c>
      <c r="AA789" s="13">
        <v>13650</v>
      </c>
      <c r="AB789" s="10">
        <v>3840</v>
      </c>
      <c r="AC789" s="9">
        <v>0</v>
      </c>
      <c r="AD789" s="10">
        <f t="shared" si="97"/>
        <v>1522809</v>
      </c>
      <c r="AE789" s="8">
        <v>23318</v>
      </c>
      <c r="AF789" s="8">
        <v>0</v>
      </c>
      <c r="AG789" s="10">
        <v>0</v>
      </c>
      <c r="AH789" s="10">
        <v>93352</v>
      </c>
      <c r="AI789" s="9">
        <v>0</v>
      </c>
      <c r="AJ789" s="9">
        <v>22576</v>
      </c>
      <c r="AK789" s="10">
        <f t="shared" si="102"/>
        <v>139246</v>
      </c>
      <c r="AL789" s="8">
        <v>5756</v>
      </c>
      <c r="AM789" s="10">
        <v>0</v>
      </c>
      <c r="AN789" s="14">
        <v>26322</v>
      </c>
      <c r="AO789" s="14">
        <v>0</v>
      </c>
      <c r="AP789" s="14">
        <v>14890</v>
      </c>
      <c r="AQ789" s="14">
        <v>8599</v>
      </c>
      <c r="AR789" s="14">
        <v>3888</v>
      </c>
      <c r="AS789" s="14">
        <f t="shared" si="103"/>
        <v>53699</v>
      </c>
      <c r="AT789" s="14">
        <v>16689</v>
      </c>
      <c r="AU789" s="10">
        <f t="shared" si="98"/>
        <v>7098375</v>
      </c>
    </row>
    <row r="790" spans="1:47" ht="24.75" customHeight="1" x14ac:dyDescent="0.2">
      <c r="A790" s="32" t="s">
        <v>1627</v>
      </c>
      <c r="B790" s="33" t="s">
        <v>1623</v>
      </c>
      <c r="C790" s="33" t="s">
        <v>1628</v>
      </c>
      <c r="D790" s="36">
        <v>5</v>
      </c>
      <c r="E790" s="58" t="s">
        <v>49</v>
      </c>
      <c r="F790" s="8">
        <v>34084</v>
      </c>
      <c r="G790" s="9">
        <v>83987</v>
      </c>
      <c r="H790" s="10">
        <f t="shared" si="99"/>
        <v>118071</v>
      </c>
      <c r="I790" s="8">
        <v>1341983</v>
      </c>
      <c r="J790" s="9">
        <v>214666</v>
      </c>
      <c r="K790" s="10">
        <f t="shared" si="100"/>
        <v>1674720</v>
      </c>
      <c r="L790" s="13">
        <v>482196</v>
      </c>
      <c r="M790" s="13">
        <v>577525</v>
      </c>
      <c r="N790" s="10">
        <v>348452</v>
      </c>
      <c r="O790" s="10">
        <f t="shared" si="101"/>
        <v>1408173</v>
      </c>
      <c r="P790" s="11">
        <v>1167</v>
      </c>
      <c r="Q790" s="11">
        <v>81191</v>
      </c>
      <c r="R790" s="11">
        <v>178860</v>
      </c>
      <c r="S790" s="9">
        <v>0</v>
      </c>
      <c r="T790" s="10">
        <f t="shared" si="96"/>
        <v>3344111</v>
      </c>
      <c r="U790" s="12">
        <v>0</v>
      </c>
      <c r="V790" s="13">
        <v>9014</v>
      </c>
      <c r="W790" s="10">
        <v>25039</v>
      </c>
      <c r="X790" s="10">
        <v>36428</v>
      </c>
      <c r="Y790" s="10">
        <v>73442</v>
      </c>
      <c r="Z790" s="10">
        <v>836646</v>
      </c>
      <c r="AA790" s="13">
        <v>14329</v>
      </c>
      <c r="AB790" s="10">
        <v>63283</v>
      </c>
      <c r="AC790" s="9">
        <v>0</v>
      </c>
      <c r="AD790" s="10">
        <f t="shared" si="97"/>
        <v>1058181</v>
      </c>
      <c r="AE790" s="8">
        <v>17390</v>
      </c>
      <c r="AF790" s="8">
        <v>0</v>
      </c>
      <c r="AG790" s="10">
        <v>0</v>
      </c>
      <c r="AH790" s="10">
        <v>69624</v>
      </c>
      <c r="AI790" s="9">
        <v>0</v>
      </c>
      <c r="AJ790" s="9">
        <v>34390</v>
      </c>
      <c r="AK790" s="10">
        <f t="shared" si="102"/>
        <v>121404</v>
      </c>
      <c r="AL790" s="8">
        <v>2302</v>
      </c>
      <c r="AM790" s="10">
        <v>0</v>
      </c>
      <c r="AN790" s="14">
        <v>15542</v>
      </c>
      <c r="AO790" s="14">
        <v>0</v>
      </c>
      <c r="AP790" s="14">
        <v>11283</v>
      </c>
      <c r="AQ790" s="14">
        <v>5287</v>
      </c>
      <c r="AR790" s="14">
        <v>2899</v>
      </c>
      <c r="AS790" s="14">
        <f t="shared" si="103"/>
        <v>35011</v>
      </c>
      <c r="AT790" s="14">
        <v>0</v>
      </c>
      <c r="AU790" s="10">
        <f t="shared" si="98"/>
        <v>4561009</v>
      </c>
    </row>
    <row r="791" spans="1:47" ht="24.75" customHeight="1" x14ac:dyDescent="0.2">
      <c r="A791" s="32" t="s">
        <v>1629</v>
      </c>
      <c r="B791" s="33" t="s">
        <v>1623</v>
      </c>
      <c r="C791" s="33" t="s">
        <v>1630</v>
      </c>
      <c r="D791" s="36">
        <v>5</v>
      </c>
      <c r="E791" s="58" t="s">
        <v>49</v>
      </c>
      <c r="F791" s="8">
        <v>39516</v>
      </c>
      <c r="G791" s="9">
        <v>58329</v>
      </c>
      <c r="H791" s="10">
        <f t="shared" si="99"/>
        <v>97845</v>
      </c>
      <c r="I791" s="8">
        <v>1412448</v>
      </c>
      <c r="J791" s="9">
        <v>61237</v>
      </c>
      <c r="K791" s="10">
        <f t="shared" si="100"/>
        <v>1571530</v>
      </c>
      <c r="L791" s="13">
        <v>384061</v>
      </c>
      <c r="M791" s="13">
        <v>628421</v>
      </c>
      <c r="N791" s="10">
        <v>291085</v>
      </c>
      <c r="O791" s="10">
        <f t="shared" si="101"/>
        <v>1303567</v>
      </c>
      <c r="P791" s="11">
        <v>1367</v>
      </c>
      <c r="Q791" s="11">
        <v>119254</v>
      </c>
      <c r="R791" s="11">
        <v>161341</v>
      </c>
      <c r="S791" s="9">
        <v>0</v>
      </c>
      <c r="T791" s="10">
        <f t="shared" si="96"/>
        <v>3157059</v>
      </c>
      <c r="U791" s="12">
        <v>0</v>
      </c>
      <c r="V791" s="13">
        <v>9566</v>
      </c>
      <c r="W791" s="10">
        <v>26684</v>
      </c>
      <c r="X791" s="10">
        <v>38797</v>
      </c>
      <c r="Y791" s="10">
        <v>59627</v>
      </c>
      <c r="Z791" s="10">
        <v>843477</v>
      </c>
      <c r="AA791" s="13">
        <v>31288</v>
      </c>
      <c r="AB791" s="10">
        <v>0</v>
      </c>
      <c r="AC791" s="9">
        <v>0</v>
      </c>
      <c r="AD791" s="10">
        <f t="shared" si="97"/>
        <v>1009439</v>
      </c>
      <c r="AE791" s="8">
        <v>28304</v>
      </c>
      <c r="AF791" s="8">
        <v>0</v>
      </c>
      <c r="AG791" s="10">
        <v>0</v>
      </c>
      <c r="AH791" s="10">
        <v>113312</v>
      </c>
      <c r="AI791" s="9">
        <v>0</v>
      </c>
      <c r="AJ791" s="9">
        <v>30394</v>
      </c>
      <c r="AK791" s="10">
        <f t="shared" si="102"/>
        <v>172010</v>
      </c>
      <c r="AL791" s="8">
        <v>2992</v>
      </c>
      <c r="AM791" s="10">
        <v>0</v>
      </c>
      <c r="AN791" s="14">
        <v>19388</v>
      </c>
      <c r="AO791" s="14">
        <v>0</v>
      </c>
      <c r="AP791" s="14">
        <v>18117</v>
      </c>
      <c r="AQ791" s="14">
        <v>6203</v>
      </c>
      <c r="AR791" s="14">
        <v>4719</v>
      </c>
      <c r="AS791" s="14">
        <f t="shared" si="103"/>
        <v>48427</v>
      </c>
      <c r="AT791" s="14">
        <v>4911</v>
      </c>
      <c r="AU791" s="10">
        <f t="shared" si="98"/>
        <v>4385016</v>
      </c>
    </row>
    <row r="792" spans="1:47" ht="24.75" customHeight="1" x14ac:dyDescent="0.2">
      <c r="A792" s="32" t="s">
        <v>1631</v>
      </c>
      <c r="B792" s="33" t="s">
        <v>1623</v>
      </c>
      <c r="C792" s="33" t="s">
        <v>1632</v>
      </c>
      <c r="D792" s="36">
        <v>5</v>
      </c>
      <c r="E792" s="58" t="s">
        <v>49</v>
      </c>
      <c r="F792" s="8">
        <v>25638</v>
      </c>
      <c r="G792" s="9">
        <v>70397</v>
      </c>
      <c r="H792" s="10">
        <f t="shared" si="99"/>
        <v>96035</v>
      </c>
      <c r="I792" s="8">
        <v>852138</v>
      </c>
      <c r="J792" s="9">
        <v>75502</v>
      </c>
      <c r="K792" s="10">
        <f t="shared" si="100"/>
        <v>1023675</v>
      </c>
      <c r="L792" s="13">
        <v>281639</v>
      </c>
      <c r="M792" s="13">
        <v>406924</v>
      </c>
      <c r="N792" s="10">
        <v>1395301</v>
      </c>
      <c r="O792" s="10">
        <f t="shared" si="101"/>
        <v>2083864</v>
      </c>
      <c r="P792" s="11">
        <v>1077</v>
      </c>
      <c r="Q792" s="11">
        <v>66066</v>
      </c>
      <c r="R792" s="11">
        <v>102088</v>
      </c>
      <c r="S792" s="9">
        <v>0</v>
      </c>
      <c r="T792" s="10">
        <f t="shared" si="96"/>
        <v>3276770</v>
      </c>
      <c r="U792" s="12">
        <v>0</v>
      </c>
      <c r="V792" s="13">
        <v>5894</v>
      </c>
      <c r="W792" s="10">
        <v>16706</v>
      </c>
      <c r="X792" s="10">
        <v>24212</v>
      </c>
      <c r="Y792" s="10">
        <v>40673</v>
      </c>
      <c r="Z792" s="10">
        <v>561868</v>
      </c>
      <c r="AA792" s="13">
        <v>5913</v>
      </c>
      <c r="AB792" s="10">
        <v>23616</v>
      </c>
      <c r="AC792" s="9">
        <v>0</v>
      </c>
      <c r="AD792" s="10">
        <f t="shared" si="97"/>
        <v>678882</v>
      </c>
      <c r="AE792" s="8">
        <v>16611</v>
      </c>
      <c r="AF792" s="8">
        <v>0</v>
      </c>
      <c r="AG792" s="10">
        <v>0</v>
      </c>
      <c r="AH792" s="10">
        <v>66505</v>
      </c>
      <c r="AI792" s="9">
        <v>0</v>
      </c>
      <c r="AJ792" s="9">
        <v>43279</v>
      </c>
      <c r="AK792" s="10">
        <f t="shared" si="102"/>
        <v>126395</v>
      </c>
      <c r="AL792" s="8">
        <v>1663</v>
      </c>
      <c r="AM792" s="10">
        <v>0</v>
      </c>
      <c r="AN792" s="14">
        <v>4912</v>
      </c>
      <c r="AO792" s="14">
        <v>0</v>
      </c>
      <c r="AP792" s="14">
        <v>10628</v>
      </c>
      <c r="AQ792" s="14">
        <v>4883</v>
      </c>
      <c r="AR792" s="14">
        <v>2769</v>
      </c>
      <c r="AS792" s="14">
        <f t="shared" si="103"/>
        <v>23192</v>
      </c>
      <c r="AT792" s="14">
        <v>0</v>
      </c>
      <c r="AU792" s="10">
        <f t="shared" si="98"/>
        <v>4106902</v>
      </c>
    </row>
    <row r="793" spans="1:47" ht="24.75" customHeight="1" x14ac:dyDescent="0.2">
      <c r="A793" s="32" t="s">
        <v>1633</v>
      </c>
      <c r="B793" s="33" t="s">
        <v>1623</v>
      </c>
      <c r="C793" s="33" t="s">
        <v>1634</v>
      </c>
      <c r="D793" s="36">
        <v>5</v>
      </c>
      <c r="E793" s="58" t="s">
        <v>49</v>
      </c>
      <c r="F793" s="8">
        <v>34467</v>
      </c>
      <c r="G793" s="9">
        <v>90818</v>
      </c>
      <c r="H793" s="10">
        <f t="shared" si="99"/>
        <v>125285</v>
      </c>
      <c r="I793" s="8">
        <v>1343082</v>
      </c>
      <c r="J793" s="9">
        <v>911273</v>
      </c>
      <c r="K793" s="10">
        <f t="shared" si="100"/>
        <v>2379640</v>
      </c>
      <c r="L793" s="13">
        <v>489174</v>
      </c>
      <c r="M793" s="13">
        <v>842340</v>
      </c>
      <c r="N793" s="10">
        <v>897679</v>
      </c>
      <c r="O793" s="10">
        <f t="shared" si="101"/>
        <v>2229193</v>
      </c>
      <c r="P793" s="11">
        <v>1506</v>
      </c>
      <c r="Q793" s="11">
        <v>100734</v>
      </c>
      <c r="R793" s="11">
        <v>185366</v>
      </c>
      <c r="S793" s="9">
        <v>0</v>
      </c>
      <c r="T793" s="10">
        <f t="shared" si="96"/>
        <v>4896439</v>
      </c>
      <c r="U793" s="12">
        <v>0</v>
      </c>
      <c r="V793" s="13">
        <v>9345</v>
      </c>
      <c r="W793" s="10">
        <v>26051</v>
      </c>
      <c r="X793" s="10">
        <v>37899</v>
      </c>
      <c r="Y793" s="10">
        <v>80102</v>
      </c>
      <c r="Z793" s="10">
        <v>799909</v>
      </c>
      <c r="AA793" s="13">
        <v>8607</v>
      </c>
      <c r="AB793" s="10">
        <v>14131</v>
      </c>
      <c r="AC793" s="9">
        <v>0</v>
      </c>
      <c r="AD793" s="10">
        <f t="shared" si="97"/>
        <v>976044</v>
      </c>
      <c r="AE793" s="8">
        <v>25298</v>
      </c>
      <c r="AF793" s="8">
        <v>0</v>
      </c>
      <c r="AG793" s="10">
        <v>0</v>
      </c>
      <c r="AH793" s="10">
        <v>101278</v>
      </c>
      <c r="AI793" s="9">
        <v>0</v>
      </c>
      <c r="AJ793" s="9">
        <v>11125</v>
      </c>
      <c r="AK793" s="10">
        <f t="shared" si="102"/>
        <v>137701</v>
      </c>
      <c r="AL793" s="8">
        <v>2852</v>
      </c>
      <c r="AM793" s="10">
        <v>0</v>
      </c>
      <c r="AN793" s="14">
        <v>13415</v>
      </c>
      <c r="AO793" s="14">
        <v>0</v>
      </c>
      <c r="AP793" s="14">
        <v>16225</v>
      </c>
      <c r="AQ793" s="14">
        <v>6827</v>
      </c>
      <c r="AR793" s="14">
        <v>4217</v>
      </c>
      <c r="AS793" s="14">
        <f t="shared" si="103"/>
        <v>40684</v>
      </c>
      <c r="AT793" s="14">
        <v>0</v>
      </c>
      <c r="AU793" s="10">
        <f t="shared" si="98"/>
        <v>6053720</v>
      </c>
    </row>
    <row r="794" spans="1:47" ht="24.75" customHeight="1" x14ac:dyDescent="0.2">
      <c r="A794" s="32" t="s">
        <v>1635</v>
      </c>
      <c r="B794" s="33" t="s">
        <v>1623</v>
      </c>
      <c r="C794" s="33" t="s">
        <v>1636</v>
      </c>
      <c r="D794" s="36">
        <v>5</v>
      </c>
      <c r="E794" s="58" t="s">
        <v>49</v>
      </c>
      <c r="F794" s="8">
        <v>88608</v>
      </c>
      <c r="G794" s="9">
        <v>162129</v>
      </c>
      <c r="H794" s="10">
        <f t="shared" si="99"/>
        <v>250737</v>
      </c>
      <c r="I794" s="8">
        <v>3246622</v>
      </c>
      <c r="J794" s="9">
        <v>226710</v>
      </c>
      <c r="K794" s="10">
        <f t="shared" si="100"/>
        <v>3724069</v>
      </c>
      <c r="L794" s="13">
        <v>937709</v>
      </c>
      <c r="M794" s="13">
        <v>1586239</v>
      </c>
      <c r="N794" s="10">
        <v>772448</v>
      </c>
      <c r="O794" s="10">
        <f t="shared" si="101"/>
        <v>3296396</v>
      </c>
      <c r="P794" s="11">
        <v>3129</v>
      </c>
      <c r="Q794" s="11">
        <v>253940</v>
      </c>
      <c r="R794" s="11">
        <v>416629</v>
      </c>
      <c r="S794" s="9">
        <v>0</v>
      </c>
      <c r="T794" s="10">
        <f t="shared" si="96"/>
        <v>7694163</v>
      </c>
      <c r="U794" s="12">
        <v>0</v>
      </c>
      <c r="V794" s="13">
        <v>21298</v>
      </c>
      <c r="W794" s="10">
        <v>59367</v>
      </c>
      <c r="X794" s="10">
        <v>86363</v>
      </c>
      <c r="Y794" s="10">
        <v>121639</v>
      </c>
      <c r="Z794" s="10">
        <v>1799640</v>
      </c>
      <c r="AA794" s="13">
        <v>33396</v>
      </c>
      <c r="AB794" s="10">
        <v>0</v>
      </c>
      <c r="AC794" s="9">
        <v>0</v>
      </c>
      <c r="AD794" s="10">
        <f t="shared" si="97"/>
        <v>2121703</v>
      </c>
      <c r="AE794" s="8">
        <v>51995</v>
      </c>
      <c r="AF794" s="8">
        <v>0</v>
      </c>
      <c r="AG794" s="10">
        <v>0</v>
      </c>
      <c r="AH794" s="10">
        <v>208160</v>
      </c>
      <c r="AI794" s="9">
        <v>0</v>
      </c>
      <c r="AJ794" s="9">
        <v>18698</v>
      </c>
      <c r="AK794" s="10">
        <f t="shared" si="102"/>
        <v>278853</v>
      </c>
      <c r="AL794" s="8">
        <v>6570</v>
      </c>
      <c r="AM794" s="10">
        <v>0</v>
      </c>
      <c r="AN794" s="14">
        <v>69608</v>
      </c>
      <c r="AO794" s="14">
        <v>0</v>
      </c>
      <c r="AP794" s="14">
        <v>33316</v>
      </c>
      <c r="AQ794" s="14">
        <v>14186</v>
      </c>
      <c r="AR794" s="14">
        <v>8669</v>
      </c>
      <c r="AS794" s="14">
        <f t="shared" si="103"/>
        <v>125779</v>
      </c>
      <c r="AT794" s="14">
        <v>25069</v>
      </c>
      <c r="AU794" s="10">
        <f t="shared" si="98"/>
        <v>10201999</v>
      </c>
    </row>
    <row r="795" spans="1:47" ht="24.75" customHeight="1" x14ac:dyDescent="0.2">
      <c r="A795" s="32" t="s">
        <v>1637</v>
      </c>
      <c r="B795" s="33" t="s">
        <v>1623</v>
      </c>
      <c r="C795" s="33" t="s">
        <v>1638</v>
      </c>
      <c r="D795" s="36">
        <v>5</v>
      </c>
      <c r="E795" s="58" t="s">
        <v>49</v>
      </c>
      <c r="F795" s="8">
        <v>78007</v>
      </c>
      <c r="G795" s="9">
        <v>161198</v>
      </c>
      <c r="H795" s="10">
        <f t="shared" si="99"/>
        <v>239205</v>
      </c>
      <c r="I795" s="8">
        <v>1926641</v>
      </c>
      <c r="J795" s="9">
        <v>237995</v>
      </c>
      <c r="K795" s="10">
        <f t="shared" si="100"/>
        <v>2403841</v>
      </c>
      <c r="L795" s="13">
        <v>760364</v>
      </c>
      <c r="M795" s="13">
        <v>1539982</v>
      </c>
      <c r="N795" s="10">
        <v>1191519</v>
      </c>
      <c r="O795" s="10">
        <f t="shared" si="101"/>
        <v>3491865</v>
      </c>
      <c r="P795" s="11">
        <v>2512</v>
      </c>
      <c r="Q795" s="11">
        <v>165712</v>
      </c>
      <c r="R795" s="11">
        <v>213366</v>
      </c>
      <c r="S795" s="9">
        <v>0</v>
      </c>
      <c r="T795" s="10">
        <f t="shared" si="96"/>
        <v>6277296</v>
      </c>
      <c r="U795" s="12">
        <v>0</v>
      </c>
      <c r="V795" s="13">
        <v>12971</v>
      </c>
      <c r="W795" s="10">
        <v>36172</v>
      </c>
      <c r="X795" s="10">
        <v>52746</v>
      </c>
      <c r="Y795" s="10">
        <v>105371</v>
      </c>
      <c r="Z795" s="10">
        <v>1175919</v>
      </c>
      <c r="AA795" s="13">
        <v>62485</v>
      </c>
      <c r="AB795" s="10">
        <v>40972</v>
      </c>
      <c r="AC795" s="9">
        <v>0</v>
      </c>
      <c r="AD795" s="10">
        <f t="shared" si="97"/>
        <v>1486636</v>
      </c>
      <c r="AE795" s="8">
        <v>54131</v>
      </c>
      <c r="AF795" s="8">
        <v>0</v>
      </c>
      <c r="AG795" s="10">
        <v>0</v>
      </c>
      <c r="AH795" s="10">
        <v>216707</v>
      </c>
      <c r="AI795" s="9">
        <v>0</v>
      </c>
      <c r="AJ795" s="9">
        <v>52524</v>
      </c>
      <c r="AK795" s="10">
        <f t="shared" si="102"/>
        <v>323362</v>
      </c>
      <c r="AL795" s="8">
        <v>5405</v>
      </c>
      <c r="AM795" s="10">
        <v>0</v>
      </c>
      <c r="AN795" s="14">
        <v>15681</v>
      </c>
      <c r="AO795" s="14">
        <v>0</v>
      </c>
      <c r="AP795" s="14">
        <v>34753</v>
      </c>
      <c r="AQ795" s="14">
        <v>11391</v>
      </c>
      <c r="AR795" s="14">
        <v>9025</v>
      </c>
      <c r="AS795" s="14">
        <f t="shared" si="103"/>
        <v>70850</v>
      </c>
      <c r="AT795" s="14">
        <v>48280</v>
      </c>
      <c r="AU795" s="10">
        <f t="shared" si="98"/>
        <v>8115269</v>
      </c>
    </row>
    <row r="796" spans="1:47" ht="24.75" customHeight="1" x14ac:dyDescent="0.2">
      <c r="A796" s="32" t="s">
        <v>1639</v>
      </c>
      <c r="B796" s="33" t="s">
        <v>1623</v>
      </c>
      <c r="C796" s="33" t="s">
        <v>1640</v>
      </c>
      <c r="D796" s="36">
        <v>5</v>
      </c>
      <c r="E796" s="58" t="s">
        <v>49</v>
      </c>
      <c r="F796" s="8">
        <v>93783</v>
      </c>
      <c r="G796" s="9">
        <v>134790</v>
      </c>
      <c r="H796" s="10">
        <f t="shared" si="99"/>
        <v>228573</v>
      </c>
      <c r="I796" s="8">
        <v>3866664</v>
      </c>
      <c r="J796" s="9">
        <v>206489</v>
      </c>
      <c r="K796" s="10">
        <f t="shared" si="100"/>
        <v>4301726</v>
      </c>
      <c r="L796" s="13">
        <v>1042952</v>
      </c>
      <c r="M796" s="13">
        <v>1494127</v>
      </c>
      <c r="N796" s="10">
        <v>524248</v>
      </c>
      <c r="O796" s="10">
        <f t="shared" si="101"/>
        <v>3061327</v>
      </c>
      <c r="P796" s="11">
        <v>3110</v>
      </c>
      <c r="Q796" s="11">
        <v>221181</v>
      </c>
      <c r="R796" s="11">
        <v>437523</v>
      </c>
      <c r="S796" s="9">
        <v>0</v>
      </c>
      <c r="T796" s="10">
        <f t="shared" si="96"/>
        <v>8024867</v>
      </c>
      <c r="U796" s="12">
        <v>0</v>
      </c>
      <c r="V796" s="13">
        <v>25993</v>
      </c>
      <c r="W796" s="10">
        <v>72377</v>
      </c>
      <c r="X796" s="10">
        <v>105324</v>
      </c>
      <c r="Y796" s="10">
        <v>114390</v>
      </c>
      <c r="Z796" s="10">
        <v>1908476</v>
      </c>
      <c r="AA796" s="13">
        <v>16815</v>
      </c>
      <c r="AB796" s="10">
        <v>16973</v>
      </c>
      <c r="AC796" s="9">
        <v>0</v>
      </c>
      <c r="AD796" s="10">
        <f t="shared" si="97"/>
        <v>2260348</v>
      </c>
      <c r="AE796" s="8">
        <v>37979</v>
      </c>
      <c r="AF796" s="8">
        <v>0</v>
      </c>
      <c r="AG796" s="10">
        <v>0</v>
      </c>
      <c r="AH796" s="10">
        <v>152047</v>
      </c>
      <c r="AI796" s="9">
        <v>0</v>
      </c>
      <c r="AJ796" s="9">
        <v>16324</v>
      </c>
      <c r="AK796" s="10">
        <f t="shared" si="102"/>
        <v>206350</v>
      </c>
      <c r="AL796" s="8">
        <v>11167</v>
      </c>
      <c r="AM796" s="10">
        <v>0</v>
      </c>
      <c r="AN796" s="14">
        <v>67271</v>
      </c>
      <c r="AO796" s="14">
        <v>0</v>
      </c>
      <c r="AP796" s="14">
        <v>24326</v>
      </c>
      <c r="AQ796" s="14">
        <v>14100</v>
      </c>
      <c r="AR796" s="14">
        <v>6332</v>
      </c>
      <c r="AS796" s="14">
        <f t="shared" si="103"/>
        <v>112029</v>
      </c>
      <c r="AT796" s="14">
        <v>605</v>
      </c>
      <c r="AU796" s="10">
        <f t="shared" si="98"/>
        <v>10614156</v>
      </c>
    </row>
    <row r="797" spans="1:47" ht="24.75" customHeight="1" x14ac:dyDescent="0.2">
      <c r="A797" s="32" t="s">
        <v>1641</v>
      </c>
      <c r="B797" s="33" t="s">
        <v>1623</v>
      </c>
      <c r="C797" s="33" t="s">
        <v>1642</v>
      </c>
      <c r="D797" s="36">
        <v>5</v>
      </c>
      <c r="E797" s="58" t="s">
        <v>49</v>
      </c>
      <c r="F797" s="8">
        <v>82472</v>
      </c>
      <c r="G797" s="9">
        <v>173243</v>
      </c>
      <c r="H797" s="10">
        <f t="shared" si="99"/>
        <v>255715</v>
      </c>
      <c r="I797" s="8">
        <v>3015278</v>
      </c>
      <c r="J797" s="9">
        <v>234171</v>
      </c>
      <c r="K797" s="10">
        <f t="shared" si="100"/>
        <v>3505164</v>
      </c>
      <c r="L797" s="13">
        <v>955149</v>
      </c>
      <c r="M797" s="13">
        <v>1648919</v>
      </c>
      <c r="N797" s="10">
        <v>661224</v>
      </c>
      <c r="O797" s="10">
        <f t="shared" si="101"/>
        <v>3265292</v>
      </c>
      <c r="P797" s="11">
        <v>3008</v>
      </c>
      <c r="Q797" s="11">
        <v>239149</v>
      </c>
      <c r="R797" s="11">
        <v>483606</v>
      </c>
      <c r="S797" s="9">
        <v>0</v>
      </c>
      <c r="T797" s="10">
        <f t="shared" si="96"/>
        <v>7496219</v>
      </c>
      <c r="U797" s="12">
        <v>0</v>
      </c>
      <c r="V797" s="13">
        <v>20206</v>
      </c>
      <c r="W797" s="10">
        <v>56273</v>
      </c>
      <c r="X797" s="10">
        <v>81962</v>
      </c>
      <c r="Y797" s="10">
        <v>141091</v>
      </c>
      <c r="Z797" s="10">
        <v>1752352</v>
      </c>
      <c r="AA797" s="13">
        <v>11804</v>
      </c>
      <c r="AB797" s="10">
        <v>27494</v>
      </c>
      <c r="AC797" s="9">
        <v>0</v>
      </c>
      <c r="AD797" s="10">
        <f t="shared" si="97"/>
        <v>2091182</v>
      </c>
      <c r="AE797" s="8">
        <v>52564</v>
      </c>
      <c r="AF797" s="8">
        <v>0</v>
      </c>
      <c r="AG797" s="10">
        <v>0</v>
      </c>
      <c r="AH797" s="10">
        <v>210435</v>
      </c>
      <c r="AI797" s="9">
        <v>0</v>
      </c>
      <c r="AJ797" s="9">
        <v>19010</v>
      </c>
      <c r="AK797" s="10">
        <f t="shared" si="102"/>
        <v>282009</v>
      </c>
      <c r="AL797" s="8">
        <v>6749</v>
      </c>
      <c r="AM797" s="10">
        <v>0</v>
      </c>
      <c r="AN797" s="14">
        <v>42969</v>
      </c>
      <c r="AO797" s="14">
        <v>0</v>
      </c>
      <c r="AP797" s="14">
        <v>33518</v>
      </c>
      <c r="AQ797" s="14">
        <v>13634</v>
      </c>
      <c r="AR797" s="14">
        <v>8763</v>
      </c>
      <c r="AS797" s="14">
        <f t="shared" si="103"/>
        <v>98884</v>
      </c>
      <c r="AT797" s="14">
        <v>7887</v>
      </c>
      <c r="AU797" s="10">
        <f t="shared" si="98"/>
        <v>9967156</v>
      </c>
    </row>
    <row r="798" spans="1:47" ht="24.75" customHeight="1" x14ac:dyDescent="0.2">
      <c r="A798" s="32" t="s">
        <v>1643</v>
      </c>
      <c r="B798" s="33" t="s">
        <v>1623</v>
      </c>
      <c r="C798" s="33" t="s">
        <v>1644</v>
      </c>
      <c r="D798" s="36">
        <v>5</v>
      </c>
      <c r="E798" s="58" t="s">
        <v>49</v>
      </c>
      <c r="F798" s="8">
        <v>26257</v>
      </c>
      <c r="G798" s="9">
        <v>69106</v>
      </c>
      <c r="H798" s="10">
        <f t="shared" si="99"/>
        <v>95363</v>
      </c>
      <c r="I798" s="8">
        <v>905898</v>
      </c>
      <c r="J798" s="9">
        <v>155362</v>
      </c>
      <c r="K798" s="10">
        <f t="shared" si="100"/>
        <v>1156623</v>
      </c>
      <c r="L798" s="13">
        <v>353176</v>
      </c>
      <c r="M798" s="13">
        <v>463366</v>
      </c>
      <c r="N798" s="10">
        <v>321240</v>
      </c>
      <c r="O798" s="10">
        <f t="shared" si="101"/>
        <v>1137782</v>
      </c>
      <c r="P798" s="11">
        <v>893</v>
      </c>
      <c r="Q798" s="11">
        <v>60929</v>
      </c>
      <c r="R798" s="11">
        <v>106162</v>
      </c>
      <c r="S798" s="9">
        <v>0</v>
      </c>
      <c r="T798" s="10">
        <f t="shared" si="96"/>
        <v>2462389</v>
      </c>
      <c r="U798" s="12">
        <v>0</v>
      </c>
      <c r="V798" s="13">
        <v>6645</v>
      </c>
      <c r="W798" s="10">
        <v>18051</v>
      </c>
      <c r="X798" s="10">
        <v>26159</v>
      </c>
      <c r="Y798" s="10">
        <v>49335</v>
      </c>
      <c r="Z798" s="10">
        <v>589855</v>
      </c>
      <c r="AA798" s="13">
        <v>1921</v>
      </c>
      <c r="AB798" s="10">
        <v>87322</v>
      </c>
      <c r="AC798" s="9">
        <v>0</v>
      </c>
      <c r="AD798" s="10">
        <f t="shared" si="97"/>
        <v>779288</v>
      </c>
      <c r="AE798" s="8">
        <v>17706</v>
      </c>
      <c r="AF798" s="8">
        <v>0</v>
      </c>
      <c r="AG798" s="10">
        <v>0</v>
      </c>
      <c r="AH798" s="10">
        <v>70886</v>
      </c>
      <c r="AI798" s="9">
        <v>0</v>
      </c>
      <c r="AJ798" s="9">
        <v>40259</v>
      </c>
      <c r="AK798" s="10">
        <f t="shared" si="102"/>
        <v>128851</v>
      </c>
      <c r="AL798" s="8">
        <v>2730</v>
      </c>
      <c r="AM798" s="10">
        <v>0</v>
      </c>
      <c r="AN798" s="14">
        <v>5679</v>
      </c>
      <c r="AO798" s="14">
        <v>0</v>
      </c>
      <c r="AP798" s="14">
        <v>11305</v>
      </c>
      <c r="AQ798" s="14">
        <v>4046</v>
      </c>
      <c r="AR798" s="14">
        <v>2953</v>
      </c>
      <c r="AS798" s="14">
        <f t="shared" si="103"/>
        <v>23983</v>
      </c>
      <c r="AT798" s="14">
        <v>3655</v>
      </c>
      <c r="AU798" s="10">
        <f t="shared" si="98"/>
        <v>3393586</v>
      </c>
    </row>
    <row r="799" spans="1:47" ht="24.75" customHeight="1" x14ac:dyDescent="0.2">
      <c r="A799" s="32" t="s">
        <v>1645</v>
      </c>
      <c r="B799" s="33" t="s">
        <v>1623</v>
      </c>
      <c r="C799" s="33" t="s">
        <v>1646</v>
      </c>
      <c r="D799" s="36">
        <v>5</v>
      </c>
      <c r="E799" s="58" t="s">
        <v>49</v>
      </c>
      <c r="F799" s="8">
        <v>34893</v>
      </c>
      <c r="G799" s="9">
        <v>58059</v>
      </c>
      <c r="H799" s="10">
        <f t="shared" si="99"/>
        <v>92952</v>
      </c>
      <c r="I799" s="8">
        <v>1290401</v>
      </c>
      <c r="J799" s="9">
        <v>50320</v>
      </c>
      <c r="K799" s="10">
        <f t="shared" si="100"/>
        <v>1433673</v>
      </c>
      <c r="L799" s="13">
        <v>381570</v>
      </c>
      <c r="M799" s="13">
        <v>559172</v>
      </c>
      <c r="N799" s="10">
        <v>536479</v>
      </c>
      <c r="O799" s="10">
        <f t="shared" si="101"/>
        <v>1477221</v>
      </c>
      <c r="P799" s="11">
        <v>1433</v>
      </c>
      <c r="Q799" s="11">
        <v>113778</v>
      </c>
      <c r="R799" s="11">
        <v>148039</v>
      </c>
      <c r="S799" s="9">
        <v>0</v>
      </c>
      <c r="T799" s="10">
        <f t="shared" si="96"/>
        <v>3174144</v>
      </c>
      <c r="U799" s="12">
        <v>0</v>
      </c>
      <c r="V799" s="13">
        <v>8581</v>
      </c>
      <c r="W799" s="10">
        <v>23948</v>
      </c>
      <c r="X799" s="10">
        <v>34887</v>
      </c>
      <c r="Y799" s="10">
        <v>50908</v>
      </c>
      <c r="Z799" s="10">
        <v>734141</v>
      </c>
      <c r="AA799" s="13">
        <v>33627</v>
      </c>
      <c r="AB799" s="10">
        <v>12135</v>
      </c>
      <c r="AC799" s="9">
        <v>0</v>
      </c>
      <c r="AD799" s="10">
        <f t="shared" si="97"/>
        <v>898227</v>
      </c>
      <c r="AE799" s="8">
        <v>22785</v>
      </c>
      <c r="AF799" s="8">
        <v>0</v>
      </c>
      <c r="AG799" s="10">
        <v>0</v>
      </c>
      <c r="AH799" s="10">
        <v>91217</v>
      </c>
      <c r="AI799" s="9">
        <v>0</v>
      </c>
      <c r="AJ799" s="9">
        <v>23167</v>
      </c>
      <c r="AK799" s="10">
        <f t="shared" si="102"/>
        <v>137169</v>
      </c>
      <c r="AL799" s="8">
        <v>2225</v>
      </c>
      <c r="AM799" s="10">
        <v>0</v>
      </c>
      <c r="AN799" s="14">
        <v>11925</v>
      </c>
      <c r="AO799" s="14">
        <v>0</v>
      </c>
      <c r="AP799" s="14">
        <v>14529</v>
      </c>
      <c r="AQ799" s="14">
        <v>6502</v>
      </c>
      <c r="AR799" s="14">
        <v>3799</v>
      </c>
      <c r="AS799" s="14">
        <f t="shared" si="103"/>
        <v>36755</v>
      </c>
      <c r="AT799" s="14">
        <v>0</v>
      </c>
      <c r="AU799" s="10">
        <f t="shared" si="98"/>
        <v>4248520</v>
      </c>
    </row>
    <row r="800" spans="1:47" ht="24.75" customHeight="1" x14ac:dyDescent="0.2">
      <c r="A800" s="32" t="s">
        <v>1647</v>
      </c>
      <c r="B800" s="33" t="s">
        <v>1623</v>
      </c>
      <c r="C800" s="33" t="s">
        <v>1648</v>
      </c>
      <c r="D800" s="36">
        <v>5</v>
      </c>
      <c r="E800" s="58" t="s">
        <v>49</v>
      </c>
      <c r="F800" s="8">
        <v>38769</v>
      </c>
      <c r="G800" s="9">
        <v>100658</v>
      </c>
      <c r="H800" s="10">
        <f t="shared" si="99"/>
        <v>139427</v>
      </c>
      <c r="I800" s="8">
        <v>1517652</v>
      </c>
      <c r="J800" s="9">
        <v>195410</v>
      </c>
      <c r="K800" s="10">
        <f t="shared" si="100"/>
        <v>1852489</v>
      </c>
      <c r="L800" s="13">
        <v>576967</v>
      </c>
      <c r="M800" s="13">
        <v>982073</v>
      </c>
      <c r="N800" s="10">
        <v>443085</v>
      </c>
      <c r="O800" s="10">
        <f t="shared" si="101"/>
        <v>2002125</v>
      </c>
      <c r="P800" s="11">
        <v>1285</v>
      </c>
      <c r="Q800" s="11">
        <v>99103</v>
      </c>
      <c r="R800" s="11">
        <v>190246</v>
      </c>
      <c r="S800" s="9">
        <v>0</v>
      </c>
      <c r="T800" s="10">
        <f t="shared" si="96"/>
        <v>4145248</v>
      </c>
      <c r="U800" s="12">
        <v>0</v>
      </c>
      <c r="V800" s="13">
        <v>10348</v>
      </c>
      <c r="W800" s="10">
        <v>28842</v>
      </c>
      <c r="X800" s="10">
        <v>41914</v>
      </c>
      <c r="Y800" s="10">
        <v>85382</v>
      </c>
      <c r="Z800" s="10">
        <v>861807</v>
      </c>
      <c r="AA800" s="13">
        <v>2879</v>
      </c>
      <c r="AB800" s="10">
        <v>0</v>
      </c>
      <c r="AC800" s="9">
        <v>0</v>
      </c>
      <c r="AD800" s="10">
        <f t="shared" si="97"/>
        <v>1031172</v>
      </c>
      <c r="AE800" s="8">
        <v>23637</v>
      </c>
      <c r="AF800" s="8">
        <v>0</v>
      </c>
      <c r="AG800" s="10">
        <v>0</v>
      </c>
      <c r="AH800" s="10">
        <v>94630</v>
      </c>
      <c r="AI800" s="9">
        <v>0</v>
      </c>
      <c r="AJ800" s="9">
        <v>6170</v>
      </c>
      <c r="AK800" s="10">
        <f t="shared" si="102"/>
        <v>124437</v>
      </c>
      <c r="AL800" s="8">
        <v>3462</v>
      </c>
      <c r="AM800" s="10">
        <v>0</v>
      </c>
      <c r="AN800" s="14">
        <v>20240</v>
      </c>
      <c r="AO800" s="14">
        <v>0</v>
      </c>
      <c r="AP800" s="14">
        <v>15101</v>
      </c>
      <c r="AQ800" s="14">
        <v>5823</v>
      </c>
      <c r="AR800" s="14">
        <v>3941</v>
      </c>
      <c r="AS800" s="14">
        <f t="shared" si="103"/>
        <v>45105</v>
      </c>
      <c r="AT800" s="14">
        <v>0</v>
      </c>
      <c r="AU800" s="10">
        <f t="shared" si="98"/>
        <v>5349424</v>
      </c>
    </row>
    <row r="801" spans="1:47" ht="24.75" customHeight="1" x14ac:dyDescent="0.2">
      <c r="A801" s="32" t="s">
        <v>1649</v>
      </c>
      <c r="B801" s="33" t="s">
        <v>1623</v>
      </c>
      <c r="C801" s="33" t="s">
        <v>1650</v>
      </c>
      <c r="D801" s="36">
        <v>6</v>
      </c>
      <c r="E801" s="58" t="s">
        <v>49</v>
      </c>
      <c r="F801" s="8">
        <v>18254</v>
      </c>
      <c r="G801" s="9">
        <v>35993</v>
      </c>
      <c r="H801" s="10">
        <f t="shared" si="99"/>
        <v>54247</v>
      </c>
      <c r="I801" s="8">
        <v>527722</v>
      </c>
      <c r="J801" s="9">
        <v>38273</v>
      </c>
      <c r="K801" s="10">
        <f t="shared" si="100"/>
        <v>620242</v>
      </c>
      <c r="L801" s="13">
        <v>181028</v>
      </c>
      <c r="M801" s="13">
        <v>263825</v>
      </c>
      <c r="N801" s="10">
        <v>134957</v>
      </c>
      <c r="O801" s="10">
        <f t="shared" si="101"/>
        <v>579810</v>
      </c>
      <c r="P801" s="11">
        <v>471</v>
      </c>
      <c r="Q801" s="11">
        <v>49501</v>
      </c>
      <c r="R801" s="11">
        <v>64079</v>
      </c>
      <c r="S801" s="9">
        <v>0</v>
      </c>
      <c r="T801" s="10">
        <f t="shared" si="96"/>
        <v>1314103</v>
      </c>
      <c r="U801" s="12">
        <v>0</v>
      </c>
      <c r="V801" s="13">
        <v>3585</v>
      </c>
      <c r="W801" s="10">
        <v>10094</v>
      </c>
      <c r="X801" s="10">
        <v>14620</v>
      </c>
      <c r="Y801" s="10">
        <v>23779</v>
      </c>
      <c r="Z801" s="10">
        <v>363983</v>
      </c>
      <c r="AA801" s="13">
        <v>4297</v>
      </c>
      <c r="AB801" s="10">
        <v>0</v>
      </c>
      <c r="AC801" s="9">
        <v>0</v>
      </c>
      <c r="AD801" s="10">
        <f t="shared" si="97"/>
        <v>420358</v>
      </c>
      <c r="AE801" s="8">
        <v>13656</v>
      </c>
      <c r="AF801" s="8">
        <v>0</v>
      </c>
      <c r="AG801" s="10">
        <v>0</v>
      </c>
      <c r="AH801" s="10">
        <v>54673</v>
      </c>
      <c r="AI801" s="9">
        <v>0</v>
      </c>
      <c r="AJ801" s="9">
        <v>6683</v>
      </c>
      <c r="AK801" s="10">
        <f t="shared" si="102"/>
        <v>75012</v>
      </c>
      <c r="AL801" s="8">
        <v>966</v>
      </c>
      <c r="AM801" s="10">
        <v>0</v>
      </c>
      <c r="AN801" s="14">
        <v>7493</v>
      </c>
      <c r="AO801" s="14">
        <v>0</v>
      </c>
      <c r="AP801" s="14">
        <v>8705</v>
      </c>
      <c r="AQ801" s="14">
        <v>2135</v>
      </c>
      <c r="AR801" s="14">
        <v>2276</v>
      </c>
      <c r="AS801" s="14">
        <f t="shared" si="103"/>
        <v>20609</v>
      </c>
      <c r="AT801" s="14">
        <v>0</v>
      </c>
      <c r="AU801" s="10">
        <f t="shared" si="98"/>
        <v>1831048</v>
      </c>
    </row>
    <row r="802" spans="1:47" ht="24.75" customHeight="1" x14ac:dyDescent="0.2">
      <c r="A802" s="32" t="s">
        <v>1651</v>
      </c>
      <c r="B802" s="33" t="s">
        <v>1623</v>
      </c>
      <c r="C802" s="33" t="s">
        <v>1652</v>
      </c>
      <c r="D802" s="36">
        <v>6</v>
      </c>
      <c r="E802" s="58" t="s">
        <v>49</v>
      </c>
      <c r="F802" s="8">
        <v>1027</v>
      </c>
      <c r="G802" s="9">
        <v>7178</v>
      </c>
      <c r="H802" s="10">
        <f t="shared" si="99"/>
        <v>8205</v>
      </c>
      <c r="I802" s="8">
        <v>36959</v>
      </c>
      <c r="J802" s="9">
        <v>11253</v>
      </c>
      <c r="K802" s="10">
        <f t="shared" si="100"/>
        <v>56417</v>
      </c>
      <c r="L802" s="13">
        <v>4069</v>
      </c>
      <c r="M802" s="13">
        <v>16345</v>
      </c>
      <c r="N802" s="10">
        <v>263908</v>
      </c>
      <c r="O802" s="10">
        <f t="shared" si="101"/>
        <v>284322</v>
      </c>
      <c r="P802" s="11">
        <v>58</v>
      </c>
      <c r="Q802" s="11">
        <v>3221</v>
      </c>
      <c r="R802" s="11">
        <v>1115</v>
      </c>
      <c r="S802" s="9">
        <v>0</v>
      </c>
      <c r="T802" s="10">
        <f t="shared" si="96"/>
        <v>345133</v>
      </c>
      <c r="U802" s="12">
        <v>0</v>
      </c>
      <c r="V802" s="13">
        <v>255</v>
      </c>
      <c r="W802" s="10">
        <v>712</v>
      </c>
      <c r="X802" s="10">
        <v>1031</v>
      </c>
      <c r="Y802" s="10">
        <v>3245</v>
      </c>
      <c r="Z802" s="10">
        <v>29646</v>
      </c>
      <c r="AA802" s="13">
        <v>41708</v>
      </c>
      <c r="AB802" s="10">
        <v>0</v>
      </c>
      <c r="AC802" s="9">
        <v>0</v>
      </c>
      <c r="AD802" s="10">
        <f t="shared" si="97"/>
        <v>76597</v>
      </c>
      <c r="AE802" s="8">
        <v>4795</v>
      </c>
      <c r="AF802" s="8">
        <v>0</v>
      </c>
      <c r="AG802" s="10">
        <v>0</v>
      </c>
      <c r="AH802" s="10">
        <v>19198</v>
      </c>
      <c r="AI802" s="9">
        <v>0</v>
      </c>
      <c r="AJ802" s="9">
        <v>28455</v>
      </c>
      <c r="AK802" s="10">
        <f t="shared" si="102"/>
        <v>52448</v>
      </c>
      <c r="AL802" s="8">
        <v>0</v>
      </c>
      <c r="AM802" s="10">
        <v>0</v>
      </c>
      <c r="AN802" s="14">
        <v>31</v>
      </c>
      <c r="AO802" s="14">
        <v>0</v>
      </c>
      <c r="AP802" s="14">
        <v>3074</v>
      </c>
      <c r="AQ802" s="14">
        <v>262</v>
      </c>
      <c r="AR802" s="14">
        <v>799</v>
      </c>
      <c r="AS802" s="14">
        <f t="shared" si="103"/>
        <v>4166</v>
      </c>
      <c r="AT802" s="14">
        <v>0</v>
      </c>
      <c r="AU802" s="10">
        <f t="shared" si="98"/>
        <v>478344</v>
      </c>
    </row>
    <row r="803" spans="1:47" ht="24.75" customHeight="1" x14ac:dyDescent="0.2">
      <c r="A803" s="32" t="s">
        <v>1653</v>
      </c>
      <c r="B803" s="33" t="s">
        <v>1623</v>
      </c>
      <c r="C803" s="33" t="s">
        <v>1654</v>
      </c>
      <c r="D803" s="36">
        <v>6</v>
      </c>
      <c r="E803" s="58" t="s">
        <v>49</v>
      </c>
      <c r="F803" s="8">
        <v>11316</v>
      </c>
      <c r="G803" s="9">
        <v>32717</v>
      </c>
      <c r="H803" s="10">
        <f t="shared" si="99"/>
        <v>44033</v>
      </c>
      <c r="I803" s="8">
        <v>313281</v>
      </c>
      <c r="J803" s="9">
        <v>50225</v>
      </c>
      <c r="K803" s="10">
        <f t="shared" si="100"/>
        <v>407539</v>
      </c>
      <c r="L803" s="13">
        <v>100875</v>
      </c>
      <c r="M803" s="13">
        <v>203676</v>
      </c>
      <c r="N803" s="10">
        <v>242708</v>
      </c>
      <c r="O803" s="10">
        <f t="shared" si="101"/>
        <v>547259</v>
      </c>
      <c r="P803" s="11">
        <v>398</v>
      </c>
      <c r="Q803" s="11">
        <v>34299</v>
      </c>
      <c r="R803" s="11">
        <v>51779</v>
      </c>
      <c r="S803" s="9">
        <v>0</v>
      </c>
      <c r="T803" s="10">
        <f t="shared" si="96"/>
        <v>1041274</v>
      </c>
      <c r="U803" s="12">
        <v>0</v>
      </c>
      <c r="V803" s="13">
        <v>2215</v>
      </c>
      <c r="W803" s="10">
        <v>6544</v>
      </c>
      <c r="X803" s="10">
        <v>9461</v>
      </c>
      <c r="Y803" s="10">
        <v>22488</v>
      </c>
      <c r="Z803" s="10">
        <v>269212</v>
      </c>
      <c r="AA803" s="13">
        <v>2628</v>
      </c>
      <c r="AB803" s="10">
        <v>8179</v>
      </c>
      <c r="AC803" s="9">
        <v>0</v>
      </c>
      <c r="AD803" s="10">
        <f t="shared" si="97"/>
        <v>320727</v>
      </c>
      <c r="AE803" s="8">
        <v>12983</v>
      </c>
      <c r="AF803" s="8">
        <v>0</v>
      </c>
      <c r="AG803" s="10">
        <v>0</v>
      </c>
      <c r="AH803" s="10">
        <v>51980</v>
      </c>
      <c r="AI803" s="9">
        <v>0</v>
      </c>
      <c r="AJ803" s="9">
        <v>44846</v>
      </c>
      <c r="AK803" s="10">
        <f t="shared" si="102"/>
        <v>109809</v>
      </c>
      <c r="AL803" s="8">
        <v>1224</v>
      </c>
      <c r="AM803" s="10">
        <v>0</v>
      </c>
      <c r="AN803" s="14">
        <v>1826</v>
      </c>
      <c r="AO803" s="14">
        <v>0</v>
      </c>
      <c r="AP803" s="14">
        <v>8295</v>
      </c>
      <c r="AQ803" s="14">
        <v>1805</v>
      </c>
      <c r="AR803" s="14">
        <v>2164</v>
      </c>
      <c r="AS803" s="14">
        <f t="shared" si="103"/>
        <v>14090</v>
      </c>
      <c r="AT803" s="14">
        <v>1969</v>
      </c>
      <c r="AU803" s="10">
        <f t="shared" si="98"/>
        <v>1485155</v>
      </c>
    </row>
    <row r="804" spans="1:47" ht="24.75" customHeight="1" x14ac:dyDescent="0.2">
      <c r="A804" s="32" t="s">
        <v>1655</v>
      </c>
      <c r="B804" s="33" t="s">
        <v>1623</v>
      </c>
      <c r="C804" s="33" t="s">
        <v>483</v>
      </c>
      <c r="D804" s="36">
        <v>6</v>
      </c>
      <c r="E804" s="58" t="s">
        <v>49</v>
      </c>
      <c r="F804" s="8">
        <v>8246</v>
      </c>
      <c r="G804" s="9">
        <v>18549</v>
      </c>
      <c r="H804" s="10">
        <f t="shared" si="99"/>
        <v>26795</v>
      </c>
      <c r="I804" s="8">
        <v>243358</v>
      </c>
      <c r="J804" s="9">
        <v>9105</v>
      </c>
      <c r="K804" s="10">
        <f t="shared" si="100"/>
        <v>279258</v>
      </c>
      <c r="L804" s="13">
        <v>103194</v>
      </c>
      <c r="M804" s="13">
        <v>154345</v>
      </c>
      <c r="N804" s="10">
        <v>129107</v>
      </c>
      <c r="O804" s="10">
        <f t="shared" si="101"/>
        <v>386646</v>
      </c>
      <c r="P804" s="11">
        <v>358</v>
      </c>
      <c r="Q804" s="11">
        <v>23690</v>
      </c>
      <c r="R804" s="11">
        <v>29848</v>
      </c>
      <c r="S804" s="9">
        <v>0</v>
      </c>
      <c r="T804" s="10">
        <f t="shared" si="96"/>
        <v>719800</v>
      </c>
      <c r="U804" s="12">
        <v>0</v>
      </c>
      <c r="V804" s="13">
        <v>1672</v>
      </c>
      <c r="W804" s="10">
        <v>4769</v>
      </c>
      <c r="X804" s="10">
        <v>6891</v>
      </c>
      <c r="Y804" s="10">
        <v>12839</v>
      </c>
      <c r="Z804" s="10">
        <v>177973</v>
      </c>
      <c r="AA804" s="13">
        <v>4790</v>
      </c>
      <c r="AB804" s="10">
        <v>21657</v>
      </c>
      <c r="AC804" s="9">
        <v>0</v>
      </c>
      <c r="AD804" s="10">
        <f t="shared" si="97"/>
        <v>230591</v>
      </c>
      <c r="AE804" s="8">
        <v>9129</v>
      </c>
      <c r="AF804" s="8">
        <v>0</v>
      </c>
      <c r="AG804" s="10">
        <v>0</v>
      </c>
      <c r="AH804" s="10">
        <v>36548</v>
      </c>
      <c r="AI804" s="9">
        <v>0</v>
      </c>
      <c r="AJ804" s="9">
        <v>69842</v>
      </c>
      <c r="AK804" s="10">
        <f t="shared" si="102"/>
        <v>115519</v>
      </c>
      <c r="AL804" s="8">
        <v>818</v>
      </c>
      <c r="AM804" s="10">
        <v>0</v>
      </c>
      <c r="AN804" s="14">
        <v>1952</v>
      </c>
      <c r="AO804" s="14">
        <v>0</v>
      </c>
      <c r="AP804" s="14">
        <v>5843</v>
      </c>
      <c r="AQ804" s="14">
        <v>1622</v>
      </c>
      <c r="AR804" s="14">
        <v>1522</v>
      </c>
      <c r="AS804" s="14">
        <f t="shared" si="103"/>
        <v>10939</v>
      </c>
      <c r="AT804" s="14">
        <v>205</v>
      </c>
      <c r="AU804" s="10">
        <f t="shared" si="98"/>
        <v>1077462</v>
      </c>
    </row>
    <row r="805" spans="1:47" ht="24.75" customHeight="1" x14ac:dyDescent="0.2">
      <c r="A805" s="32" t="s">
        <v>1656</v>
      </c>
      <c r="B805" s="33" t="s">
        <v>1623</v>
      </c>
      <c r="C805" s="33" t="s">
        <v>1657</v>
      </c>
      <c r="D805" s="36">
        <v>6</v>
      </c>
      <c r="E805" s="58" t="s">
        <v>49</v>
      </c>
      <c r="F805" s="8">
        <v>16712</v>
      </c>
      <c r="G805" s="9">
        <v>32439</v>
      </c>
      <c r="H805" s="10">
        <f t="shared" si="99"/>
        <v>49151</v>
      </c>
      <c r="I805" s="8">
        <v>564348</v>
      </c>
      <c r="J805" s="9">
        <v>32860</v>
      </c>
      <c r="K805" s="10">
        <f t="shared" si="100"/>
        <v>646359</v>
      </c>
      <c r="L805" s="13">
        <v>147471</v>
      </c>
      <c r="M805" s="13">
        <v>221528</v>
      </c>
      <c r="N805" s="10">
        <v>78572</v>
      </c>
      <c r="O805" s="10">
        <f t="shared" si="101"/>
        <v>447571</v>
      </c>
      <c r="P805" s="11">
        <v>532</v>
      </c>
      <c r="Q805" s="11">
        <v>48028</v>
      </c>
      <c r="R805" s="11">
        <v>83071</v>
      </c>
      <c r="S805" s="9">
        <v>0</v>
      </c>
      <c r="T805" s="10">
        <f t="shared" si="96"/>
        <v>1225561</v>
      </c>
      <c r="U805" s="12">
        <v>0</v>
      </c>
      <c r="V805" s="13">
        <v>3986</v>
      </c>
      <c r="W805" s="10">
        <v>11135</v>
      </c>
      <c r="X805" s="10">
        <v>16147</v>
      </c>
      <c r="Y805" s="10">
        <v>25568</v>
      </c>
      <c r="Z805" s="10">
        <v>360333</v>
      </c>
      <c r="AA805" s="13">
        <v>2856</v>
      </c>
      <c r="AB805" s="10">
        <v>346</v>
      </c>
      <c r="AC805" s="9">
        <v>0</v>
      </c>
      <c r="AD805" s="10">
        <f t="shared" si="97"/>
        <v>420371</v>
      </c>
      <c r="AE805" s="8">
        <v>13259</v>
      </c>
      <c r="AF805" s="8">
        <v>0</v>
      </c>
      <c r="AG805" s="10">
        <v>0</v>
      </c>
      <c r="AH805" s="10">
        <v>53084</v>
      </c>
      <c r="AI805" s="9">
        <v>0</v>
      </c>
      <c r="AJ805" s="9">
        <v>19996</v>
      </c>
      <c r="AK805" s="10">
        <f t="shared" si="102"/>
        <v>86339</v>
      </c>
      <c r="AL805" s="8">
        <v>1018</v>
      </c>
      <c r="AM805" s="10">
        <v>0</v>
      </c>
      <c r="AN805" s="14">
        <v>7604</v>
      </c>
      <c r="AO805" s="14">
        <v>0</v>
      </c>
      <c r="AP805" s="14">
        <v>8471</v>
      </c>
      <c r="AQ805" s="14">
        <v>2411</v>
      </c>
      <c r="AR805" s="14">
        <v>2210</v>
      </c>
      <c r="AS805" s="14">
        <f t="shared" si="103"/>
        <v>20696</v>
      </c>
      <c r="AT805" s="14">
        <v>0</v>
      </c>
      <c r="AU805" s="10">
        <f t="shared" si="98"/>
        <v>1753985</v>
      </c>
    </row>
    <row r="806" spans="1:47" ht="24.75" customHeight="1" x14ac:dyDescent="0.2">
      <c r="A806" s="32" t="s">
        <v>1658</v>
      </c>
      <c r="B806" s="33" t="s">
        <v>1623</v>
      </c>
      <c r="C806" s="33" t="s">
        <v>1659</v>
      </c>
      <c r="D806" s="36">
        <v>6</v>
      </c>
      <c r="E806" s="58" t="s">
        <v>180</v>
      </c>
      <c r="F806" s="8">
        <v>27084</v>
      </c>
      <c r="G806" s="9">
        <v>134739</v>
      </c>
      <c r="H806" s="10">
        <f t="shared" si="99"/>
        <v>161823</v>
      </c>
      <c r="I806" s="8">
        <v>1261757</v>
      </c>
      <c r="J806" s="9">
        <v>360312</v>
      </c>
      <c r="K806" s="10">
        <f t="shared" si="100"/>
        <v>1783892</v>
      </c>
      <c r="L806" s="13">
        <v>589635</v>
      </c>
      <c r="M806" s="13">
        <v>832098</v>
      </c>
      <c r="N806" s="10">
        <v>594652</v>
      </c>
      <c r="O806" s="10">
        <f t="shared" si="101"/>
        <v>2016385</v>
      </c>
      <c r="P806" s="11">
        <v>959</v>
      </c>
      <c r="Q806" s="11">
        <v>61717</v>
      </c>
      <c r="R806" s="11">
        <v>230167</v>
      </c>
      <c r="S806" s="9">
        <v>0</v>
      </c>
      <c r="T806" s="10">
        <f t="shared" si="96"/>
        <v>4093120</v>
      </c>
      <c r="U806" s="12">
        <v>0</v>
      </c>
      <c r="V806" s="13">
        <v>8609</v>
      </c>
      <c r="W806" s="10">
        <v>23983</v>
      </c>
      <c r="X806" s="10">
        <v>35009</v>
      </c>
      <c r="Y806" s="10">
        <v>93771</v>
      </c>
      <c r="Z806" s="10">
        <v>672405</v>
      </c>
      <c r="AA806" s="13">
        <v>5003</v>
      </c>
      <c r="AB806" s="10">
        <v>0</v>
      </c>
      <c r="AC806" s="9">
        <v>0</v>
      </c>
      <c r="AD806" s="10">
        <f t="shared" si="97"/>
        <v>838780</v>
      </c>
      <c r="AE806" s="8">
        <v>12527</v>
      </c>
      <c r="AF806" s="8">
        <v>0</v>
      </c>
      <c r="AG806" s="10">
        <v>0</v>
      </c>
      <c r="AH806" s="10">
        <v>50157</v>
      </c>
      <c r="AI806" s="9">
        <v>0</v>
      </c>
      <c r="AJ806" s="9">
        <v>2567</v>
      </c>
      <c r="AK806" s="10">
        <f t="shared" si="102"/>
        <v>65251</v>
      </c>
      <c r="AL806" s="8">
        <v>3030</v>
      </c>
      <c r="AM806" s="10">
        <v>0</v>
      </c>
      <c r="AN806" s="14">
        <v>19181</v>
      </c>
      <c r="AO806" s="14">
        <v>0</v>
      </c>
      <c r="AP806" s="14">
        <v>8032</v>
      </c>
      <c r="AQ806" s="14">
        <v>4346</v>
      </c>
      <c r="AR806" s="14">
        <v>2088</v>
      </c>
      <c r="AS806" s="14">
        <f t="shared" si="103"/>
        <v>33647</v>
      </c>
      <c r="AT806" s="14">
        <v>0</v>
      </c>
      <c r="AU806" s="10">
        <f t="shared" si="98"/>
        <v>5033828</v>
      </c>
    </row>
    <row r="807" spans="1:47" ht="24.75" customHeight="1" x14ac:dyDescent="0.2">
      <c r="A807" s="32" t="s">
        <v>1660</v>
      </c>
      <c r="B807" s="33" t="s">
        <v>1623</v>
      </c>
      <c r="C807" s="33" t="s">
        <v>1661</v>
      </c>
      <c r="D807" s="36">
        <v>6</v>
      </c>
      <c r="E807" s="58" t="s">
        <v>49</v>
      </c>
      <c r="F807" s="8">
        <v>1923</v>
      </c>
      <c r="G807" s="9">
        <v>4380</v>
      </c>
      <c r="H807" s="10">
        <f t="shared" si="99"/>
        <v>6303</v>
      </c>
      <c r="I807" s="8">
        <v>69885</v>
      </c>
      <c r="J807" s="9">
        <v>2241</v>
      </c>
      <c r="K807" s="10">
        <f t="shared" si="100"/>
        <v>78429</v>
      </c>
      <c r="L807" s="13">
        <v>8783</v>
      </c>
      <c r="M807" s="13">
        <v>29016</v>
      </c>
      <c r="N807" s="10">
        <v>21346</v>
      </c>
      <c r="O807" s="10">
        <f t="shared" si="101"/>
        <v>59145</v>
      </c>
      <c r="P807" s="11">
        <v>118</v>
      </c>
      <c r="Q807" s="11">
        <v>5293</v>
      </c>
      <c r="R807" s="11">
        <v>8251</v>
      </c>
      <c r="S807" s="9">
        <v>0</v>
      </c>
      <c r="T807" s="10">
        <f t="shared" si="96"/>
        <v>151236</v>
      </c>
      <c r="U807" s="12">
        <v>0</v>
      </c>
      <c r="V807" s="13">
        <v>471</v>
      </c>
      <c r="W807" s="10">
        <v>1444</v>
      </c>
      <c r="X807" s="10">
        <v>2099</v>
      </c>
      <c r="Y807" s="10">
        <v>2874</v>
      </c>
      <c r="Z807" s="10">
        <v>40287</v>
      </c>
      <c r="AA807" s="13">
        <v>104</v>
      </c>
      <c r="AB807" s="10">
        <v>0</v>
      </c>
      <c r="AC807" s="9">
        <v>0</v>
      </c>
      <c r="AD807" s="10">
        <f t="shared" si="97"/>
        <v>47279</v>
      </c>
      <c r="AE807" s="8">
        <v>1896</v>
      </c>
      <c r="AF807" s="8">
        <v>0</v>
      </c>
      <c r="AG807" s="10">
        <v>0</v>
      </c>
      <c r="AH807" s="10">
        <v>7591</v>
      </c>
      <c r="AI807" s="9">
        <v>0</v>
      </c>
      <c r="AJ807" s="9">
        <v>22039</v>
      </c>
      <c r="AK807" s="10">
        <f t="shared" si="102"/>
        <v>31526</v>
      </c>
      <c r="AL807" s="8">
        <v>0</v>
      </c>
      <c r="AM807" s="10">
        <v>0</v>
      </c>
      <c r="AN807" s="14">
        <v>252</v>
      </c>
      <c r="AO807" s="14">
        <v>0</v>
      </c>
      <c r="AP807" s="14">
        <v>1205</v>
      </c>
      <c r="AQ807" s="14">
        <v>533</v>
      </c>
      <c r="AR807" s="14">
        <v>316</v>
      </c>
      <c r="AS807" s="14">
        <f t="shared" si="103"/>
        <v>2306</v>
      </c>
      <c r="AT807" s="14">
        <v>0</v>
      </c>
      <c r="AU807" s="10">
        <f t="shared" si="98"/>
        <v>232347</v>
      </c>
    </row>
    <row r="808" spans="1:47" ht="24.75" customHeight="1" x14ac:dyDescent="0.2">
      <c r="A808" s="32" t="s">
        <v>1662</v>
      </c>
      <c r="B808" s="33" t="s">
        <v>1623</v>
      </c>
      <c r="C808" s="33" t="s">
        <v>1663</v>
      </c>
      <c r="D808" s="36">
        <v>6</v>
      </c>
      <c r="E808" s="58" t="s">
        <v>49</v>
      </c>
      <c r="F808" s="8">
        <v>4766</v>
      </c>
      <c r="G808" s="9">
        <v>11318</v>
      </c>
      <c r="H808" s="10">
        <f t="shared" si="99"/>
        <v>16084</v>
      </c>
      <c r="I808" s="8">
        <v>154569</v>
      </c>
      <c r="J808" s="9">
        <v>12547</v>
      </c>
      <c r="K808" s="10">
        <f t="shared" si="100"/>
        <v>183200</v>
      </c>
      <c r="L808" s="13">
        <v>48100</v>
      </c>
      <c r="M808" s="13">
        <v>62932</v>
      </c>
      <c r="N808" s="10">
        <v>44278</v>
      </c>
      <c r="O808" s="10">
        <f t="shared" si="101"/>
        <v>155310</v>
      </c>
      <c r="P808" s="11">
        <v>230</v>
      </c>
      <c r="Q808" s="11">
        <v>12017</v>
      </c>
      <c r="R808" s="11">
        <v>34550</v>
      </c>
      <c r="S808" s="9">
        <v>0</v>
      </c>
      <c r="T808" s="10">
        <f t="shared" si="96"/>
        <v>385307</v>
      </c>
      <c r="U808" s="12">
        <v>0</v>
      </c>
      <c r="V808" s="13">
        <v>1050</v>
      </c>
      <c r="W808" s="10">
        <v>2972</v>
      </c>
      <c r="X808" s="10">
        <v>4326</v>
      </c>
      <c r="Y808" s="10">
        <v>5672</v>
      </c>
      <c r="Z808" s="10">
        <v>97152</v>
      </c>
      <c r="AA808" s="13">
        <v>172</v>
      </c>
      <c r="AB808" s="10">
        <v>0</v>
      </c>
      <c r="AC808" s="9">
        <v>0</v>
      </c>
      <c r="AD808" s="10">
        <f t="shared" si="97"/>
        <v>111344</v>
      </c>
      <c r="AE808" s="8">
        <v>2260</v>
      </c>
      <c r="AF808" s="8">
        <v>0</v>
      </c>
      <c r="AG808" s="10">
        <v>0</v>
      </c>
      <c r="AH808" s="10">
        <v>9052</v>
      </c>
      <c r="AI808" s="9">
        <v>0</v>
      </c>
      <c r="AJ808" s="9">
        <v>5339</v>
      </c>
      <c r="AK808" s="10">
        <f t="shared" si="102"/>
        <v>16651</v>
      </c>
      <c r="AL808" s="8">
        <v>0</v>
      </c>
      <c r="AM808" s="10">
        <v>0</v>
      </c>
      <c r="AN808" s="14">
        <v>2144</v>
      </c>
      <c r="AO808" s="14">
        <v>0</v>
      </c>
      <c r="AP808" s="14">
        <v>1442</v>
      </c>
      <c r="AQ808" s="14">
        <v>1040</v>
      </c>
      <c r="AR808" s="14">
        <v>377</v>
      </c>
      <c r="AS808" s="14">
        <f t="shared" si="103"/>
        <v>5003</v>
      </c>
      <c r="AT808" s="14">
        <v>0</v>
      </c>
      <c r="AU808" s="10">
        <f t="shared" si="98"/>
        <v>518305</v>
      </c>
    </row>
    <row r="809" spans="1:47" ht="24.75" customHeight="1" x14ac:dyDescent="0.2">
      <c r="A809" s="32" t="s">
        <v>1664</v>
      </c>
      <c r="B809" s="33" t="s">
        <v>1623</v>
      </c>
      <c r="C809" s="33" t="s">
        <v>1665</v>
      </c>
      <c r="D809" s="36">
        <v>6</v>
      </c>
      <c r="E809" s="58" t="s">
        <v>180</v>
      </c>
      <c r="F809" s="8">
        <v>12524</v>
      </c>
      <c r="G809" s="9">
        <v>22223</v>
      </c>
      <c r="H809" s="10">
        <f t="shared" si="99"/>
        <v>34747</v>
      </c>
      <c r="I809" s="8">
        <v>798355</v>
      </c>
      <c r="J809" s="9">
        <v>199527</v>
      </c>
      <c r="K809" s="10">
        <f t="shared" si="100"/>
        <v>1032629</v>
      </c>
      <c r="L809" s="13">
        <v>148856</v>
      </c>
      <c r="M809" s="13">
        <v>539506</v>
      </c>
      <c r="N809" s="10">
        <v>522313</v>
      </c>
      <c r="O809" s="10">
        <f t="shared" si="101"/>
        <v>1210675</v>
      </c>
      <c r="P809" s="11">
        <v>375</v>
      </c>
      <c r="Q809" s="11">
        <v>22838</v>
      </c>
      <c r="R809" s="11">
        <v>48855</v>
      </c>
      <c r="S809" s="9">
        <v>0</v>
      </c>
      <c r="T809" s="10">
        <f t="shared" si="96"/>
        <v>2315372</v>
      </c>
      <c r="U809" s="12">
        <v>0</v>
      </c>
      <c r="V809" s="13">
        <v>6296</v>
      </c>
      <c r="W809" s="10">
        <v>17665</v>
      </c>
      <c r="X809" s="10">
        <v>25958</v>
      </c>
      <c r="Y809" s="10">
        <v>37536</v>
      </c>
      <c r="Z809" s="10">
        <v>282409</v>
      </c>
      <c r="AA809" s="13">
        <v>0</v>
      </c>
      <c r="AB809" s="10">
        <v>0</v>
      </c>
      <c r="AC809" s="9">
        <v>0</v>
      </c>
      <c r="AD809" s="10">
        <f t="shared" si="97"/>
        <v>369864</v>
      </c>
      <c r="AE809" s="8">
        <v>5227</v>
      </c>
      <c r="AF809" s="8">
        <v>0</v>
      </c>
      <c r="AG809" s="10">
        <v>0</v>
      </c>
      <c r="AH809" s="10">
        <v>20962</v>
      </c>
      <c r="AI809" s="9">
        <v>0</v>
      </c>
      <c r="AJ809" s="9">
        <v>6349</v>
      </c>
      <c r="AK809" s="10">
        <f t="shared" si="102"/>
        <v>32538</v>
      </c>
      <c r="AL809" s="8">
        <v>0</v>
      </c>
      <c r="AM809" s="10">
        <v>0</v>
      </c>
      <c r="AN809" s="14">
        <v>3546</v>
      </c>
      <c r="AO809" s="14">
        <v>0</v>
      </c>
      <c r="AP809" s="14">
        <v>3341</v>
      </c>
      <c r="AQ809" s="14">
        <v>1698</v>
      </c>
      <c r="AR809" s="14">
        <v>871</v>
      </c>
      <c r="AS809" s="14">
        <f t="shared" si="103"/>
        <v>9456</v>
      </c>
      <c r="AT809" s="14">
        <v>0</v>
      </c>
      <c r="AU809" s="10">
        <f t="shared" si="98"/>
        <v>2727230</v>
      </c>
    </row>
    <row r="810" spans="1:47" ht="24.75" customHeight="1" x14ac:dyDescent="0.2">
      <c r="A810" s="32" t="s">
        <v>1666</v>
      </c>
      <c r="B810" s="33" t="s">
        <v>1623</v>
      </c>
      <c r="C810" s="33" t="s">
        <v>1667</v>
      </c>
      <c r="D810" s="36">
        <v>6</v>
      </c>
      <c r="E810" s="58" t="s">
        <v>180</v>
      </c>
      <c r="F810" s="8">
        <v>17561</v>
      </c>
      <c r="G810" s="9">
        <v>66474</v>
      </c>
      <c r="H810" s="10">
        <f t="shared" si="99"/>
        <v>84035</v>
      </c>
      <c r="I810" s="8">
        <v>311572</v>
      </c>
      <c r="J810" s="9">
        <v>400388</v>
      </c>
      <c r="K810" s="10">
        <f t="shared" si="100"/>
        <v>795995</v>
      </c>
      <c r="L810" s="13">
        <v>164697</v>
      </c>
      <c r="M810" s="13">
        <v>768933</v>
      </c>
      <c r="N810" s="10">
        <v>401839</v>
      </c>
      <c r="O810" s="10">
        <f t="shared" si="101"/>
        <v>1335469</v>
      </c>
      <c r="P810" s="11">
        <v>286</v>
      </c>
      <c r="Q810" s="11">
        <v>17828</v>
      </c>
      <c r="R810" s="11">
        <v>58506</v>
      </c>
      <c r="S810" s="9">
        <v>0</v>
      </c>
      <c r="T810" s="10">
        <f t="shared" si="96"/>
        <v>2208084</v>
      </c>
      <c r="U810" s="12">
        <v>0</v>
      </c>
      <c r="V810" s="13">
        <v>2324</v>
      </c>
      <c r="W810" s="10">
        <v>6550</v>
      </c>
      <c r="X810" s="10">
        <v>9720</v>
      </c>
      <c r="Y810" s="10">
        <v>16564</v>
      </c>
      <c r="Z810" s="10">
        <v>150881</v>
      </c>
      <c r="AA810" s="13">
        <v>34308</v>
      </c>
      <c r="AB810" s="10">
        <v>9600</v>
      </c>
      <c r="AC810" s="9">
        <v>0</v>
      </c>
      <c r="AD810" s="10">
        <f t="shared" si="97"/>
        <v>229947</v>
      </c>
      <c r="AE810" s="8">
        <v>4241</v>
      </c>
      <c r="AF810" s="8">
        <v>0</v>
      </c>
      <c r="AG810" s="10">
        <v>0</v>
      </c>
      <c r="AH810" s="10">
        <v>16983</v>
      </c>
      <c r="AI810" s="9">
        <v>0</v>
      </c>
      <c r="AJ810" s="9">
        <v>8004</v>
      </c>
      <c r="AK810" s="10">
        <f t="shared" si="102"/>
        <v>29228</v>
      </c>
      <c r="AL810" s="8">
        <v>701</v>
      </c>
      <c r="AM810" s="10">
        <v>0</v>
      </c>
      <c r="AN810" s="14">
        <v>2330</v>
      </c>
      <c r="AO810" s="14">
        <v>0</v>
      </c>
      <c r="AP810" s="14">
        <v>2702</v>
      </c>
      <c r="AQ810" s="14">
        <v>1295</v>
      </c>
      <c r="AR810" s="14">
        <v>707</v>
      </c>
      <c r="AS810" s="14">
        <f t="shared" si="103"/>
        <v>7034</v>
      </c>
      <c r="AT810" s="14">
        <v>0</v>
      </c>
      <c r="AU810" s="10">
        <f t="shared" si="98"/>
        <v>2474994</v>
      </c>
    </row>
    <row r="811" spans="1:47" ht="24.75" customHeight="1" x14ac:dyDescent="0.2">
      <c r="A811" s="32" t="s">
        <v>1668</v>
      </c>
      <c r="B811" s="33" t="s">
        <v>1623</v>
      </c>
      <c r="C811" s="33" t="s">
        <v>1669</v>
      </c>
      <c r="D811" s="36">
        <v>6</v>
      </c>
      <c r="E811" s="58" t="s">
        <v>49</v>
      </c>
      <c r="F811" s="8">
        <v>9783</v>
      </c>
      <c r="G811" s="9">
        <v>34509</v>
      </c>
      <c r="H811" s="10">
        <f t="shared" si="99"/>
        <v>44292</v>
      </c>
      <c r="I811" s="8">
        <v>147839</v>
      </c>
      <c r="J811" s="9">
        <v>37817</v>
      </c>
      <c r="K811" s="10">
        <f t="shared" si="100"/>
        <v>229948</v>
      </c>
      <c r="L811" s="13">
        <v>153365</v>
      </c>
      <c r="M811" s="13">
        <v>199494</v>
      </c>
      <c r="N811" s="10">
        <v>84960</v>
      </c>
      <c r="O811" s="10">
        <f t="shared" si="101"/>
        <v>437819</v>
      </c>
      <c r="P811" s="11">
        <v>168</v>
      </c>
      <c r="Q811" s="11">
        <v>11447</v>
      </c>
      <c r="R811" s="11">
        <v>17921</v>
      </c>
      <c r="S811" s="9">
        <v>0</v>
      </c>
      <c r="T811" s="10">
        <f t="shared" si="96"/>
        <v>697303</v>
      </c>
      <c r="U811" s="12">
        <v>0</v>
      </c>
      <c r="V811" s="13">
        <v>1032</v>
      </c>
      <c r="W811" s="10">
        <v>2886</v>
      </c>
      <c r="X811" s="10">
        <v>4199</v>
      </c>
      <c r="Y811" s="10">
        <v>7529</v>
      </c>
      <c r="Z811" s="10">
        <v>78975</v>
      </c>
      <c r="AA811" s="13">
        <v>3475</v>
      </c>
      <c r="AB811" s="10">
        <v>19506</v>
      </c>
      <c r="AC811" s="9">
        <v>0</v>
      </c>
      <c r="AD811" s="10">
        <f t="shared" si="97"/>
        <v>117602</v>
      </c>
      <c r="AE811" s="8">
        <v>4871</v>
      </c>
      <c r="AF811" s="8">
        <v>0</v>
      </c>
      <c r="AG811" s="10">
        <v>0</v>
      </c>
      <c r="AH811" s="10">
        <v>19505</v>
      </c>
      <c r="AI811" s="9">
        <v>0</v>
      </c>
      <c r="AJ811" s="9">
        <v>8316</v>
      </c>
      <c r="AK811" s="10">
        <f t="shared" si="102"/>
        <v>32692</v>
      </c>
      <c r="AL811" s="8">
        <v>0</v>
      </c>
      <c r="AM811" s="10">
        <v>0</v>
      </c>
      <c r="AN811" s="14">
        <v>1524</v>
      </c>
      <c r="AO811" s="14">
        <v>0</v>
      </c>
      <c r="AP811" s="14">
        <v>3105</v>
      </c>
      <c r="AQ811" s="14">
        <v>762</v>
      </c>
      <c r="AR811" s="14">
        <v>812</v>
      </c>
      <c r="AS811" s="14">
        <f t="shared" si="103"/>
        <v>6203</v>
      </c>
      <c r="AT811" s="14">
        <v>7450</v>
      </c>
      <c r="AU811" s="10">
        <f t="shared" si="98"/>
        <v>846350</v>
      </c>
    </row>
    <row r="812" spans="1:47" ht="24.75" customHeight="1" x14ac:dyDescent="0.2">
      <c r="A812" s="32" t="s">
        <v>1670</v>
      </c>
      <c r="B812" s="33" t="s">
        <v>1623</v>
      </c>
      <c r="C812" s="33" t="s">
        <v>1671</v>
      </c>
      <c r="D812" s="36">
        <v>6</v>
      </c>
      <c r="E812" s="58" t="s">
        <v>49</v>
      </c>
      <c r="F812" s="8">
        <v>34075</v>
      </c>
      <c r="G812" s="9">
        <v>99151</v>
      </c>
      <c r="H812" s="10">
        <f t="shared" si="99"/>
        <v>133226</v>
      </c>
      <c r="I812" s="8">
        <v>1436104</v>
      </c>
      <c r="J812" s="9">
        <v>213303</v>
      </c>
      <c r="K812" s="10">
        <f t="shared" si="100"/>
        <v>1782633</v>
      </c>
      <c r="L812" s="13">
        <v>594605</v>
      </c>
      <c r="M812" s="13">
        <v>986218</v>
      </c>
      <c r="N812" s="10">
        <v>366434</v>
      </c>
      <c r="O812" s="10">
        <f t="shared" si="101"/>
        <v>1947257</v>
      </c>
      <c r="P812" s="11">
        <v>1229</v>
      </c>
      <c r="Q812" s="11">
        <v>78907</v>
      </c>
      <c r="R812" s="11">
        <v>208467</v>
      </c>
      <c r="S812" s="9">
        <v>0</v>
      </c>
      <c r="T812" s="10">
        <f t="shared" si="96"/>
        <v>4018493</v>
      </c>
      <c r="U812" s="12">
        <v>0</v>
      </c>
      <c r="V812" s="13">
        <v>9420</v>
      </c>
      <c r="W812" s="10">
        <v>26429</v>
      </c>
      <c r="X812" s="10">
        <v>38669</v>
      </c>
      <c r="Y812" s="10">
        <v>72993</v>
      </c>
      <c r="Z812" s="10">
        <v>735481</v>
      </c>
      <c r="AA812" s="13">
        <v>12250</v>
      </c>
      <c r="AB812" s="10">
        <v>31680</v>
      </c>
      <c r="AC812" s="9">
        <v>0</v>
      </c>
      <c r="AD812" s="10">
        <f t="shared" si="97"/>
        <v>926922</v>
      </c>
      <c r="AE812" s="8">
        <v>18362</v>
      </c>
      <c r="AF812" s="8">
        <v>0</v>
      </c>
      <c r="AG812" s="10">
        <v>0</v>
      </c>
      <c r="AH812" s="10">
        <v>73716</v>
      </c>
      <c r="AI812" s="9">
        <v>0</v>
      </c>
      <c r="AJ812" s="9">
        <v>18368</v>
      </c>
      <c r="AK812" s="10">
        <f t="shared" si="102"/>
        <v>110446</v>
      </c>
      <c r="AL812" s="8">
        <v>2078</v>
      </c>
      <c r="AM812" s="10">
        <v>0</v>
      </c>
      <c r="AN812" s="14">
        <v>17986</v>
      </c>
      <c r="AO812" s="14">
        <v>0</v>
      </c>
      <c r="AP812" s="14">
        <v>12037</v>
      </c>
      <c r="AQ812" s="14">
        <v>5571</v>
      </c>
      <c r="AR812" s="14">
        <v>3062</v>
      </c>
      <c r="AS812" s="14">
        <f t="shared" si="103"/>
        <v>38656</v>
      </c>
      <c r="AT812" s="14">
        <v>0</v>
      </c>
      <c r="AU812" s="10">
        <f t="shared" si="98"/>
        <v>5096595</v>
      </c>
    </row>
    <row r="813" spans="1:47" ht="24.75" customHeight="1" x14ac:dyDescent="0.2">
      <c r="A813" s="32" t="s">
        <v>1672</v>
      </c>
      <c r="B813" s="33" t="s">
        <v>1623</v>
      </c>
      <c r="C813" s="33" t="s">
        <v>1673</v>
      </c>
      <c r="D813" s="36">
        <v>6</v>
      </c>
      <c r="E813" s="58" t="s">
        <v>49</v>
      </c>
      <c r="F813" s="8">
        <v>722</v>
      </c>
      <c r="G813" s="9">
        <v>2070</v>
      </c>
      <c r="H813" s="10">
        <f t="shared" si="99"/>
        <v>2792</v>
      </c>
      <c r="I813" s="8">
        <v>24896</v>
      </c>
      <c r="J813" s="9">
        <v>23</v>
      </c>
      <c r="K813" s="10">
        <f t="shared" si="100"/>
        <v>27711</v>
      </c>
      <c r="L813" s="13">
        <v>2485</v>
      </c>
      <c r="M813" s="13">
        <v>10616</v>
      </c>
      <c r="N813" s="10">
        <v>9802</v>
      </c>
      <c r="O813" s="10">
        <f t="shared" si="101"/>
        <v>22903</v>
      </c>
      <c r="P813" s="11">
        <v>61</v>
      </c>
      <c r="Q813" s="11">
        <v>2120</v>
      </c>
      <c r="R813" s="11">
        <v>1376</v>
      </c>
      <c r="S813" s="9">
        <v>0</v>
      </c>
      <c r="T813" s="10">
        <f t="shared" si="96"/>
        <v>54171</v>
      </c>
      <c r="U813" s="12">
        <v>0</v>
      </c>
      <c r="V813" s="13">
        <v>168</v>
      </c>
      <c r="W813" s="10">
        <v>485</v>
      </c>
      <c r="X813" s="10">
        <v>701</v>
      </c>
      <c r="Y813" s="10">
        <v>1930</v>
      </c>
      <c r="Z813" s="10">
        <v>18445</v>
      </c>
      <c r="AA813" s="13">
        <v>179</v>
      </c>
      <c r="AB813" s="10">
        <v>0</v>
      </c>
      <c r="AC813" s="9">
        <v>0</v>
      </c>
      <c r="AD813" s="10">
        <f t="shared" si="97"/>
        <v>21908</v>
      </c>
      <c r="AE813" s="8">
        <v>1412</v>
      </c>
      <c r="AF813" s="8">
        <v>0</v>
      </c>
      <c r="AG813" s="10">
        <v>0</v>
      </c>
      <c r="AH813" s="10">
        <v>5655</v>
      </c>
      <c r="AI813" s="9">
        <v>0</v>
      </c>
      <c r="AJ813" s="9">
        <v>11922</v>
      </c>
      <c r="AK813" s="10">
        <f t="shared" si="102"/>
        <v>18989</v>
      </c>
      <c r="AL813" s="8">
        <v>0</v>
      </c>
      <c r="AM813" s="10">
        <v>0</v>
      </c>
      <c r="AN813" s="14">
        <v>48</v>
      </c>
      <c r="AO813" s="14">
        <v>0</v>
      </c>
      <c r="AP813" s="14">
        <v>901</v>
      </c>
      <c r="AQ813" s="14">
        <v>275</v>
      </c>
      <c r="AR813" s="14">
        <v>235</v>
      </c>
      <c r="AS813" s="14">
        <f t="shared" si="103"/>
        <v>1459</v>
      </c>
      <c r="AT813" s="14">
        <v>0</v>
      </c>
      <c r="AU813" s="10">
        <f t="shared" si="98"/>
        <v>96527</v>
      </c>
    </row>
    <row r="814" spans="1:47" ht="24.75" customHeight="1" x14ac:dyDescent="0.2">
      <c r="A814" s="32" t="s">
        <v>1674</v>
      </c>
      <c r="B814" s="33" t="s">
        <v>1623</v>
      </c>
      <c r="C814" s="33" t="s">
        <v>1675</v>
      </c>
      <c r="D814" s="36">
        <v>6</v>
      </c>
      <c r="E814" s="58" t="s">
        <v>49</v>
      </c>
      <c r="F814" s="8">
        <v>566</v>
      </c>
      <c r="G814" s="9">
        <v>1389</v>
      </c>
      <c r="H814" s="10">
        <f t="shared" si="99"/>
        <v>1955</v>
      </c>
      <c r="I814" s="8">
        <v>18619</v>
      </c>
      <c r="J814" s="9">
        <v>600</v>
      </c>
      <c r="K814" s="10">
        <f t="shared" si="100"/>
        <v>21174</v>
      </c>
      <c r="L814" s="13">
        <v>1430</v>
      </c>
      <c r="M814" s="13">
        <v>3456</v>
      </c>
      <c r="N814" s="10">
        <v>4471</v>
      </c>
      <c r="O814" s="10">
        <f t="shared" si="101"/>
        <v>9357</v>
      </c>
      <c r="P814" s="11">
        <v>44</v>
      </c>
      <c r="Q814" s="11">
        <v>1832</v>
      </c>
      <c r="R814" s="11">
        <v>953</v>
      </c>
      <c r="S814" s="9">
        <v>0</v>
      </c>
      <c r="T814" s="10">
        <f t="shared" si="96"/>
        <v>33360</v>
      </c>
      <c r="U814" s="12">
        <v>0</v>
      </c>
      <c r="V814" s="13">
        <v>118</v>
      </c>
      <c r="W814" s="10">
        <v>338</v>
      </c>
      <c r="X814" s="10">
        <v>492</v>
      </c>
      <c r="Y814" s="10">
        <v>1062</v>
      </c>
      <c r="Z814" s="10">
        <v>13840</v>
      </c>
      <c r="AA814" s="13">
        <v>1577</v>
      </c>
      <c r="AB814" s="10">
        <v>0</v>
      </c>
      <c r="AC814" s="9">
        <v>0</v>
      </c>
      <c r="AD814" s="10">
        <f t="shared" si="97"/>
        <v>17427</v>
      </c>
      <c r="AE814" s="8">
        <v>883</v>
      </c>
      <c r="AF814" s="8">
        <v>0</v>
      </c>
      <c r="AG814" s="10">
        <v>0</v>
      </c>
      <c r="AH814" s="10">
        <v>3539</v>
      </c>
      <c r="AI814" s="9">
        <v>0</v>
      </c>
      <c r="AJ814" s="9">
        <v>6752</v>
      </c>
      <c r="AK814" s="10">
        <f t="shared" si="102"/>
        <v>11174</v>
      </c>
      <c r="AL814" s="8">
        <v>0</v>
      </c>
      <c r="AM814" s="10">
        <v>0</v>
      </c>
      <c r="AN814" s="14">
        <v>0</v>
      </c>
      <c r="AO814" s="14">
        <v>0</v>
      </c>
      <c r="AP814" s="14">
        <v>562</v>
      </c>
      <c r="AQ814" s="14">
        <v>203</v>
      </c>
      <c r="AR814" s="14">
        <v>147</v>
      </c>
      <c r="AS814" s="14">
        <f t="shared" si="103"/>
        <v>912</v>
      </c>
      <c r="AT814" s="14">
        <v>0</v>
      </c>
      <c r="AU814" s="10">
        <f t="shared" si="98"/>
        <v>62873</v>
      </c>
    </row>
    <row r="815" spans="1:47" ht="24.75" customHeight="1" x14ac:dyDescent="0.2">
      <c r="A815" s="32" t="s">
        <v>1676</v>
      </c>
      <c r="B815" s="33" t="s">
        <v>1677</v>
      </c>
      <c r="C815" s="33" t="s">
        <v>1678</v>
      </c>
      <c r="D815" s="36">
        <v>3</v>
      </c>
      <c r="E815" s="58" t="s">
        <v>49</v>
      </c>
      <c r="F815" s="8">
        <v>438323</v>
      </c>
      <c r="G815" s="9">
        <v>1013552</v>
      </c>
      <c r="H815" s="10">
        <f t="shared" si="99"/>
        <v>1451875</v>
      </c>
      <c r="I815" s="8">
        <v>18132261</v>
      </c>
      <c r="J815" s="9">
        <v>2554468</v>
      </c>
      <c r="K815" s="10">
        <f t="shared" si="100"/>
        <v>22138604</v>
      </c>
      <c r="L815" s="13">
        <v>5912469</v>
      </c>
      <c r="M815" s="13">
        <v>8294931</v>
      </c>
      <c r="N815" s="10">
        <v>3802282</v>
      </c>
      <c r="O815" s="10">
        <f t="shared" si="101"/>
        <v>18009682</v>
      </c>
      <c r="P815" s="11">
        <v>19201</v>
      </c>
      <c r="Q815" s="11">
        <v>994923</v>
      </c>
      <c r="R815" s="11">
        <v>1834750</v>
      </c>
      <c r="S815" s="9">
        <v>0</v>
      </c>
      <c r="T815" s="10">
        <f t="shared" si="96"/>
        <v>42997160</v>
      </c>
      <c r="U815" s="12">
        <v>1803085</v>
      </c>
      <c r="V815" s="13">
        <v>128511</v>
      </c>
      <c r="W815" s="10">
        <v>343484</v>
      </c>
      <c r="X815" s="10">
        <v>473850</v>
      </c>
      <c r="Y815" s="10">
        <v>906453</v>
      </c>
      <c r="Z815" s="10">
        <v>9888834</v>
      </c>
      <c r="AA815" s="13">
        <v>194572</v>
      </c>
      <c r="AB815" s="10">
        <v>33638</v>
      </c>
      <c r="AC815" s="9">
        <v>0</v>
      </c>
      <c r="AD815" s="10">
        <f t="shared" si="97"/>
        <v>13772427</v>
      </c>
      <c r="AE815" s="8">
        <v>260048</v>
      </c>
      <c r="AF815" s="8">
        <v>0</v>
      </c>
      <c r="AG815" s="10">
        <v>0</v>
      </c>
      <c r="AH815" s="10">
        <v>1041065</v>
      </c>
      <c r="AI815" s="9">
        <v>0</v>
      </c>
      <c r="AJ815" s="9">
        <v>170058</v>
      </c>
      <c r="AK815" s="10">
        <f t="shared" si="102"/>
        <v>1471171</v>
      </c>
      <c r="AL815" s="8">
        <v>58631</v>
      </c>
      <c r="AM815" s="10">
        <v>269</v>
      </c>
      <c r="AN815" s="14">
        <v>226810</v>
      </c>
      <c r="AO815" s="14">
        <v>0</v>
      </c>
      <c r="AP815" s="14">
        <v>113054</v>
      </c>
      <c r="AQ815" s="14">
        <v>87088</v>
      </c>
      <c r="AR815" s="14">
        <v>43357</v>
      </c>
      <c r="AS815" s="14">
        <f t="shared" si="103"/>
        <v>470309</v>
      </c>
      <c r="AT815" s="14">
        <v>183</v>
      </c>
      <c r="AU815" s="10">
        <f t="shared" si="98"/>
        <v>58769784</v>
      </c>
    </row>
    <row r="816" spans="1:47" ht="24.75" customHeight="1" x14ac:dyDescent="0.2">
      <c r="A816" s="32" t="s">
        <v>1679</v>
      </c>
      <c r="B816" s="33" t="s">
        <v>1677</v>
      </c>
      <c r="C816" s="33" t="s">
        <v>1680</v>
      </c>
      <c r="D816" s="36">
        <v>3</v>
      </c>
      <c r="E816" s="58" t="s">
        <v>49</v>
      </c>
      <c r="F816" s="8">
        <v>282911</v>
      </c>
      <c r="G816" s="9">
        <v>757839</v>
      </c>
      <c r="H816" s="10">
        <f t="shared" si="99"/>
        <v>1040750</v>
      </c>
      <c r="I816" s="8">
        <v>12124581</v>
      </c>
      <c r="J816" s="9">
        <v>1615319</v>
      </c>
      <c r="K816" s="10">
        <f t="shared" si="100"/>
        <v>14780650</v>
      </c>
      <c r="L816" s="13">
        <v>4212708</v>
      </c>
      <c r="M816" s="13">
        <v>5793484</v>
      </c>
      <c r="N816" s="10">
        <v>2345190</v>
      </c>
      <c r="O816" s="10">
        <f t="shared" si="101"/>
        <v>12351382</v>
      </c>
      <c r="P816" s="11">
        <v>9906</v>
      </c>
      <c r="Q816" s="11">
        <v>641592</v>
      </c>
      <c r="R816" s="11">
        <v>1236819</v>
      </c>
      <c r="S816" s="9">
        <v>0</v>
      </c>
      <c r="T816" s="10">
        <f t="shared" si="96"/>
        <v>29020349</v>
      </c>
      <c r="U816" s="12">
        <v>0</v>
      </c>
      <c r="V816" s="13">
        <v>84657</v>
      </c>
      <c r="W816" s="10">
        <v>230519</v>
      </c>
      <c r="X816" s="10">
        <v>318713</v>
      </c>
      <c r="Y816" s="10">
        <v>596894</v>
      </c>
      <c r="Z816" s="10">
        <v>6432252</v>
      </c>
      <c r="AA816" s="13">
        <v>108937</v>
      </c>
      <c r="AB816" s="10">
        <v>20678</v>
      </c>
      <c r="AC816" s="9">
        <v>0</v>
      </c>
      <c r="AD816" s="10">
        <f t="shared" si="97"/>
        <v>7792650</v>
      </c>
      <c r="AE816" s="8">
        <v>168110</v>
      </c>
      <c r="AF816" s="8">
        <v>0</v>
      </c>
      <c r="AG816" s="10">
        <v>0</v>
      </c>
      <c r="AH816" s="10">
        <v>673011</v>
      </c>
      <c r="AI816" s="9">
        <v>11600</v>
      </c>
      <c r="AJ816" s="9">
        <v>111918</v>
      </c>
      <c r="AK816" s="10">
        <f t="shared" si="102"/>
        <v>964639</v>
      </c>
      <c r="AL816" s="8">
        <v>39890</v>
      </c>
      <c r="AM816" s="10">
        <v>177</v>
      </c>
      <c r="AN816" s="14">
        <v>152612</v>
      </c>
      <c r="AO816" s="14">
        <v>0</v>
      </c>
      <c r="AP816" s="14">
        <v>73292</v>
      </c>
      <c r="AQ816" s="14">
        <v>44918</v>
      </c>
      <c r="AR816" s="14">
        <v>28029</v>
      </c>
      <c r="AS816" s="14">
        <f t="shared" si="103"/>
        <v>298851</v>
      </c>
      <c r="AT816" s="14">
        <v>238</v>
      </c>
      <c r="AU816" s="10">
        <f t="shared" si="98"/>
        <v>38116318</v>
      </c>
    </row>
    <row r="817" spans="1:47" ht="24.75" customHeight="1" x14ac:dyDescent="0.2">
      <c r="A817" s="32" t="s">
        <v>1681</v>
      </c>
      <c r="B817" s="33" t="s">
        <v>1677</v>
      </c>
      <c r="C817" s="33" t="s">
        <v>1682</v>
      </c>
      <c r="D817" s="36">
        <v>5</v>
      </c>
      <c r="E817" s="58" t="s">
        <v>49</v>
      </c>
      <c r="F817" s="8">
        <v>180911</v>
      </c>
      <c r="G817" s="9">
        <v>384264</v>
      </c>
      <c r="H817" s="10">
        <f t="shared" si="99"/>
        <v>565175</v>
      </c>
      <c r="I817" s="8">
        <v>6864859</v>
      </c>
      <c r="J817" s="9">
        <v>681732</v>
      </c>
      <c r="K817" s="10">
        <f t="shared" si="100"/>
        <v>8111766</v>
      </c>
      <c r="L817" s="13">
        <v>2159793</v>
      </c>
      <c r="M817" s="13">
        <v>3687094</v>
      </c>
      <c r="N817" s="10">
        <v>1748481</v>
      </c>
      <c r="O817" s="10">
        <f t="shared" si="101"/>
        <v>7595368</v>
      </c>
      <c r="P817" s="11">
        <v>7539</v>
      </c>
      <c r="Q817" s="11">
        <v>473548</v>
      </c>
      <c r="R817" s="11">
        <v>833793</v>
      </c>
      <c r="S817" s="9">
        <v>0</v>
      </c>
      <c r="T817" s="10">
        <f t="shared" si="96"/>
        <v>17022014</v>
      </c>
      <c r="U817" s="12">
        <v>0</v>
      </c>
      <c r="V817" s="13">
        <v>46140</v>
      </c>
      <c r="W817" s="10">
        <v>126144</v>
      </c>
      <c r="X817" s="10">
        <v>174497</v>
      </c>
      <c r="Y817" s="10">
        <v>364252</v>
      </c>
      <c r="Z817" s="10">
        <v>4023709</v>
      </c>
      <c r="AA817" s="13">
        <v>52698</v>
      </c>
      <c r="AB817" s="10">
        <v>12903</v>
      </c>
      <c r="AC817" s="9">
        <v>0</v>
      </c>
      <c r="AD817" s="10">
        <f t="shared" si="97"/>
        <v>4800343</v>
      </c>
      <c r="AE817" s="8">
        <v>107464</v>
      </c>
      <c r="AF817" s="8">
        <v>0</v>
      </c>
      <c r="AG817" s="10">
        <v>0</v>
      </c>
      <c r="AH817" s="10">
        <v>430221</v>
      </c>
      <c r="AI817" s="9">
        <v>0</v>
      </c>
      <c r="AJ817" s="9">
        <v>76136</v>
      </c>
      <c r="AK817" s="10">
        <f t="shared" si="102"/>
        <v>613821</v>
      </c>
      <c r="AL817" s="8">
        <v>19736</v>
      </c>
      <c r="AM817" s="10">
        <v>107</v>
      </c>
      <c r="AN817" s="14">
        <v>108230</v>
      </c>
      <c r="AO817" s="14">
        <v>0</v>
      </c>
      <c r="AP817" s="14">
        <v>46697</v>
      </c>
      <c r="AQ817" s="14">
        <v>34171</v>
      </c>
      <c r="AR817" s="14">
        <v>17917</v>
      </c>
      <c r="AS817" s="14">
        <f t="shared" si="103"/>
        <v>207015</v>
      </c>
      <c r="AT817" s="14">
        <v>46488</v>
      </c>
      <c r="AU817" s="10">
        <f t="shared" si="98"/>
        <v>22616548</v>
      </c>
    </row>
    <row r="818" spans="1:47" ht="24.75" customHeight="1" x14ac:dyDescent="0.2">
      <c r="A818" s="32" t="s">
        <v>1683</v>
      </c>
      <c r="B818" s="33" t="s">
        <v>1677</v>
      </c>
      <c r="C818" s="33" t="s">
        <v>1684</v>
      </c>
      <c r="D818" s="36">
        <v>5</v>
      </c>
      <c r="E818" s="58" t="s">
        <v>49</v>
      </c>
      <c r="F818" s="8">
        <v>58340</v>
      </c>
      <c r="G818" s="9">
        <v>130861</v>
      </c>
      <c r="H818" s="10">
        <f t="shared" si="99"/>
        <v>189201</v>
      </c>
      <c r="I818" s="8">
        <v>2229442</v>
      </c>
      <c r="J818" s="9">
        <v>135673</v>
      </c>
      <c r="K818" s="10">
        <f t="shared" si="100"/>
        <v>2554316</v>
      </c>
      <c r="L818" s="13">
        <v>625222</v>
      </c>
      <c r="M818" s="13">
        <v>1051178</v>
      </c>
      <c r="N818" s="10">
        <v>528582</v>
      </c>
      <c r="O818" s="10">
        <f t="shared" si="101"/>
        <v>2204982</v>
      </c>
      <c r="P818" s="11">
        <v>2410</v>
      </c>
      <c r="Q818" s="11">
        <v>138183</v>
      </c>
      <c r="R818" s="11">
        <v>244309</v>
      </c>
      <c r="S818" s="9">
        <v>0</v>
      </c>
      <c r="T818" s="10">
        <f t="shared" si="96"/>
        <v>5144200</v>
      </c>
      <c r="U818" s="12">
        <v>0</v>
      </c>
      <c r="V818" s="13">
        <v>15874</v>
      </c>
      <c r="W818" s="10">
        <v>43803</v>
      </c>
      <c r="X818" s="10">
        <v>60469</v>
      </c>
      <c r="Y818" s="10">
        <v>114539</v>
      </c>
      <c r="Z818" s="10">
        <v>1249504</v>
      </c>
      <c r="AA818" s="13">
        <v>11740</v>
      </c>
      <c r="AB818" s="10">
        <v>6797</v>
      </c>
      <c r="AC818" s="9">
        <v>0</v>
      </c>
      <c r="AD818" s="10">
        <f t="shared" si="97"/>
        <v>1502726</v>
      </c>
      <c r="AE818" s="8">
        <v>25042</v>
      </c>
      <c r="AF818" s="8">
        <v>0</v>
      </c>
      <c r="AG818" s="10">
        <v>0</v>
      </c>
      <c r="AH818" s="10">
        <v>100255</v>
      </c>
      <c r="AI818" s="9">
        <v>0</v>
      </c>
      <c r="AJ818" s="9">
        <v>22775</v>
      </c>
      <c r="AK818" s="10">
        <f t="shared" si="102"/>
        <v>148072</v>
      </c>
      <c r="AL818" s="8">
        <v>8574</v>
      </c>
      <c r="AM818" s="10">
        <v>34</v>
      </c>
      <c r="AN818" s="14">
        <v>30084</v>
      </c>
      <c r="AO818" s="14">
        <v>0</v>
      </c>
      <c r="AP818" s="14">
        <v>10961</v>
      </c>
      <c r="AQ818" s="14">
        <v>10927</v>
      </c>
      <c r="AR818" s="14">
        <v>4175</v>
      </c>
      <c r="AS818" s="14">
        <f t="shared" si="103"/>
        <v>56147</v>
      </c>
      <c r="AT818" s="14">
        <v>13803</v>
      </c>
      <c r="AU818" s="10">
        <f t="shared" si="98"/>
        <v>6845950</v>
      </c>
    </row>
    <row r="819" spans="1:47" ht="24.75" customHeight="1" x14ac:dyDescent="0.2">
      <c r="A819" s="32" t="s">
        <v>1685</v>
      </c>
      <c r="B819" s="33" t="s">
        <v>1677</v>
      </c>
      <c r="C819" s="33" t="s">
        <v>1686</v>
      </c>
      <c r="D819" s="36">
        <v>5</v>
      </c>
      <c r="E819" s="58" t="s">
        <v>49</v>
      </c>
      <c r="F819" s="8">
        <v>117284</v>
      </c>
      <c r="G819" s="9">
        <v>273654</v>
      </c>
      <c r="H819" s="10">
        <f t="shared" si="99"/>
        <v>390938</v>
      </c>
      <c r="I819" s="8">
        <v>4191920</v>
      </c>
      <c r="J819" s="9">
        <v>448610</v>
      </c>
      <c r="K819" s="10">
        <f t="shared" si="100"/>
        <v>5031468</v>
      </c>
      <c r="L819" s="13">
        <v>1327603</v>
      </c>
      <c r="M819" s="13">
        <v>2175297</v>
      </c>
      <c r="N819" s="10">
        <v>916487</v>
      </c>
      <c r="O819" s="10">
        <f t="shared" si="101"/>
        <v>4419387</v>
      </c>
      <c r="P819" s="11">
        <v>5727</v>
      </c>
      <c r="Q819" s="11">
        <v>318644</v>
      </c>
      <c r="R819" s="11">
        <v>523498</v>
      </c>
      <c r="S819" s="9">
        <v>0</v>
      </c>
      <c r="T819" s="10">
        <f t="shared" si="96"/>
        <v>10298724</v>
      </c>
      <c r="U819" s="12">
        <v>0</v>
      </c>
      <c r="V819" s="13">
        <v>29367</v>
      </c>
      <c r="W819" s="10">
        <v>79973</v>
      </c>
      <c r="X819" s="10">
        <v>110479</v>
      </c>
      <c r="Y819" s="10">
        <v>232506</v>
      </c>
      <c r="Z819" s="10">
        <v>2563910</v>
      </c>
      <c r="AA819" s="13">
        <v>29638</v>
      </c>
      <c r="AB819" s="10">
        <v>0</v>
      </c>
      <c r="AC819" s="9">
        <v>0</v>
      </c>
      <c r="AD819" s="10">
        <f t="shared" si="97"/>
        <v>3045873</v>
      </c>
      <c r="AE819" s="8">
        <v>89649</v>
      </c>
      <c r="AF819" s="8">
        <v>0</v>
      </c>
      <c r="AG819" s="10">
        <v>0</v>
      </c>
      <c r="AH819" s="10">
        <v>358970</v>
      </c>
      <c r="AI819" s="9">
        <v>0</v>
      </c>
      <c r="AJ819" s="9">
        <v>85540</v>
      </c>
      <c r="AK819" s="10">
        <f t="shared" si="102"/>
        <v>534159</v>
      </c>
      <c r="AL819" s="8">
        <v>10879</v>
      </c>
      <c r="AM819" s="10">
        <v>70</v>
      </c>
      <c r="AN819" s="14">
        <v>60037</v>
      </c>
      <c r="AO819" s="14">
        <v>0</v>
      </c>
      <c r="AP819" s="14">
        <v>38839</v>
      </c>
      <c r="AQ819" s="14">
        <v>25970</v>
      </c>
      <c r="AR819" s="14">
        <v>14947</v>
      </c>
      <c r="AS819" s="14">
        <f t="shared" si="103"/>
        <v>139793</v>
      </c>
      <c r="AT819" s="14">
        <v>11782</v>
      </c>
      <c r="AU819" s="10">
        <f t="shared" si="98"/>
        <v>14017716</v>
      </c>
    </row>
    <row r="820" spans="1:47" ht="24.75" customHeight="1" x14ac:dyDescent="0.2">
      <c r="A820" s="32" t="s">
        <v>1687</v>
      </c>
      <c r="B820" s="33" t="s">
        <v>1677</v>
      </c>
      <c r="C820" s="33" t="s">
        <v>1688</v>
      </c>
      <c r="D820" s="36">
        <v>5</v>
      </c>
      <c r="E820" s="58" t="s">
        <v>49</v>
      </c>
      <c r="F820" s="8">
        <v>61295</v>
      </c>
      <c r="G820" s="9">
        <v>166517</v>
      </c>
      <c r="H820" s="10">
        <f t="shared" si="99"/>
        <v>227812</v>
      </c>
      <c r="I820" s="8">
        <v>2469927</v>
      </c>
      <c r="J820" s="9">
        <v>212396</v>
      </c>
      <c r="K820" s="10">
        <f t="shared" si="100"/>
        <v>2910135</v>
      </c>
      <c r="L820" s="13">
        <v>820003</v>
      </c>
      <c r="M820" s="13">
        <v>1220266</v>
      </c>
      <c r="N820" s="10">
        <v>484021</v>
      </c>
      <c r="O820" s="10">
        <f t="shared" si="101"/>
        <v>2524290</v>
      </c>
      <c r="P820" s="11">
        <v>3111</v>
      </c>
      <c r="Q820" s="11">
        <v>144453</v>
      </c>
      <c r="R820" s="11">
        <v>253715</v>
      </c>
      <c r="S820" s="9">
        <v>0</v>
      </c>
      <c r="T820" s="10">
        <f t="shared" si="96"/>
        <v>5835704</v>
      </c>
      <c r="U820" s="12">
        <v>0</v>
      </c>
      <c r="V820" s="13">
        <v>17508</v>
      </c>
      <c r="W820" s="10">
        <v>47624</v>
      </c>
      <c r="X820" s="10">
        <v>65997</v>
      </c>
      <c r="Y820" s="10">
        <v>127121</v>
      </c>
      <c r="Z820" s="10">
        <v>1310881</v>
      </c>
      <c r="AA820" s="13">
        <v>16739</v>
      </c>
      <c r="AB820" s="10">
        <v>3917</v>
      </c>
      <c r="AC820" s="9">
        <v>0</v>
      </c>
      <c r="AD820" s="10">
        <f t="shared" si="97"/>
        <v>1589787</v>
      </c>
      <c r="AE820" s="8">
        <v>33744</v>
      </c>
      <c r="AF820" s="8">
        <v>0</v>
      </c>
      <c r="AG820" s="10">
        <v>0</v>
      </c>
      <c r="AH820" s="10">
        <v>135094</v>
      </c>
      <c r="AI820" s="9">
        <v>0</v>
      </c>
      <c r="AJ820" s="9">
        <v>23750</v>
      </c>
      <c r="AK820" s="10">
        <f t="shared" si="102"/>
        <v>192588</v>
      </c>
      <c r="AL820" s="8">
        <v>6604</v>
      </c>
      <c r="AM820" s="10">
        <v>38</v>
      </c>
      <c r="AN820" s="14">
        <v>27043</v>
      </c>
      <c r="AO820" s="14">
        <v>0</v>
      </c>
      <c r="AP820" s="14">
        <v>14696</v>
      </c>
      <c r="AQ820" s="14">
        <v>14105</v>
      </c>
      <c r="AR820" s="14">
        <v>5626</v>
      </c>
      <c r="AS820" s="14">
        <f t="shared" si="103"/>
        <v>61470</v>
      </c>
      <c r="AT820" s="14">
        <v>0</v>
      </c>
      <c r="AU820" s="10">
        <f t="shared" si="98"/>
        <v>7686191</v>
      </c>
    </row>
    <row r="821" spans="1:47" ht="24.75" customHeight="1" x14ac:dyDescent="0.2">
      <c r="A821" s="32" t="s">
        <v>1689</v>
      </c>
      <c r="B821" s="33" t="s">
        <v>1677</v>
      </c>
      <c r="C821" s="33" t="s">
        <v>1690</v>
      </c>
      <c r="D821" s="36">
        <v>5</v>
      </c>
      <c r="E821" s="58" t="s">
        <v>49</v>
      </c>
      <c r="F821" s="8">
        <v>60448</v>
      </c>
      <c r="G821" s="9">
        <v>110860</v>
      </c>
      <c r="H821" s="10">
        <f t="shared" si="99"/>
        <v>171308</v>
      </c>
      <c r="I821" s="8">
        <v>2186890</v>
      </c>
      <c r="J821" s="9">
        <v>171261</v>
      </c>
      <c r="K821" s="10">
        <f t="shared" si="100"/>
        <v>2529459</v>
      </c>
      <c r="L821" s="13">
        <v>655580</v>
      </c>
      <c r="M821" s="13">
        <v>1128696</v>
      </c>
      <c r="N821" s="10">
        <v>549792</v>
      </c>
      <c r="O821" s="10">
        <f t="shared" si="101"/>
        <v>2334068</v>
      </c>
      <c r="P821" s="11">
        <v>2793</v>
      </c>
      <c r="Q821" s="11">
        <v>162045</v>
      </c>
      <c r="R821" s="11">
        <v>252968</v>
      </c>
      <c r="S821" s="9">
        <v>0</v>
      </c>
      <c r="T821" s="10">
        <f t="shared" si="96"/>
        <v>5281333</v>
      </c>
      <c r="U821" s="12">
        <v>0</v>
      </c>
      <c r="V821" s="13">
        <v>15082</v>
      </c>
      <c r="W821" s="10">
        <v>40625</v>
      </c>
      <c r="X821" s="10">
        <v>56162</v>
      </c>
      <c r="Y821" s="10">
        <v>98268</v>
      </c>
      <c r="Z821" s="10">
        <v>1271934</v>
      </c>
      <c r="AA821" s="13">
        <v>11842</v>
      </c>
      <c r="AB821" s="10">
        <v>4493</v>
      </c>
      <c r="AC821" s="9">
        <v>0</v>
      </c>
      <c r="AD821" s="10">
        <f t="shared" si="97"/>
        <v>1498406</v>
      </c>
      <c r="AE821" s="8">
        <v>38584</v>
      </c>
      <c r="AF821" s="8">
        <v>0</v>
      </c>
      <c r="AG821" s="10">
        <v>0</v>
      </c>
      <c r="AH821" s="10">
        <v>154469</v>
      </c>
      <c r="AI821" s="9">
        <v>0</v>
      </c>
      <c r="AJ821" s="9">
        <v>26931</v>
      </c>
      <c r="AK821" s="10">
        <f t="shared" si="102"/>
        <v>219984</v>
      </c>
      <c r="AL821" s="8">
        <v>6287</v>
      </c>
      <c r="AM821" s="10">
        <v>29</v>
      </c>
      <c r="AN821" s="14">
        <v>38944</v>
      </c>
      <c r="AO821" s="14">
        <v>0</v>
      </c>
      <c r="AP821" s="14">
        <v>16826</v>
      </c>
      <c r="AQ821" s="14">
        <v>12666</v>
      </c>
      <c r="AR821" s="14">
        <v>6433</v>
      </c>
      <c r="AS821" s="14">
        <f t="shared" si="103"/>
        <v>74869</v>
      </c>
      <c r="AT821" s="14">
        <v>105212</v>
      </c>
      <c r="AU821" s="10">
        <f t="shared" si="98"/>
        <v>6975696</v>
      </c>
    </row>
    <row r="822" spans="1:47" ht="24.75" customHeight="1" x14ac:dyDescent="0.2">
      <c r="A822" s="32" t="s">
        <v>1691</v>
      </c>
      <c r="B822" s="33" t="s">
        <v>1677</v>
      </c>
      <c r="C822" s="33" t="s">
        <v>1692</v>
      </c>
      <c r="D822" s="36">
        <v>5</v>
      </c>
      <c r="E822" s="58" t="s">
        <v>49</v>
      </c>
      <c r="F822" s="8">
        <v>51652</v>
      </c>
      <c r="G822" s="9">
        <v>101370</v>
      </c>
      <c r="H822" s="10">
        <f t="shared" si="99"/>
        <v>153022</v>
      </c>
      <c r="I822" s="8">
        <v>1747254</v>
      </c>
      <c r="J822" s="9">
        <v>162887</v>
      </c>
      <c r="K822" s="10">
        <f t="shared" si="100"/>
        <v>2063163</v>
      </c>
      <c r="L822" s="13">
        <v>462829</v>
      </c>
      <c r="M822" s="13">
        <v>904935</v>
      </c>
      <c r="N822" s="10">
        <v>431523</v>
      </c>
      <c r="O822" s="10">
        <f t="shared" si="101"/>
        <v>1799287</v>
      </c>
      <c r="P822" s="11">
        <v>2603</v>
      </c>
      <c r="Q822" s="11">
        <v>145342</v>
      </c>
      <c r="R822" s="11">
        <v>255469</v>
      </c>
      <c r="S822" s="9">
        <v>0</v>
      </c>
      <c r="T822" s="10">
        <f t="shared" si="96"/>
        <v>4265864</v>
      </c>
      <c r="U822" s="12">
        <v>0</v>
      </c>
      <c r="V822" s="13">
        <v>12106</v>
      </c>
      <c r="W822" s="10">
        <v>32243</v>
      </c>
      <c r="X822" s="10">
        <v>44647</v>
      </c>
      <c r="Y822" s="10">
        <v>90028</v>
      </c>
      <c r="Z822" s="10">
        <v>1075253</v>
      </c>
      <c r="AA822" s="13">
        <v>13955</v>
      </c>
      <c r="AB822" s="10">
        <v>6797</v>
      </c>
      <c r="AC822" s="9">
        <v>0</v>
      </c>
      <c r="AD822" s="10">
        <f t="shared" si="97"/>
        <v>1275029</v>
      </c>
      <c r="AE822" s="8">
        <v>44229</v>
      </c>
      <c r="AF822" s="8">
        <v>0</v>
      </c>
      <c r="AG822" s="10">
        <v>0</v>
      </c>
      <c r="AH822" s="10">
        <v>177071</v>
      </c>
      <c r="AI822" s="9">
        <v>0</v>
      </c>
      <c r="AJ822" s="9">
        <v>17906</v>
      </c>
      <c r="AK822" s="10">
        <f t="shared" si="102"/>
        <v>239206</v>
      </c>
      <c r="AL822" s="8">
        <v>4046</v>
      </c>
      <c r="AM822" s="10">
        <v>27</v>
      </c>
      <c r="AN822" s="14">
        <v>27979</v>
      </c>
      <c r="AO822" s="14">
        <v>0</v>
      </c>
      <c r="AP822" s="14">
        <v>19101</v>
      </c>
      <c r="AQ822" s="14">
        <v>11801</v>
      </c>
      <c r="AR822" s="14">
        <v>7374</v>
      </c>
      <c r="AS822" s="14">
        <f t="shared" si="103"/>
        <v>66255</v>
      </c>
      <c r="AT822" s="14">
        <v>23956</v>
      </c>
      <c r="AU822" s="10">
        <f t="shared" si="98"/>
        <v>5826471</v>
      </c>
    </row>
    <row r="823" spans="1:47" ht="24.75" customHeight="1" x14ac:dyDescent="0.2">
      <c r="A823" s="32" t="s">
        <v>1693</v>
      </c>
      <c r="B823" s="33" t="s">
        <v>1677</v>
      </c>
      <c r="C823" s="33" t="s">
        <v>1694</v>
      </c>
      <c r="D823" s="36">
        <v>5</v>
      </c>
      <c r="E823" s="58" t="s">
        <v>49</v>
      </c>
      <c r="F823" s="8">
        <v>84172</v>
      </c>
      <c r="G823" s="9">
        <v>173799</v>
      </c>
      <c r="H823" s="10">
        <f t="shared" si="99"/>
        <v>257971</v>
      </c>
      <c r="I823" s="8">
        <v>2988264</v>
      </c>
      <c r="J823" s="9">
        <v>317685</v>
      </c>
      <c r="K823" s="10">
        <f t="shared" si="100"/>
        <v>3563920</v>
      </c>
      <c r="L823" s="13">
        <v>867574</v>
      </c>
      <c r="M823" s="13">
        <v>1583759</v>
      </c>
      <c r="N823" s="10">
        <v>678848</v>
      </c>
      <c r="O823" s="10">
        <f t="shared" si="101"/>
        <v>3130181</v>
      </c>
      <c r="P823" s="11">
        <v>4274</v>
      </c>
      <c r="Q823" s="11">
        <v>231255</v>
      </c>
      <c r="R823" s="11">
        <v>316265</v>
      </c>
      <c r="S823" s="9">
        <v>0</v>
      </c>
      <c r="T823" s="10">
        <f t="shared" si="96"/>
        <v>7245895</v>
      </c>
      <c r="U823" s="12">
        <v>0</v>
      </c>
      <c r="V823" s="13">
        <v>20696</v>
      </c>
      <c r="W823" s="10">
        <v>56592</v>
      </c>
      <c r="X823" s="10">
        <v>78122</v>
      </c>
      <c r="Y823" s="10">
        <v>144479</v>
      </c>
      <c r="Z823" s="10">
        <v>1726451</v>
      </c>
      <c r="AA823" s="13">
        <v>72654</v>
      </c>
      <c r="AB823" s="10">
        <v>16589</v>
      </c>
      <c r="AC823" s="9">
        <v>0</v>
      </c>
      <c r="AD823" s="10">
        <f t="shared" si="97"/>
        <v>2115583</v>
      </c>
      <c r="AE823" s="8">
        <v>81758</v>
      </c>
      <c r="AF823" s="8">
        <v>0</v>
      </c>
      <c r="AG823" s="10">
        <v>0</v>
      </c>
      <c r="AH823" s="10">
        <v>327312</v>
      </c>
      <c r="AI823" s="9">
        <v>0</v>
      </c>
      <c r="AJ823" s="9">
        <v>117278</v>
      </c>
      <c r="AK823" s="10">
        <f t="shared" si="102"/>
        <v>526348</v>
      </c>
      <c r="AL823" s="8">
        <v>6609</v>
      </c>
      <c r="AM823" s="10">
        <v>44</v>
      </c>
      <c r="AN823" s="14">
        <v>37121</v>
      </c>
      <c r="AO823" s="14">
        <v>0</v>
      </c>
      <c r="AP823" s="14">
        <v>35268</v>
      </c>
      <c r="AQ823" s="14">
        <v>19380</v>
      </c>
      <c r="AR823" s="14">
        <v>13631</v>
      </c>
      <c r="AS823" s="14">
        <f t="shared" si="103"/>
        <v>105400</v>
      </c>
      <c r="AT823" s="14">
        <v>19926</v>
      </c>
      <c r="AU823" s="10">
        <f t="shared" si="98"/>
        <v>9979953</v>
      </c>
    </row>
    <row r="824" spans="1:47" ht="24.75" customHeight="1" x14ac:dyDescent="0.2">
      <c r="A824" s="32" t="s">
        <v>1695</v>
      </c>
      <c r="B824" s="33" t="s">
        <v>1677</v>
      </c>
      <c r="C824" s="33" t="s">
        <v>1696</v>
      </c>
      <c r="D824" s="36">
        <v>5</v>
      </c>
      <c r="E824" s="58" t="s">
        <v>49</v>
      </c>
      <c r="F824" s="8">
        <v>40813</v>
      </c>
      <c r="G824" s="9">
        <v>84196</v>
      </c>
      <c r="H824" s="10">
        <f t="shared" si="99"/>
        <v>125009</v>
      </c>
      <c r="I824" s="8">
        <v>1443884</v>
      </c>
      <c r="J824" s="9">
        <v>153501</v>
      </c>
      <c r="K824" s="10">
        <f t="shared" si="100"/>
        <v>1722394</v>
      </c>
      <c r="L824" s="13">
        <v>391289</v>
      </c>
      <c r="M824" s="13">
        <v>864805</v>
      </c>
      <c r="N824" s="10">
        <v>547044</v>
      </c>
      <c r="O824" s="10">
        <f t="shared" si="101"/>
        <v>1803138</v>
      </c>
      <c r="P824" s="11">
        <v>1937</v>
      </c>
      <c r="Q824" s="11">
        <v>105596</v>
      </c>
      <c r="R824" s="11">
        <v>161214</v>
      </c>
      <c r="S824" s="9">
        <v>0</v>
      </c>
      <c r="T824" s="10">
        <f t="shared" si="96"/>
        <v>3794279</v>
      </c>
      <c r="U824" s="12">
        <v>0</v>
      </c>
      <c r="V824" s="13">
        <v>10072</v>
      </c>
      <c r="W824" s="10">
        <v>27263</v>
      </c>
      <c r="X824" s="10">
        <v>37639</v>
      </c>
      <c r="Y824" s="10">
        <v>80894</v>
      </c>
      <c r="Z824" s="10">
        <v>862417</v>
      </c>
      <c r="AA824" s="13">
        <v>10200</v>
      </c>
      <c r="AB824" s="10">
        <v>0</v>
      </c>
      <c r="AC824" s="9">
        <v>0</v>
      </c>
      <c r="AD824" s="10">
        <f t="shared" si="97"/>
        <v>1028485</v>
      </c>
      <c r="AE824" s="8">
        <v>37434</v>
      </c>
      <c r="AF824" s="8">
        <v>0</v>
      </c>
      <c r="AG824" s="10">
        <v>0</v>
      </c>
      <c r="AH824" s="10">
        <v>149862</v>
      </c>
      <c r="AI824" s="9">
        <v>0</v>
      </c>
      <c r="AJ824" s="9">
        <v>27744</v>
      </c>
      <c r="AK824" s="10">
        <f t="shared" si="102"/>
        <v>215040</v>
      </c>
      <c r="AL824" s="8">
        <v>2502</v>
      </c>
      <c r="AM824" s="10">
        <v>24</v>
      </c>
      <c r="AN824" s="14">
        <v>16220</v>
      </c>
      <c r="AO824" s="14">
        <v>0</v>
      </c>
      <c r="AP824" s="14">
        <v>16208</v>
      </c>
      <c r="AQ824" s="14">
        <v>8783</v>
      </c>
      <c r="AR824" s="14">
        <v>6242</v>
      </c>
      <c r="AS824" s="14">
        <f t="shared" si="103"/>
        <v>47453</v>
      </c>
      <c r="AT824" s="14">
        <v>1816</v>
      </c>
      <c r="AU824" s="10">
        <f t="shared" si="98"/>
        <v>5085967</v>
      </c>
    </row>
    <row r="825" spans="1:47" ht="24.75" customHeight="1" x14ac:dyDescent="0.2">
      <c r="A825" s="32" t="s">
        <v>1697</v>
      </c>
      <c r="B825" s="33" t="s">
        <v>1677</v>
      </c>
      <c r="C825" s="33" t="s">
        <v>1698</v>
      </c>
      <c r="D825" s="36">
        <v>5</v>
      </c>
      <c r="E825" s="58" t="s">
        <v>49</v>
      </c>
      <c r="F825" s="8">
        <v>52313</v>
      </c>
      <c r="G825" s="9">
        <v>101019</v>
      </c>
      <c r="H825" s="10">
        <f t="shared" si="99"/>
        <v>153332</v>
      </c>
      <c r="I825" s="8">
        <v>1846027</v>
      </c>
      <c r="J825" s="9">
        <v>137587</v>
      </c>
      <c r="K825" s="10">
        <f t="shared" si="100"/>
        <v>2136946</v>
      </c>
      <c r="L825" s="13">
        <v>556447</v>
      </c>
      <c r="M825" s="13">
        <v>1086800</v>
      </c>
      <c r="N825" s="10">
        <v>919284</v>
      </c>
      <c r="O825" s="10">
        <f t="shared" si="101"/>
        <v>2562531</v>
      </c>
      <c r="P825" s="11">
        <v>3958</v>
      </c>
      <c r="Q825" s="11">
        <v>158412</v>
      </c>
      <c r="R825" s="11">
        <v>247076</v>
      </c>
      <c r="S825" s="9">
        <v>0</v>
      </c>
      <c r="T825" s="10">
        <f t="shared" si="96"/>
        <v>5108923</v>
      </c>
      <c r="U825" s="12">
        <v>0</v>
      </c>
      <c r="V825" s="13">
        <v>12926</v>
      </c>
      <c r="W825" s="10">
        <v>34433</v>
      </c>
      <c r="X825" s="10">
        <v>47495</v>
      </c>
      <c r="Y825" s="10">
        <v>93096</v>
      </c>
      <c r="Z825" s="10">
        <v>1097217</v>
      </c>
      <c r="AA825" s="13">
        <v>7105</v>
      </c>
      <c r="AB825" s="10">
        <v>4838</v>
      </c>
      <c r="AC825" s="9">
        <v>0</v>
      </c>
      <c r="AD825" s="10">
        <f t="shared" si="97"/>
        <v>1297110</v>
      </c>
      <c r="AE825" s="8">
        <v>44184</v>
      </c>
      <c r="AF825" s="8">
        <v>0</v>
      </c>
      <c r="AG825" s="10">
        <v>0</v>
      </c>
      <c r="AH825" s="10">
        <v>176886</v>
      </c>
      <c r="AI825" s="9">
        <v>0</v>
      </c>
      <c r="AJ825" s="9">
        <v>24998</v>
      </c>
      <c r="AK825" s="10">
        <f t="shared" si="102"/>
        <v>246068</v>
      </c>
      <c r="AL825" s="8">
        <v>4817</v>
      </c>
      <c r="AM825" s="10">
        <v>28</v>
      </c>
      <c r="AN825" s="14">
        <v>25502</v>
      </c>
      <c r="AO825" s="14">
        <v>0</v>
      </c>
      <c r="AP825" s="14">
        <v>19114</v>
      </c>
      <c r="AQ825" s="14">
        <v>17941</v>
      </c>
      <c r="AR825" s="14">
        <v>7366</v>
      </c>
      <c r="AS825" s="14">
        <f t="shared" si="103"/>
        <v>69923</v>
      </c>
      <c r="AT825" s="14">
        <v>57161</v>
      </c>
      <c r="AU825" s="10">
        <f t="shared" si="98"/>
        <v>6669708</v>
      </c>
    </row>
    <row r="826" spans="1:47" ht="24.75" customHeight="1" x14ac:dyDescent="0.2">
      <c r="A826" s="32" t="s">
        <v>1699</v>
      </c>
      <c r="B826" s="33" t="s">
        <v>1677</v>
      </c>
      <c r="C826" s="33" t="s">
        <v>1700</v>
      </c>
      <c r="D826" s="36">
        <v>5</v>
      </c>
      <c r="E826" s="58" t="s">
        <v>49</v>
      </c>
      <c r="F826" s="8">
        <v>32346</v>
      </c>
      <c r="G826" s="9">
        <v>87196</v>
      </c>
      <c r="H826" s="10">
        <f t="shared" si="99"/>
        <v>119542</v>
      </c>
      <c r="I826" s="8">
        <v>1051128</v>
      </c>
      <c r="J826" s="9">
        <v>239534</v>
      </c>
      <c r="K826" s="10">
        <f t="shared" si="100"/>
        <v>1410204</v>
      </c>
      <c r="L826" s="13">
        <v>377391</v>
      </c>
      <c r="M826" s="13">
        <v>706803</v>
      </c>
      <c r="N826" s="10">
        <v>802956</v>
      </c>
      <c r="O826" s="10">
        <f t="shared" si="101"/>
        <v>1887150</v>
      </c>
      <c r="P826" s="11">
        <v>1510</v>
      </c>
      <c r="Q826" s="11">
        <v>88041</v>
      </c>
      <c r="R826" s="11">
        <v>135233</v>
      </c>
      <c r="S826" s="9">
        <v>0</v>
      </c>
      <c r="T826" s="10">
        <f t="shared" si="96"/>
        <v>3522138</v>
      </c>
      <c r="U826" s="12">
        <v>0</v>
      </c>
      <c r="V826" s="13">
        <v>6557</v>
      </c>
      <c r="W826" s="10">
        <v>18082</v>
      </c>
      <c r="X826" s="10">
        <v>24911</v>
      </c>
      <c r="Y826" s="10">
        <v>53592</v>
      </c>
      <c r="Z826" s="10">
        <v>665419</v>
      </c>
      <c r="AA826" s="13">
        <v>40530</v>
      </c>
      <c r="AB826" s="10">
        <v>1632</v>
      </c>
      <c r="AC826" s="9">
        <v>0</v>
      </c>
      <c r="AD826" s="10">
        <f t="shared" si="97"/>
        <v>810723</v>
      </c>
      <c r="AE826" s="8">
        <v>36035</v>
      </c>
      <c r="AF826" s="8">
        <v>0</v>
      </c>
      <c r="AG826" s="10">
        <v>0</v>
      </c>
      <c r="AH826" s="10">
        <v>144263</v>
      </c>
      <c r="AI826" s="9">
        <v>0</v>
      </c>
      <c r="AJ826" s="9">
        <v>45833</v>
      </c>
      <c r="AK826" s="10">
        <f t="shared" si="102"/>
        <v>226131</v>
      </c>
      <c r="AL826" s="8">
        <v>2154</v>
      </c>
      <c r="AM826" s="10">
        <v>17</v>
      </c>
      <c r="AN826" s="14">
        <v>10679</v>
      </c>
      <c r="AO826" s="14">
        <v>0</v>
      </c>
      <c r="AP826" s="14">
        <v>15692</v>
      </c>
      <c r="AQ826" s="14">
        <v>6846</v>
      </c>
      <c r="AR826" s="14">
        <v>6008</v>
      </c>
      <c r="AS826" s="14">
        <f t="shared" si="103"/>
        <v>39225</v>
      </c>
      <c r="AT826" s="14">
        <v>83187</v>
      </c>
      <c r="AU826" s="10">
        <f t="shared" si="98"/>
        <v>4517201</v>
      </c>
    </row>
    <row r="827" spans="1:47" ht="24.75" customHeight="1" x14ac:dyDescent="0.2">
      <c r="A827" s="32" t="s">
        <v>1701</v>
      </c>
      <c r="B827" s="33" t="s">
        <v>1677</v>
      </c>
      <c r="C827" s="33" t="s">
        <v>1702</v>
      </c>
      <c r="D827" s="36">
        <v>5</v>
      </c>
      <c r="E827" s="58" t="s">
        <v>49</v>
      </c>
      <c r="F827" s="8">
        <v>22140</v>
      </c>
      <c r="G827" s="9">
        <v>63505</v>
      </c>
      <c r="H827" s="10">
        <f t="shared" si="99"/>
        <v>85645</v>
      </c>
      <c r="I827" s="8">
        <v>642935</v>
      </c>
      <c r="J827" s="9">
        <v>80324</v>
      </c>
      <c r="K827" s="10">
        <f t="shared" si="100"/>
        <v>808904</v>
      </c>
      <c r="L827" s="13">
        <v>181791</v>
      </c>
      <c r="M827" s="13">
        <v>447622</v>
      </c>
      <c r="N827" s="10">
        <v>425974</v>
      </c>
      <c r="O827" s="10">
        <f t="shared" si="101"/>
        <v>1055387</v>
      </c>
      <c r="P827" s="11">
        <v>1506</v>
      </c>
      <c r="Q827" s="11">
        <v>74671</v>
      </c>
      <c r="R827" s="11">
        <v>122742</v>
      </c>
      <c r="S827" s="9">
        <v>0</v>
      </c>
      <c r="T827" s="10">
        <f t="shared" si="96"/>
        <v>2063210</v>
      </c>
      <c r="U827" s="12">
        <v>0</v>
      </c>
      <c r="V827" s="13">
        <v>4415</v>
      </c>
      <c r="W827" s="10">
        <v>12227</v>
      </c>
      <c r="X827" s="10">
        <v>16886</v>
      </c>
      <c r="Y827" s="10">
        <v>39492</v>
      </c>
      <c r="Z827" s="10">
        <v>493078</v>
      </c>
      <c r="AA827" s="13">
        <v>12315</v>
      </c>
      <c r="AB827" s="10">
        <v>0</v>
      </c>
      <c r="AC827" s="9">
        <v>0</v>
      </c>
      <c r="AD827" s="10">
        <f t="shared" si="97"/>
        <v>578413</v>
      </c>
      <c r="AE827" s="8">
        <v>34939</v>
      </c>
      <c r="AF827" s="8">
        <v>0</v>
      </c>
      <c r="AG827" s="10">
        <v>0</v>
      </c>
      <c r="AH827" s="10">
        <v>139878</v>
      </c>
      <c r="AI827" s="9">
        <v>0</v>
      </c>
      <c r="AJ827" s="9">
        <v>20834</v>
      </c>
      <c r="AK827" s="10">
        <f t="shared" si="102"/>
        <v>195651</v>
      </c>
      <c r="AL827" s="8">
        <v>2226</v>
      </c>
      <c r="AM827" s="10">
        <v>12</v>
      </c>
      <c r="AN827" s="14">
        <v>5998</v>
      </c>
      <c r="AO827" s="14">
        <v>0</v>
      </c>
      <c r="AP827" s="14">
        <v>15173</v>
      </c>
      <c r="AQ827" s="14">
        <v>6827</v>
      </c>
      <c r="AR827" s="14">
        <v>5825</v>
      </c>
      <c r="AS827" s="14">
        <f t="shared" si="103"/>
        <v>33823</v>
      </c>
      <c r="AT827" s="14">
        <v>3775</v>
      </c>
      <c r="AU827" s="10">
        <f t="shared" si="98"/>
        <v>2869560</v>
      </c>
    </row>
    <row r="828" spans="1:47" ht="24.75" customHeight="1" x14ac:dyDescent="0.2">
      <c r="A828" s="32" t="s">
        <v>1703</v>
      </c>
      <c r="B828" s="33" t="s">
        <v>1677</v>
      </c>
      <c r="C828" s="33" t="s">
        <v>1704</v>
      </c>
      <c r="D828" s="36">
        <v>5</v>
      </c>
      <c r="E828" s="58" t="s">
        <v>49</v>
      </c>
      <c r="F828" s="8">
        <v>86168</v>
      </c>
      <c r="G828" s="9">
        <v>214397</v>
      </c>
      <c r="H828" s="10">
        <f t="shared" si="99"/>
        <v>300565</v>
      </c>
      <c r="I828" s="8">
        <v>2563318</v>
      </c>
      <c r="J828" s="9">
        <v>395123</v>
      </c>
      <c r="K828" s="10">
        <f t="shared" si="100"/>
        <v>3259006</v>
      </c>
      <c r="L828" s="13">
        <v>752210</v>
      </c>
      <c r="M828" s="13">
        <v>1808838</v>
      </c>
      <c r="N828" s="10">
        <v>783498</v>
      </c>
      <c r="O828" s="10">
        <f t="shared" si="101"/>
        <v>3344546</v>
      </c>
      <c r="P828" s="11">
        <v>2948</v>
      </c>
      <c r="Q828" s="11">
        <v>178767</v>
      </c>
      <c r="R828" s="11">
        <v>289921</v>
      </c>
      <c r="S828" s="9">
        <v>0</v>
      </c>
      <c r="T828" s="10">
        <f t="shared" si="96"/>
        <v>7075188</v>
      </c>
      <c r="U828" s="12">
        <v>0</v>
      </c>
      <c r="V828" s="13">
        <v>18086</v>
      </c>
      <c r="W828" s="10">
        <v>48329</v>
      </c>
      <c r="X828" s="10">
        <v>66908</v>
      </c>
      <c r="Y828" s="10">
        <v>118910</v>
      </c>
      <c r="Z828" s="10">
        <v>1462385</v>
      </c>
      <c r="AA828" s="13">
        <v>18835</v>
      </c>
      <c r="AB828" s="10">
        <v>35021</v>
      </c>
      <c r="AC828" s="9">
        <v>0</v>
      </c>
      <c r="AD828" s="10">
        <f t="shared" si="97"/>
        <v>1768474</v>
      </c>
      <c r="AE828" s="8">
        <v>70593</v>
      </c>
      <c r="AF828" s="8">
        <v>0</v>
      </c>
      <c r="AG828" s="10">
        <v>0</v>
      </c>
      <c r="AH828" s="10">
        <v>282614</v>
      </c>
      <c r="AI828" s="9">
        <v>0</v>
      </c>
      <c r="AJ828" s="9">
        <v>34009</v>
      </c>
      <c r="AK828" s="10">
        <f t="shared" si="102"/>
        <v>387216</v>
      </c>
      <c r="AL828" s="8">
        <v>8101</v>
      </c>
      <c r="AM828" s="10">
        <v>35</v>
      </c>
      <c r="AN828" s="14">
        <v>32455</v>
      </c>
      <c r="AO828" s="14">
        <v>0</v>
      </c>
      <c r="AP828" s="14">
        <v>30788</v>
      </c>
      <c r="AQ828" s="14">
        <v>13365</v>
      </c>
      <c r="AR828" s="14">
        <v>11770</v>
      </c>
      <c r="AS828" s="14">
        <f t="shared" si="103"/>
        <v>88378</v>
      </c>
      <c r="AT828" s="14">
        <v>0</v>
      </c>
      <c r="AU828" s="10">
        <f t="shared" si="98"/>
        <v>9327392</v>
      </c>
    </row>
    <row r="829" spans="1:47" ht="24.75" customHeight="1" x14ac:dyDescent="0.2">
      <c r="A829" s="32" t="s">
        <v>1705</v>
      </c>
      <c r="B829" s="33" t="s">
        <v>1677</v>
      </c>
      <c r="C829" s="33" t="s">
        <v>1706</v>
      </c>
      <c r="D829" s="36">
        <v>5</v>
      </c>
      <c r="E829" s="58" t="s">
        <v>49</v>
      </c>
      <c r="F829" s="8">
        <v>83846</v>
      </c>
      <c r="G829" s="9">
        <v>183669</v>
      </c>
      <c r="H829" s="10">
        <f t="shared" si="99"/>
        <v>267515</v>
      </c>
      <c r="I829" s="8">
        <v>3186830</v>
      </c>
      <c r="J829" s="9">
        <v>379534</v>
      </c>
      <c r="K829" s="10">
        <f t="shared" si="100"/>
        <v>3833879</v>
      </c>
      <c r="L829" s="13">
        <v>1144302</v>
      </c>
      <c r="M829" s="13">
        <v>1624590</v>
      </c>
      <c r="N829" s="10">
        <v>1077334</v>
      </c>
      <c r="O829" s="10">
        <f t="shared" si="101"/>
        <v>3846226</v>
      </c>
      <c r="P829" s="11">
        <v>2907</v>
      </c>
      <c r="Q829" s="11">
        <v>199173</v>
      </c>
      <c r="R829" s="11">
        <v>343896</v>
      </c>
      <c r="S829" s="9">
        <v>82</v>
      </c>
      <c r="T829" s="10">
        <f t="shared" si="96"/>
        <v>8226163</v>
      </c>
      <c r="U829" s="12">
        <v>0</v>
      </c>
      <c r="V829" s="13">
        <v>21892</v>
      </c>
      <c r="W829" s="10">
        <v>59660</v>
      </c>
      <c r="X829" s="10">
        <v>82522</v>
      </c>
      <c r="Y829" s="10">
        <v>152724</v>
      </c>
      <c r="Z829" s="10">
        <v>1767632</v>
      </c>
      <c r="AA829" s="13">
        <v>43323</v>
      </c>
      <c r="AB829" s="10">
        <v>14746</v>
      </c>
      <c r="AC829" s="9">
        <v>0</v>
      </c>
      <c r="AD829" s="10">
        <f t="shared" si="97"/>
        <v>2142499</v>
      </c>
      <c r="AE829" s="8">
        <v>52537</v>
      </c>
      <c r="AF829" s="8">
        <v>0</v>
      </c>
      <c r="AG829" s="10">
        <v>0</v>
      </c>
      <c r="AH829" s="10">
        <v>210331</v>
      </c>
      <c r="AI829" s="9">
        <v>0</v>
      </c>
      <c r="AJ829" s="9">
        <v>55816</v>
      </c>
      <c r="AK829" s="10">
        <f t="shared" si="102"/>
        <v>318684</v>
      </c>
      <c r="AL829" s="8">
        <v>9537</v>
      </c>
      <c r="AM829" s="10">
        <v>45</v>
      </c>
      <c r="AN829" s="14">
        <v>45422</v>
      </c>
      <c r="AO829" s="14">
        <v>0</v>
      </c>
      <c r="AP829" s="14">
        <v>22857</v>
      </c>
      <c r="AQ829" s="14">
        <v>13176</v>
      </c>
      <c r="AR829" s="14">
        <v>8759</v>
      </c>
      <c r="AS829" s="14">
        <f t="shared" si="103"/>
        <v>90214</v>
      </c>
      <c r="AT829" s="14">
        <v>12541</v>
      </c>
      <c r="AU829" s="10">
        <f t="shared" si="98"/>
        <v>10774601</v>
      </c>
    </row>
    <row r="830" spans="1:47" ht="24.75" customHeight="1" x14ac:dyDescent="0.2">
      <c r="A830" s="32" t="s">
        <v>1707</v>
      </c>
      <c r="B830" s="33" t="s">
        <v>1677</v>
      </c>
      <c r="C830" s="33" t="s">
        <v>1708</v>
      </c>
      <c r="D830" s="36">
        <v>5</v>
      </c>
      <c r="E830" s="58" t="s">
        <v>49</v>
      </c>
      <c r="F830" s="8">
        <v>122364</v>
      </c>
      <c r="G830" s="9">
        <v>256194</v>
      </c>
      <c r="H830" s="10">
        <f t="shared" si="99"/>
        <v>378558</v>
      </c>
      <c r="I830" s="8">
        <v>4490459</v>
      </c>
      <c r="J830" s="9">
        <v>315609</v>
      </c>
      <c r="K830" s="10">
        <f t="shared" si="100"/>
        <v>5184626</v>
      </c>
      <c r="L830" s="13">
        <v>1358682</v>
      </c>
      <c r="M830" s="13">
        <v>2231258</v>
      </c>
      <c r="N830" s="10">
        <v>1422997</v>
      </c>
      <c r="O830" s="10">
        <f t="shared" si="101"/>
        <v>5012937</v>
      </c>
      <c r="P830" s="11">
        <v>5489</v>
      </c>
      <c r="Q830" s="11">
        <v>314834</v>
      </c>
      <c r="R830" s="11">
        <v>554447</v>
      </c>
      <c r="S830" s="9">
        <v>0</v>
      </c>
      <c r="T830" s="10">
        <f t="shared" si="96"/>
        <v>11072333</v>
      </c>
      <c r="U830" s="12">
        <v>0</v>
      </c>
      <c r="V830" s="13">
        <v>30407</v>
      </c>
      <c r="W830" s="10">
        <v>81243</v>
      </c>
      <c r="X830" s="10">
        <v>112522</v>
      </c>
      <c r="Y830" s="10">
        <v>204588</v>
      </c>
      <c r="Z830" s="10">
        <v>2558449</v>
      </c>
      <c r="AA830" s="13">
        <v>23483</v>
      </c>
      <c r="AB830" s="10">
        <v>16934</v>
      </c>
      <c r="AC830" s="9">
        <v>0</v>
      </c>
      <c r="AD830" s="10">
        <f t="shared" si="97"/>
        <v>3027626</v>
      </c>
      <c r="AE830" s="8">
        <v>104663</v>
      </c>
      <c r="AF830" s="8">
        <v>0</v>
      </c>
      <c r="AG830" s="10">
        <v>0</v>
      </c>
      <c r="AH830" s="10">
        <v>419005</v>
      </c>
      <c r="AI830" s="9">
        <v>0</v>
      </c>
      <c r="AJ830" s="9">
        <v>63015</v>
      </c>
      <c r="AK830" s="10">
        <f t="shared" si="102"/>
        <v>586683</v>
      </c>
      <c r="AL830" s="8">
        <v>11206</v>
      </c>
      <c r="AM830" s="10">
        <v>61</v>
      </c>
      <c r="AN830" s="14">
        <v>69231</v>
      </c>
      <c r="AO830" s="14">
        <v>0</v>
      </c>
      <c r="AP830" s="14">
        <v>45356</v>
      </c>
      <c r="AQ830" s="14">
        <v>24898</v>
      </c>
      <c r="AR830" s="14">
        <v>17451</v>
      </c>
      <c r="AS830" s="14">
        <f t="shared" si="103"/>
        <v>156936</v>
      </c>
      <c r="AT830" s="14">
        <v>16842</v>
      </c>
      <c r="AU830" s="10">
        <f t="shared" si="98"/>
        <v>14838003</v>
      </c>
    </row>
    <row r="831" spans="1:47" ht="24.75" customHeight="1" x14ac:dyDescent="0.2">
      <c r="A831" s="32" t="s">
        <v>1709</v>
      </c>
      <c r="B831" s="33" t="s">
        <v>1677</v>
      </c>
      <c r="C831" s="33" t="s">
        <v>1710</v>
      </c>
      <c r="D831" s="36">
        <v>5</v>
      </c>
      <c r="E831" s="58" t="s">
        <v>49</v>
      </c>
      <c r="F831" s="8">
        <v>72858</v>
      </c>
      <c r="G831" s="9">
        <v>133779</v>
      </c>
      <c r="H831" s="10">
        <f t="shared" si="99"/>
        <v>206637</v>
      </c>
      <c r="I831" s="8">
        <v>2481638</v>
      </c>
      <c r="J831" s="9">
        <v>171657</v>
      </c>
      <c r="K831" s="10">
        <f t="shared" si="100"/>
        <v>2859932</v>
      </c>
      <c r="L831" s="13">
        <v>765397</v>
      </c>
      <c r="M831" s="13">
        <v>1591817</v>
      </c>
      <c r="N831" s="10">
        <v>921409</v>
      </c>
      <c r="O831" s="10">
        <f t="shared" si="101"/>
        <v>3278623</v>
      </c>
      <c r="P831" s="11">
        <v>3710</v>
      </c>
      <c r="Q831" s="11">
        <v>192052</v>
      </c>
      <c r="R831" s="11">
        <v>290196</v>
      </c>
      <c r="S831" s="9">
        <v>0</v>
      </c>
      <c r="T831" s="10">
        <f t="shared" si="96"/>
        <v>6624513</v>
      </c>
      <c r="U831" s="12">
        <v>0</v>
      </c>
      <c r="V831" s="13">
        <v>16518</v>
      </c>
      <c r="W831" s="10">
        <v>45164</v>
      </c>
      <c r="X831" s="10">
        <v>62466</v>
      </c>
      <c r="Y831" s="10">
        <v>114673</v>
      </c>
      <c r="Z831" s="10">
        <v>1507646</v>
      </c>
      <c r="AA831" s="13">
        <v>9391</v>
      </c>
      <c r="AB831" s="10">
        <v>3341</v>
      </c>
      <c r="AC831" s="9">
        <v>0</v>
      </c>
      <c r="AD831" s="10">
        <f t="shared" si="97"/>
        <v>1759199</v>
      </c>
      <c r="AE831" s="8">
        <v>38745</v>
      </c>
      <c r="AF831" s="8">
        <v>0</v>
      </c>
      <c r="AG831" s="10">
        <v>0</v>
      </c>
      <c r="AH831" s="10">
        <v>155149</v>
      </c>
      <c r="AI831" s="9">
        <v>0</v>
      </c>
      <c r="AJ831" s="9">
        <v>17721</v>
      </c>
      <c r="AK831" s="10">
        <f t="shared" si="102"/>
        <v>211615</v>
      </c>
      <c r="AL831" s="8">
        <v>7989</v>
      </c>
      <c r="AM831" s="10">
        <v>35</v>
      </c>
      <c r="AN831" s="14">
        <v>50930</v>
      </c>
      <c r="AO831" s="14">
        <v>0</v>
      </c>
      <c r="AP831" s="14">
        <v>16838</v>
      </c>
      <c r="AQ831" s="14">
        <v>16815</v>
      </c>
      <c r="AR831" s="14">
        <v>6460</v>
      </c>
      <c r="AS831" s="14">
        <f t="shared" si="103"/>
        <v>91043</v>
      </c>
      <c r="AT831" s="14">
        <v>0</v>
      </c>
      <c r="AU831" s="10">
        <f t="shared" si="98"/>
        <v>8694394</v>
      </c>
    </row>
    <row r="832" spans="1:47" ht="24.75" customHeight="1" x14ac:dyDescent="0.2">
      <c r="A832" s="32" t="s">
        <v>1711</v>
      </c>
      <c r="B832" s="33" t="s">
        <v>1677</v>
      </c>
      <c r="C832" s="33" t="s">
        <v>1712</v>
      </c>
      <c r="D832" s="36">
        <v>5</v>
      </c>
      <c r="E832" s="58" t="s">
        <v>49</v>
      </c>
      <c r="F832" s="8">
        <v>36811</v>
      </c>
      <c r="G832" s="9">
        <v>89687</v>
      </c>
      <c r="H832" s="10">
        <f t="shared" si="99"/>
        <v>126498</v>
      </c>
      <c r="I832" s="8">
        <v>1233515</v>
      </c>
      <c r="J832" s="9">
        <v>160576</v>
      </c>
      <c r="K832" s="10">
        <f t="shared" si="100"/>
        <v>1520589</v>
      </c>
      <c r="L832" s="13">
        <v>417601</v>
      </c>
      <c r="M832" s="13">
        <v>645396</v>
      </c>
      <c r="N832" s="10">
        <v>496889</v>
      </c>
      <c r="O832" s="10">
        <f t="shared" si="101"/>
        <v>1559886</v>
      </c>
      <c r="P832" s="11">
        <v>1553</v>
      </c>
      <c r="Q832" s="11">
        <v>102993</v>
      </c>
      <c r="R832" s="11">
        <v>153047</v>
      </c>
      <c r="S832" s="9">
        <v>0</v>
      </c>
      <c r="T832" s="10">
        <f t="shared" si="96"/>
        <v>3338068</v>
      </c>
      <c r="U832" s="12">
        <v>0</v>
      </c>
      <c r="V832" s="13">
        <v>8253</v>
      </c>
      <c r="W832" s="10">
        <v>22429</v>
      </c>
      <c r="X832" s="10">
        <v>31007</v>
      </c>
      <c r="Y832" s="10">
        <v>64116</v>
      </c>
      <c r="Z832" s="10">
        <v>775899</v>
      </c>
      <c r="AA832" s="13">
        <v>13906</v>
      </c>
      <c r="AB832" s="10">
        <v>7411</v>
      </c>
      <c r="AC832" s="9">
        <v>0</v>
      </c>
      <c r="AD832" s="10">
        <f t="shared" si="97"/>
        <v>923021</v>
      </c>
      <c r="AE832" s="8">
        <v>33066</v>
      </c>
      <c r="AF832" s="8">
        <v>0</v>
      </c>
      <c r="AG832" s="10">
        <v>0</v>
      </c>
      <c r="AH832" s="10">
        <v>132599</v>
      </c>
      <c r="AI832" s="9">
        <v>0</v>
      </c>
      <c r="AJ832" s="9">
        <v>10572</v>
      </c>
      <c r="AK832" s="10">
        <f t="shared" si="102"/>
        <v>176237</v>
      </c>
      <c r="AL832" s="8">
        <v>3313</v>
      </c>
      <c r="AM832" s="10">
        <v>19</v>
      </c>
      <c r="AN832" s="14">
        <v>20210</v>
      </c>
      <c r="AO832" s="14">
        <v>0</v>
      </c>
      <c r="AP832" s="14">
        <v>14565</v>
      </c>
      <c r="AQ832" s="14">
        <v>7035</v>
      </c>
      <c r="AR832" s="14">
        <v>5513</v>
      </c>
      <c r="AS832" s="14">
        <f t="shared" si="103"/>
        <v>47323</v>
      </c>
      <c r="AT832" s="14">
        <v>0</v>
      </c>
      <c r="AU832" s="10">
        <f t="shared" si="98"/>
        <v>4487981</v>
      </c>
    </row>
    <row r="833" spans="1:47" ht="24.75" customHeight="1" x14ac:dyDescent="0.2">
      <c r="A833" s="32" t="s">
        <v>1713</v>
      </c>
      <c r="B833" s="33" t="s">
        <v>1677</v>
      </c>
      <c r="C833" s="33" t="s">
        <v>1714</v>
      </c>
      <c r="D833" s="36">
        <v>5</v>
      </c>
      <c r="E833" s="58" t="s">
        <v>49</v>
      </c>
      <c r="F833" s="8">
        <v>121377</v>
      </c>
      <c r="G833" s="9">
        <v>215087</v>
      </c>
      <c r="H833" s="10">
        <f t="shared" si="99"/>
        <v>336464</v>
      </c>
      <c r="I833" s="8">
        <v>4248910</v>
      </c>
      <c r="J833" s="9">
        <v>373669</v>
      </c>
      <c r="K833" s="10">
        <f t="shared" si="100"/>
        <v>4959043</v>
      </c>
      <c r="L833" s="13">
        <v>1330197</v>
      </c>
      <c r="M833" s="13">
        <v>2140276</v>
      </c>
      <c r="N833" s="10">
        <v>1039259</v>
      </c>
      <c r="O833" s="10">
        <f t="shared" si="101"/>
        <v>4509732</v>
      </c>
      <c r="P833" s="11">
        <v>4616</v>
      </c>
      <c r="Q833" s="11">
        <v>301182</v>
      </c>
      <c r="R833" s="11">
        <v>464555</v>
      </c>
      <c r="S833" s="9">
        <v>0</v>
      </c>
      <c r="T833" s="10">
        <f t="shared" si="96"/>
        <v>10239128</v>
      </c>
      <c r="U833" s="12">
        <v>0</v>
      </c>
      <c r="V833" s="13">
        <v>28701</v>
      </c>
      <c r="W833" s="10">
        <v>77783</v>
      </c>
      <c r="X833" s="10">
        <v>107437</v>
      </c>
      <c r="Y833" s="10">
        <v>181206</v>
      </c>
      <c r="Z833" s="10">
        <v>2408079</v>
      </c>
      <c r="AA833" s="13">
        <v>25590</v>
      </c>
      <c r="AB833" s="10">
        <v>23770</v>
      </c>
      <c r="AC833" s="9">
        <v>0</v>
      </c>
      <c r="AD833" s="10">
        <f t="shared" si="97"/>
        <v>2852566</v>
      </c>
      <c r="AE833" s="8">
        <v>96132</v>
      </c>
      <c r="AF833" s="8">
        <v>0</v>
      </c>
      <c r="AG833" s="10">
        <v>0</v>
      </c>
      <c r="AH833" s="10">
        <v>384894</v>
      </c>
      <c r="AI833" s="9">
        <v>0</v>
      </c>
      <c r="AJ833" s="9">
        <v>30219</v>
      </c>
      <c r="AK833" s="10">
        <f t="shared" si="102"/>
        <v>511245</v>
      </c>
      <c r="AL833" s="8">
        <v>12067</v>
      </c>
      <c r="AM833" s="10">
        <v>53</v>
      </c>
      <c r="AN833" s="14">
        <v>74693</v>
      </c>
      <c r="AO833" s="14">
        <v>0</v>
      </c>
      <c r="AP833" s="14">
        <v>41714</v>
      </c>
      <c r="AQ833" s="14">
        <v>20933</v>
      </c>
      <c r="AR833" s="14">
        <v>16027</v>
      </c>
      <c r="AS833" s="14">
        <f t="shared" si="103"/>
        <v>153367</v>
      </c>
      <c r="AT833" s="14">
        <v>23378</v>
      </c>
      <c r="AU833" s="10">
        <f t="shared" si="98"/>
        <v>13745048</v>
      </c>
    </row>
    <row r="834" spans="1:47" ht="24.75" customHeight="1" x14ac:dyDescent="0.2">
      <c r="A834" s="32" t="s">
        <v>1715</v>
      </c>
      <c r="B834" s="33" t="s">
        <v>1677</v>
      </c>
      <c r="C834" s="33" t="s">
        <v>1716</v>
      </c>
      <c r="D834" s="36">
        <v>6</v>
      </c>
      <c r="E834" s="58" t="s">
        <v>49</v>
      </c>
      <c r="F834" s="8">
        <v>5742</v>
      </c>
      <c r="G834" s="9">
        <v>12189</v>
      </c>
      <c r="H834" s="10">
        <f t="shared" si="99"/>
        <v>17931</v>
      </c>
      <c r="I834" s="8">
        <v>228595</v>
      </c>
      <c r="J834" s="9">
        <v>12918</v>
      </c>
      <c r="K834" s="10">
        <f t="shared" si="100"/>
        <v>259444</v>
      </c>
      <c r="L834" s="13">
        <v>46347</v>
      </c>
      <c r="M834" s="13">
        <v>93248</v>
      </c>
      <c r="N834" s="10">
        <v>83027</v>
      </c>
      <c r="O834" s="10">
        <f t="shared" si="101"/>
        <v>222622</v>
      </c>
      <c r="P834" s="11">
        <v>286</v>
      </c>
      <c r="Q834" s="11">
        <v>16825</v>
      </c>
      <c r="R834" s="11">
        <v>32359</v>
      </c>
      <c r="S834" s="9">
        <v>0</v>
      </c>
      <c r="T834" s="10">
        <f t="shared" si="96"/>
        <v>531536</v>
      </c>
      <c r="U834" s="12">
        <v>0</v>
      </c>
      <c r="V834" s="13">
        <v>1125</v>
      </c>
      <c r="W834" s="10">
        <v>3106</v>
      </c>
      <c r="X834" s="10">
        <v>4274</v>
      </c>
      <c r="Y834" s="10">
        <v>9916</v>
      </c>
      <c r="Z834" s="10">
        <v>113040</v>
      </c>
      <c r="AA834" s="13">
        <v>1165</v>
      </c>
      <c r="AB834" s="10">
        <v>5414</v>
      </c>
      <c r="AC834" s="9">
        <v>0</v>
      </c>
      <c r="AD834" s="10">
        <f t="shared" si="97"/>
        <v>138040</v>
      </c>
      <c r="AE834" s="8">
        <v>12791</v>
      </c>
      <c r="AF834" s="8">
        <v>0</v>
      </c>
      <c r="AG834" s="10">
        <v>0</v>
      </c>
      <c r="AH834" s="10">
        <v>51209</v>
      </c>
      <c r="AI834" s="9">
        <v>0</v>
      </c>
      <c r="AJ834" s="9">
        <v>28551</v>
      </c>
      <c r="AK834" s="10">
        <f t="shared" si="102"/>
        <v>92551</v>
      </c>
      <c r="AL834" s="8">
        <v>697</v>
      </c>
      <c r="AM834" s="10">
        <v>3</v>
      </c>
      <c r="AN834" s="14">
        <v>1637</v>
      </c>
      <c r="AO834" s="14">
        <v>0</v>
      </c>
      <c r="AP834" s="14">
        <v>5506</v>
      </c>
      <c r="AQ834" s="14">
        <v>1295</v>
      </c>
      <c r="AR834" s="14">
        <v>2132</v>
      </c>
      <c r="AS834" s="14">
        <f t="shared" si="103"/>
        <v>10570</v>
      </c>
      <c r="AT834" s="14">
        <v>0</v>
      </c>
      <c r="AU834" s="10">
        <f t="shared" si="98"/>
        <v>773397</v>
      </c>
    </row>
    <row r="835" spans="1:47" ht="24.75" customHeight="1" x14ac:dyDescent="0.2">
      <c r="A835" s="32" t="s">
        <v>1717</v>
      </c>
      <c r="B835" s="33" t="s">
        <v>1677</v>
      </c>
      <c r="C835" s="33" t="s">
        <v>1718</v>
      </c>
      <c r="D835" s="36">
        <v>6</v>
      </c>
      <c r="E835" s="58" t="s">
        <v>49</v>
      </c>
      <c r="F835" s="8">
        <v>5559</v>
      </c>
      <c r="G835" s="9">
        <v>11086</v>
      </c>
      <c r="H835" s="10">
        <f t="shared" si="99"/>
        <v>16645</v>
      </c>
      <c r="I835" s="8">
        <v>215459</v>
      </c>
      <c r="J835" s="9">
        <v>4746</v>
      </c>
      <c r="K835" s="10">
        <f t="shared" si="100"/>
        <v>236850</v>
      </c>
      <c r="L835" s="13">
        <v>44022</v>
      </c>
      <c r="M835" s="13">
        <v>87959</v>
      </c>
      <c r="N835" s="10">
        <v>140576</v>
      </c>
      <c r="O835" s="10">
        <f t="shared" si="101"/>
        <v>272557</v>
      </c>
      <c r="P835" s="11">
        <v>197</v>
      </c>
      <c r="Q835" s="11">
        <v>18636</v>
      </c>
      <c r="R835" s="11">
        <v>27228</v>
      </c>
      <c r="S835" s="9">
        <v>0</v>
      </c>
      <c r="T835" s="10">
        <f t="shared" si="96"/>
        <v>555468</v>
      </c>
      <c r="U835" s="12">
        <v>0</v>
      </c>
      <c r="V835" s="13">
        <v>1110</v>
      </c>
      <c r="W835" s="10">
        <v>3689</v>
      </c>
      <c r="X835" s="10">
        <v>5112</v>
      </c>
      <c r="Y835" s="10">
        <v>4190</v>
      </c>
      <c r="Z835" s="10">
        <v>101641</v>
      </c>
      <c r="AA835" s="13">
        <v>8928</v>
      </c>
      <c r="AB835" s="10">
        <v>4838</v>
      </c>
      <c r="AC835" s="9">
        <v>0</v>
      </c>
      <c r="AD835" s="10">
        <f t="shared" si="97"/>
        <v>129508</v>
      </c>
      <c r="AE835" s="8">
        <v>23416</v>
      </c>
      <c r="AF835" s="8">
        <v>0</v>
      </c>
      <c r="AG835" s="10">
        <v>0</v>
      </c>
      <c r="AH835" s="10">
        <v>93747</v>
      </c>
      <c r="AI835" s="9">
        <v>0</v>
      </c>
      <c r="AJ835" s="9">
        <v>40003</v>
      </c>
      <c r="AK835" s="10">
        <f t="shared" si="102"/>
        <v>157166</v>
      </c>
      <c r="AL835" s="8">
        <v>571</v>
      </c>
      <c r="AM835" s="10">
        <v>2</v>
      </c>
      <c r="AN835" s="14">
        <v>1069</v>
      </c>
      <c r="AO835" s="14">
        <v>0</v>
      </c>
      <c r="AP835" s="14">
        <v>10091</v>
      </c>
      <c r="AQ835" s="14">
        <v>891</v>
      </c>
      <c r="AR835" s="14">
        <v>3904</v>
      </c>
      <c r="AS835" s="14">
        <f t="shared" si="103"/>
        <v>15955</v>
      </c>
      <c r="AT835" s="14">
        <v>0</v>
      </c>
      <c r="AU835" s="10">
        <f t="shared" si="98"/>
        <v>858670</v>
      </c>
    </row>
    <row r="836" spans="1:47" ht="24.75" customHeight="1" x14ac:dyDescent="0.2">
      <c r="A836" s="32" t="s">
        <v>1719</v>
      </c>
      <c r="B836" s="33" t="s">
        <v>1677</v>
      </c>
      <c r="C836" s="33" t="s">
        <v>1041</v>
      </c>
      <c r="D836" s="36">
        <v>6</v>
      </c>
      <c r="E836" s="58" t="s">
        <v>49</v>
      </c>
      <c r="F836" s="8">
        <v>6969</v>
      </c>
      <c r="G836" s="9">
        <v>13779</v>
      </c>
      <c r="H836" s="10">
        <f t="shared" si="99"/>
        <v>20748</v>
      </c>
      <c r="I836" s="8">
        <v>164824</v>
      </c>
      <c r="J836" s="9">
        <v>11010</v>
      </c>
      <c r="K836" s="10">
        <f t="shared" si="100"/>
        <v>196582</v>
      </c>
      <c r="L836" s="13">
        <v>87922</v>
      </c>
      <c r="M836" s="13">
        <v>142934</v>
      </c>
      <c r="N836" s="10">
        <v>86966</v>
      </c>
      <c r="O836" s="10">
        <f t="shared" si="101"/>
        <v>317822</v>
      </c>
      <c r="P836" s="11">
        <v>199</v>
      </c>
      <c r="Q836" s="11">
        <v>14180</v>
      </c>
      <c r="R836" s="11">
        <v>24025</v>
      </c>
      <c r="S836" s="9">
        <v>0</v>
      </c>
      <c r="T836" s="10">
        <f t="shared" si="96"/>
        <v>552808</v>
      </c>
      <c r="U836" s="12">
        <v>0</v>
      </c>
      <c r="V836" s="13">
        <v>903</v>
      </c>
      <c r="W836" s="10">
        <v>2496</v>
      </c>
      <c r="X836" s="10">
        <v>3435</v>
      </c>
      <c r="Y836" s="10">
        <v>7039</v>
      </c>
      <c r="Z836" s="10">
        <v>86307</v>
      </c>
      <c r="AA836" s="13">
        <v>2303</v>
      </c>
      <c r="AB836" s="10">
        <v>2765</v>
      </c>
      <c r="AC836" s="9">
        <v>0</v>
      </c>
      <c r="AD836" s="10">
        <f t="shared" si="97"/>
        <v>105248</v>
      </c>
      <c r="AE836" s="8">
        <v>17010</v>
      </c>
      <c r="AF836" s="8">
        <v>0</v>
      </c>
      <c r="AG836" s="10">
        <v>0</v>
      </c>
      <c r="AH836" s="10">
        <v>68102</v>
      </c>
      <c r="AI836" s="9">
        <v>0</v>
      </c>
      <c r="AJ836" s="9">
        <v>15321</v>
      </c>
      <c r="AK836" s="10">
        <f t="shared" si="102"/>
        <v>100433</v>
      </c>
      <c r="AL836" s="8">
        <v>0</v>
      </c>
      <c r="AM836" s="10">
        <v>2</v>
      </c>
      <c r="AN836" s="14">
        <v>755</v>
      </c>
      <c r="AO836" s="14">
        <v>0</v>
      </c>
      <c r="AP836" s="14">
        <v>7384</v>
      </c>
      <c r="AQ836" s="14">
        <v>901</v>
      </c>
      <c r="AR836" s="14">
        <v>2836</v>
      </c>
      <c r="AS836" s="14">
        <f t="shared" si="103"/>
        <v>11876</v>
      </c>
      <c r="AT836" s="14">
        <v>0</v>
      </c>
      <c r="AU836" s="10">
        <f t="shared" si="98"/>
        <v>770367</v>
      </c>
    </row>
    <row r="837" spans="1:47" ht="24.75" customHeight="1" x14ac:dyDescent="0.2">
      <c r="A837" s="32" t="s">
        <v>1720</v>
      </c>
      <c r="B837" s="33" t="s">
        <v>1677</v>
      </c>
      <c r="C837" s="33" t="s">
        <v>1721</v>
      </c>
      <c r="D837" s="36">
        <v>6</v>
      </c>
      <c r="E837" s="58" t="s">
        <v>49</v>
      </c>
      <c r="F837" s="8">
        <v>1341</v>
      </c>
      <c r="G837" s="9">
        <v>1913</v>
      </c>
      <c r="H837" s="10">
        <f t="shared" si="99"/>
        <v>3254</v>
      </c>
      <c r="I837" s="8">
        <v>30299</v>
      </c>
      <c r="J837" s="9">
        <v>2158</v>
      </c>
      <c r="K837" s="10">
        <f t="shared" si="100"/>
        <v>35711</v>
      </c>
      <c r="L837" s="13">
        <v>5121</v>
      </c>
      <c r="M837" s="13">
        <v>14837</v>
      </c>
      <c r="N837" s="10">
        <v>380031</v>
      </c>
      <c r="O837" s="10">
        <f t="shared" si="101"/>
        <v>399989</v>
      </c>
      <c r="P837" s="11">
        <v>59</v>
      </c>
      <c r="Q837" s="11">
        <v>3669</v>
      </c>
      <c r="R837" s="11">
        <v>747</v>
      </c>
      <c r="S837" s="9">
        <v>0</v>
      </c>
      <c r="T837" s="10">
        <f t="shared" si="96"/>
        <v>440175</v>
      </c>
      <c r="U837" s="12">
        <v>0</v>
      </c>
      <c r="V837" s="13">
        <v>211</v>
      </c>
      <c r="W837" s="10">
        <v>593</v>
      </c>
      <c r="X837" s="10">
        <v>812</v>
      </c>
      <c r="Y837" s="10">
        <v>997</v>
      </c>
      <c r="Z837" s="10">
        <v>22048</v>
      </c>
      <c r="AA837" s="13">
        <v>1696</v>
      </c>
      <c r="AB837" s="10">
        <v>0</v>
      </c>
      <c r="AC837" s="9">
        <v>0</v>
      </c>
      <c r="AD837" s="10">
        <f t="shared" si="97"/>
        <v>26357</v>
      </c>
      <c r="AE837" s="8">
        <v>9227</v>
      </c>
      <c r="AF837" s="8">
        <v>0</v>
      </c>
      <c r="AG837" s="10">
        <v>0</v>
      </c>
      <c r="AH837" s="10">
        <v>36943</v>
      </c>
      <c r="AI837" s="9">
        <v>0</v>
      </c>
      <c r="AJ837" s="9">
        <v>13098</v>
      </c>
      <c r="AK837" s="10">
        <f t="shared" si="102"/>
        <v>59268</v>
      </c>
      <c r="AL837" s="8">
        <v>0</v>
      </c>
      <c r="AM837" s="10">
        <v>0</v>
      </c>
      <c r="AN837" s="14">
        <v>26</v>
      </c>
      <c r="AO837" s="14">
        <v>0</v>
      </c>
      <c r="AP837" s="14">
        <v>3975</v>
      </c>
      <c r="AQ837" s="14">
        <v>270</v>
      </c>
      <c r="AR837" s="14">
        <v>1538</v>
      </c>
      <c r="AS837" s="14">
        <f t="shared" si="103"/>
        <v>5809</v>
      </c>
      <c r="AT837" s="14">
        <v>0</v>
      </c>
      <c r="AU837" s="10">
        <f t="shared" si="98"/>
        <v>531609</v>
      </c>
    </row>
    <row r="838" spans="1:47" ht="24.75" customHeight="1" x14ac:dyDescent="0.2">
      <c r="A838" s="32" t="s">
        <v>1722</v>
      </c>
      <c r="B838" s="33" t="s">
        <v>1677</v>
      </c>
      <c r="C838" s="33" t="s">
        <v>1723</v>
      </c>
      <c r="D838" s="36">
        <v>6</v>
      </c>
      <c r="E838" s="58" t="s">
        <v>49</v>
      </c>
      <c r="F838" s="8">
        <v>778</v>
      </c>
      <c r="G838" s="9">
        <v>1455</v>
      </c>
      <c r="H838" s="10">
        <f t="shared" si="99"/>
        <v>2233</v>
      </c>
      <c r="I838" s="8">
        <v>22146</v>
      </c>
      <c r="J838" s="9">
        <v>2724</v>
      </c>
      <c r="K838" s="10">
        <f t="shared" si="100"/>
        <v>27103</v>
      </c>
      <c r="L838" s="13">
        <v>4262</v>
      </c>
      <c r="M838" s="13">
        <v>5956</v>
      </c>
      <c r="N838" s="10">
        <v>24834</v>
      </c>
      <c r="O838" s="10">
        <f t="shared" si="101"/>
        <v>35052</v>
      </c>
      <c r="P838" s="11">
        <v>37</v>
      </c>
      <c r="Q838" s="11">
        <v>2654</v>
      </c>
      <c r="R838" s="11">
        <v>904</v>
      </c>
      <c r="S838" s="9">
        <v>0</v>
      </c>
      <c r="T838" s="10">
        <f t="shared" si="96"/>
        <v>65750</v>
      </c>
      <c r="U838" s="12">
        <v>0</v>
      </c>
      <c r="V838" s="13">
        <v>154</v>
      </c>
      <c r="W838" s="10">
        <v>451</v>
      </c>
      <c r="X838" s="10">
        <v>620</v>
      </c>
      <c r="Y838" s="10">
        <v>704</v>
      </c>
      <c r="Z838" s="10">
        <v>16421</v>
      </c>
      <c r="AA838" s="13">
        <v>1101</v>
      </c>
      <c r="AB838" s="10">
        <v>0</v>
      </c>
      <c r="AC838" s="9">
        <v>0</v>
      </c>
      <c r="AD838" s="10">
        <f t="shared" si="97"/>
        <v>19451</v>
      </c>
      <c r="AE838" s="8">
        <v>6985</v>
      </c>
      <c r="AF838" s="8">
        <v>0</v>
      </c>
      <c r="AG838" s="10">
        <v>0</v>
      </c>
      <c r="AH838" s="10">
        <v>27969</v>
      </c>
      <c r="AI838" s="9">
        <v>0</v>
      </c>
      <c r="AJ838" s="9">
        <v>11772</v>
      </c>
      <c r="AK838" s="10">
        <f t="shared" si="102"/>
        <v>46726</v>
      </c>
      <c r="AL838" s="8">
        <v>0</v>
      </c>
      <c r="AM838" s="10">
        <v>0</v>
      </c>
      <c r="AN838" s="14">
        <v>58</v>
      </c>
      <c r="AO838" s="14">
        <v>0</v>
      </c>
      <c r="AP838" s="14">
        <v>2996</v>
      </c>
      <c r="AQ838" s="14">
        <v>167</v>
      </c>
      <c r="AR838" s="14">
        <v>1165</v>
      </c>
      <c r="AS838" s="14">
        <f t="shared" si="103"/>
        <v>4386</v>
      </c>
      <c r="AT838" s="14">
        <v>0</v>
      </c>
      <c r="AU838" s="10">
        <f t="shared" si="98"/>
        <v>136313</v>
      </c>
    </row>
    <row r="839" spans="1:47" ht="24.75" customHeight="1" x14ac:dyDescent="0.2">
      <c r="A839" s="32" t="s">
        <v>1724</v>
      </c>
      <c r="B839" s="33" t="s">
        <v>1677</v>
      </c>
      <c r="C839" s="33" t="s">
        <v>1725</v>
      </c>
      <c r="D839" s="36">
        <v>6</v>
      </c>
      <c r="E839" s="58" t="s">
        <v>49</v>
      </c>
      <c r="F839" s="8">
        <v>12245</v>
      </c>
      <c r="G839" s="9">
        <v>14012</v>
      </c>
      <c r="H839" s="10">
        <f t="shared" si="99"/>
        <v>26257</v>
      </c>
      <c r="I839" s="8">
        <v>369315</v>
      </c>
      <c r="J839" s="9">
        <v>11539</v>
      </c>
      <c r="K839" s="10">
        <f t="shared" si="100"/>
        <v>407111</v>
      </c>
      <c r="L839" s="13">
        <v>110629</v>
      </c>
      <c r="M839" s="13">
        <v>173334</v>
      </c>
      <c r="N839" s="10">
        <v>93062</v>
      </c>
      <c r="O839" s="10">
        <f t="shared" si="101"/>
        <v>377025</v>
      </c>
      <c r="P839" s="11">
        <v>574</v>
      </c>
      <c r="Q839" s="11">
        <v>36880</v>
      </c>
      <c r="R839" s="11">
        <v>43361</v>
      </c>
      <c r="S839" s="9">
        <v>0</v>
      </c>
      <c r="T839" s="10">
        <f t="shared" ref="T839:T902" si="104">SUM(K839,O839,Q839,P839,R839,S839)</f>
        <v>864951</v>
      </c>
      <c r="U839" s="12">
        <v>0</v>
      </c>
      <c r="V839" s="13">
        <v>2492</v>
      </c>
      <c r="W839" s="10">
        <v>6902</v>
      </c>
      <c r="X839" s="10">
        <v>9524</v>
      </c>
      <c r="Y839" s="10">
        <v>13143</v>
      </c>
      <c r="Z839" s="10">
        <v>244147</v>
      </c>
      <c r="AA839" s="13">
        <v>6594</v>
      </c>
      <c r="AB839" s="10">
        <v>4608</v>
      </c>
      <c r="AC839" s="9">
        <v>0</v>
      </c>
      <c r="AD839" s="10">
        <f t="shared" ref="AD839:AD902" si="105">SUM(U839:AC839)</f>
        <v>287410</v>
      </c>
      <c r="AE839" s="8">
        <v>25957</v>
      </c>
      <c r="AF839" s="8">
        <v>0</v>
      </c>
      <c r="AG839" s="10">
        <v>0</v>
      </c>
      <c r="AH839" s="10">
        <v>103922</v>
      </c>
      <c r="AI839" s="9">
        <v>0</v>
      </c>
      <c r="AJ839" s="9">
        <v>31001</v>
      </c>
      <c r="AK839" s="10">
        <f t="shared" si="102"/>
        <v>160880</v>
      </c>
      <c r="AL839" s="8">
        <v>1309</v>
      </c>
      <c r="AM839" s="10">
        <v>4</v>
      </c>
      <c r="AN839" s="14">
        <v>4340</v>
      </c>
      <c r="AO839" s="14">
        <v>0</v>
      </c>
      <c r="AP839" s="14">
        <v>11195</v>
      </c>
      <c r="AQ839" s="14">
        <v>2603</v>
      </c>
      <c r="AR839" s="14">
        <v>4328</v>
      </c>
      <c r="AS839" s="14">
        <f t="shared" si="103"/>
        <v>22466</v>
      </c>
      <c r="AT839" s="14">
        <v>233</v>
      </c>
      <c r="AU839" s="10">
        <f t="shared" ref="AU839:AU902" si="106">SUM(T839,AD839,AK839,AL839,AM839,AS839)-AT839</f>
        <v>1336787</v>
      </c>
    </row>
    <row r="840" spans="1:47" ht="24.75" customHeight="1" x14ac:dyDescent="0.2">
      <c r="A840" s="32" t="s">
        <v>1726</v>
      </c>
      <c r="B840" s="33" t="s">
        <v>1677</v>
      </c>
      <c r="C840" s="33" t="s">
        <v>1727</v>
      </c>
      <c r="D840" s="36">
        <v>6</v>
      </c>
      <c r="E840" s="58" t="s">
        <v>180</v>
      </c>
      <c r="F840" s="8">
        <v>51654</v>
      </c>
      <c r="G840" s="9">
        <v>257305</v>
      </c>
      <c r="H840" s="10">
        <f t="shared" ref="H840:H903" si="107">F840+G840</f>
        <v>308959</v>
      </c>
      <c r="I840" s="8">
        <v>1929706</v>
      </c>
      <c r="J840" s="9">
        <v>551324</v>
      </c>
      <c r="K840" s="10">
        <f t="shared" ref="K840:K903" si="108">SUM(H840:J840)</f>
        <v>2789989</v>
      </c>
      <c r="L840" s="13">
        <v>3005023</v>
      </c>
      <c r="M840" s="13">
        <v>2184775</v>
      </c>
      <c r="N840" s="10">
        <v>674100</v>
      </c>
      <c r="O840" s="10">
        <f t="shared" ref="O840:O903" si="109">SUM(L840:N840)</f>
        <v>5863898</v>
      </c>
      <c r="P840" s="11">
        <v>1217</v>
      </c>
      <c r="Q840" s="11">
        <v>57052</v>
      </c>
      <c r="R840" s="11">
        <v>129902</v>
      </c>
      <c r="S840" s="9">
        <v>0</v>
      </c>
      <c r="T840" s="10">
        <f t="shared" si="104"/>
        <v>8842058</v>
      </c>
      <c r="U840" s="12">
        <v>0</v>
      </c>
      <c r="V840" s="13">
        <v>12148</v>
      </c>
      <c r="W840" s="10">
        <v>32590</v>
      </c>
      <c r="X840" s="10">
        <v>45704</v>
      </c>
      <c r="Y840" s="10">
        <v>67331</v>
      </c>
      <c r="Z840" s="10">
        <v>552685</v>
      </c>
      <c r="AA840" s="13">
        <v>14302</v>
      </c>
      <c r="AB840" s="10">
        <v>71501</v>
      </c>
      <c r="AC840" s="9">
        <v>0</v>
      </c>
      <c r="AD840" s="10">
        <f t="shared" si="105"/>
        <v>796261</v>
      </c>
      <c r="AE840" s="8">
        <v>20772</v>
      </c>
      <c r="AF840" s="8">
        <v>0</v>
      </c>
      <c r="AG840" s="10">
        <v>0</v>
      </c>
      <c r="AH840" s="10">
        <v>83162</v>
      </c>
      <c r="AI840" s="9">
        <v>0</v>
      </c>
      <c r="AJ840" s="9">
        <v>10701</v>
      </c>
      <c r="AK840" s="10">
        <f t="shared" ref="AK840:AK903" si="110">SUM(AE840:AJ840)</f>
        <v>114635</v>
      </c>
      <c r="AL840" s="8">
        <v>3433</v>
      </c>
      <c r="AM840" s="10">
        <v>20</v>
      </c>
      <c r="AN840" s="14">
        <v>7297</v>
      </c>
      <c r="AO840" s="14">
        <v>0</v>
      </c>
      <c r="AP840" s="14">
        <v>9056</v>
      </c>
      <c r="AQ840" s="14">
        <v>5517</v>
      </c>
      <c r="AR840" s="14">
        <v>3463</v>
      </c>
      <c r="AS840" s="14">
        <f t="shared" ref="AS840:AS903" si="111">SUM(AN840:AR840)</f>
        <v>25333</v>
      </c>
      <c r="AT840" s="14">
        <v>0</v>
      </c>
      <c r="AU840" s="10">
        <f t="shared" si="106"/>
        <v>9781740</v>
      </c>
    </row>
    <row r="841" spans="1:47" ht="24.75" customHeight="1" x14ac:dyDescent="0.2">
      <c r="A841" s="32" t="s">
        <v>1728</v>
      </c>
      <c r="B841" s="33" t="s">
        <v>1677</v>
      </c>
      <c r="C841" s="33" t="s">
        <v>1729</v>
      </c>
      <c r="D841" s="36">
        <v>6</v>
      </c>
      <c r="E841" s="58" t="s">
        <v>49</v>
      </c>
      <c r="F841" s="8">
        <v>23949</v>
      </c>
      <c r="G841" s="9">
        <v>41813</v>
      </c>
      <c r="H841" s="10">
        <f t="shared" si="107"/>
        <v>65762</v>
      </c>
      <c r="I841" s="8">
        <v>858075</v>
      </c>
      <c r="J841" s="9">
        <v>0</v>
      </c>
      <c r="K841" s="10">
        <f t="shared" si="108"/>
        <v>923837</v>
      </c>
      <c r="L841" s="13">
        <v>234416</v>
      </c>
      <c r="M841" s="13">
        <v>478793</v>
      </c>
      <c r="N841" s="10">
        <v>319909</v>
      </c>
      <c r="O841" s="10">
        <f t="shared" si="109"/>
        <v>1033118</v>
      </c>
      <c r="P841" s="11">
        <v>956</v>
      </c>
      <c r="Q841" s="11">
        <v>51661</v>
      </c>
      <c r="R841" s="11">
        <v>82698</v>
      </c>
      <c r="S841" s="9">
        <v>0</v>
      </c>
      <c r="T841" s="10">
        <f t="shared" si="104"/>
        <v>2092270</v>
      </c>
      <c r="U841" s="12">
        <v>0</v>
      </c>
      <c r="V841" s="13">
        <v>5515</v>
      </c>
      <c r="W841" s="10">
        <v>14707</v>
      </c>
      <c r="X841" s="10">
        <v>20463</v>
      </c>
      <c r="Y841" s="10">
        <v>27674</v>
      </c>
      <c r="Z841" s="10">
        <v>407061</v>
      </c>
      <c r="AA841" s="13">
        <v>9797</v>
      </c>
      <c r="AB841" s="10">
        <v>11904</v>
      </c>
      <c r="AC841" s="9">
        <v>0</v>
      </c>
      <c r="AD841" s="10">
        <f t="shared" si="105"/>
        <v>497121</v>
      </c>
      <c r="AE841" s="8">
        <v>13319</v>
      </c>
      <c r="AF841" s="8">
        <v>0</v>
      </c>
      <c r="AG841" s="10">
        <v>0</v>
      </c>
      <c r="AH841" s="10">
        <v>53321</v>
      </c>
      <c r="AI841" s="9">
        <v>0</v>
      </c>
      <c r="AJ841" s="9">
        <v>6804</v>
      </c>
      <c r="AK841" s="10">
        <f t="shared" si="110"/>
        <v>73444</v>
      </c>
      <c r="AL841" s="8">
        <v>1310</v>
      </c>
      <c r="AM841" s="10">
        <v>8</v>
      </c>
      <c r="AN841" s="14">
        <v>11579</v>
      </c>
      <c r="AO841" s="14">
        <v>0</v>
      </c>
      <c r="AP841" s="14">
        <v>5798</v>
      </c>
      <c r="AQ841" s="14">
        <v>4331</v>
      </c>
      <c r="AR841" s="14">
        <v>2220</v>
      </c>
      <c r="AS841" s="14">
        <f t="shared" si="111"/>
        <v>23928</v>
      </c>
      <c r="AT841" s="14">
        <v>4963</v>
      </c>
      <c r="AU841" s="10">
        <f t="shared" si="106"/>
        <v>2683118</v>
      </c>
    </row>
    <row r="842" spans="1:47" ht="24.75" customHeight="1" x14ac:dyDescent="0.2">
      <c r="A842" s="32" t="s">
        <v>1730</v>
      </c>
      <c r="B842" s="33" t="s">
        <v>1677</v>
      </c>
      <c r="C842" s="33" t="s">
        <v>1731</v>
      </c>
      <c r="D842" s="36">
        <v>6</v>
      </c>
      <c r="E842" s="58" t="s">
        <v>49</v>
      </c>
      <c r="F842" s="8">
        <v>9730</v>
      </c>
      <c r="G842" s="9">
        <v>21151</v>
      </c>
      <c r="H842" s="10">
        <f t="shared" si="107"/>
        <v>30881</v>
      </c>
      <c r="I842" s="8">
        <v>238838</v>
      </c>
      <c r="J842" s="9">
        <v>11541</v>
      </c>
      <c r="K842" s="10">
        <f t="shared" si="108"/>
        <v>281260</v>
      </c>
      <c r="L842" s="13">
        <v>62778</v>
      </c>
      <c r="M842" s="13">
        <v>220015</v>
      </c>
      <c r="N842" s="10">
        <v>93534</v>
      </c>
      <c r="O842" s="10">
        <f t="shared" si="109"/>
        <v>376327</v>
      </c>
      <c r="P842" s="11">
        <v>455</v>
      </c>
      <c r="Q842" s="11">
        <v>26539</v>
      </c>
      <c r="R842" s="11">
        <v>35341</v>
      </c>
      <c r="S842" s="9">
        <v>0</v>
      </c>
      <c r="T842" s="10">
        <f t="shared" si="104"/>
        <v>719922</v>
      </c>
      <c r="U842" s="12">
        <v>0</v>
      </c>
      <c r="V842" s="13">
        <v>1583</v>
      </c>
      <c r="W842" s="10">
        <v>4438</v>
      </c>
      <c r="X842" s="10">
        <v>6108</v>
      </c>
      <c r="Y842" s="10">
        <v>15072</v>
      </c>
      <c r="Z842" s="10">
        <v>171779</v>
      </c>
      <c r="AA842" s="13">
        <v>505</v>
      </c>
      <c r="AB842" s="10">
        <v>5990</v>
      </c>
      <c r="AC842" s="9">
        <v>0</v>
      </c>
      <c r="AD842" s="10">
        <f t="shared" si="105"/>
        <v>205475</v>
      </c>
      <c r="AE842" s="8">
        <v>12631</v>
      </c>
      <c r="AF842" s="8">
        <v>0</v>
      </c>
      <c r="AG842" s="10">
        <v>0</v>
      </c>
      <c r="AH842" s="10">
        <v>50569</v>
      </c>
      <c r="AI842" s="9">
        <v>0</v>
      </c>
      <c r="AJ842" s="9">
        <v>3816</v>
      </c>
      <c r="AK842" s="10">
        <f t="shared" si="110"/>
        <v>67016</v>
      </c>
      <c r="AL842" s="8">
        <v>754</v>
      </c>
      <c r="AM842" s="10">
        <v>5</v>
      </c>
      <c r="AN842" s="14">
        <v>3095</v>
      </c>
      <c r="AO842" s="14">
        <v>0</v>
      </c>
      <c r="AP842" s="14">
        <v>5444</v>
      </c>
      <c r="AQ842" s="14">
        <v>2063</v>
      </c>
      <c r="AR842" s="14">
        <v>2106</v>
      </c>
      <c r="AS842" s="14">
        <f t="shared" si="111"/>
        <v>12708</v>
      </c>
      <c r="AT842" s="14">
        <v>40283</v>
      </c>
      <c r="AU842" s="10">
        <f t="shared" si="106"/>
        <v>965597</v>
      </c>
    </row>
    <row r="843" spans="1:47" ht="24.75" customHeight="1" x14ac:dyDescent="0.2">
      <c r="A843" s="32" t="s">
        <v>1732</v>
      </c>
      <c r="B843" s="33" t="s">
        <v>1677</v>
      </c>
      <c r="C843" s="33" t="s">
        <v>1733</v>
      </c>
      <c r="D843" s="36">
        <v>6</v>
      </c>
      <c r="E843" s="58" t="s">
        <v>49</v>
      </c>
      <c r="F843" s="8">
        <v>5131</v>
      </c>
      <c r="G843" s="9">
        <v>8453</v>
      </c>
      <c r="H843" s="10">
        <f t="shared" si="107"/>
        <v>13584</v>
      </c>
      <c r="I843" s="8">
        <v>164586</v>
      </c>
      <c r="J843" s="9">
        <v>102130</v>
      </c>
      <c r="K843" s="10">
        <f t="shared" si="108"/>
        <v>280300</v>
      </c>
      <c r="L843" s="13">
        <v>43454</v>
      </c>
      <c r="M843" s="13">
        <v>112928</v>
      </c>
      <c r="N843" s="10">
        <v>53831</v>
      </c>
      <c r="O843" s="10">
        <f t="shared" si="109"/>
        <v>210213</v>
      </c>
      <c r="P843" s="11">
        <v>310</v>
      </c>
      <c r="Q843" s="11">
        <v>15991</v>
      </c>
      <c r="R843" s="11">
        <v>17828</v>
      </c>
      <c r="S843" s="9">
        <v>0</v>
      </c>
      <c r="T843" s="10">
        <f t="shared" si="104"/>
        <v>524642</v>
      </c>
      <c r="U843" s="12">
        <v>0</v>
      </c>
      <c r="V843" s="13">
        <v>1102</v>
      </c>
      <c r="W843" s="10">
        <v>3005</v>
      </c>
      <c r="X843" s="10">
        <v>4200</v>
      </c>
      <c r="Y843" s="10">
        <v>6047</v>
      </c>
      <c r="Z843" s="10">
        <v>98669</v>
      </c>
      <c r="AA843" s="13">
        <v>1103</v>
      </c>
      <c r="AB843" s="10">
        <v>0</v>
      </c>
      <c r="AC843" s="9">
        <v>0</v>
      </c>
      <c r="AD843" s="10">
        <f t="shared" si="105"/>
        <v>114126</v>
      </c>
      <c r="AE843" s="8">
        <v>5843</v>
      </c>
      <c r="AF843" s="8">
        <v>0</v>
      </c>
      <c r="AG843" s="10">
        <v>0</v>
      </c>
      <c r="AH843" s="10">
        <v>23393</v>
      </c>
      <c r="AI843" s="9">
        <v>0</v>
      </c>
      <c r="AJ843" s="9">
        <v>14775</v>
      </c>
      <c r="AK843" s="10">
        <f t="shared" si="110"/>
        <v>44011</v>
      </c>
      <c r="AL843" s="8">
        <v>0</v>
      </c>
      <c r="AM843" s="10">
        <v>2</v>
      </c>
      <c r="AN843" s="14">
        <v>1847</v>
      </c>
      <c r="AO843" s="14">
        <v>0</v>
      </c>
      <c r="AP843" s="14">
        <v>2523</v>
      </c>
      <c r="AQ843" s="14">
        <v>1404</v>
      </c>
      <c r="AR843" s="14">
        <v>974</v>
      </c>
      <c r="AS843" s="14">
        <f t="shared" si="111"/>
        <v>6748</v>
      </c>
      <c r="AT843" s="14">
        <v>0</v>
      </c>
      <c r="AU843" s="10">
        <f t="shared" si="106"/>
        <v>689529</v>
      </c>
    </row>
    <row r="844" spans="1:47" ht="24.75" customHeight="1" x14ac:dyDescent="0.2">
      <c r="A844" s="32" t="s">
        <v>1734</v>
      </c>
      <c r="B844" s="33" t="s">
        <v>1677</v>
      </c>
      <c r="C844" s="33" t="s">
        <v>1735</v>
      </c>
      <c r="D844" s="36">
        <v>6</v>
      </c>
      <c r="E844" s="58" t="s">
        <v>49</v>
      </c>
      <c r="F844" s="8">
        <v>11095</v>
      </c>
      <c r="G844" s="9">
        <v>11169</v>
      </c>
      <c r="H844" s="10">
        <f t="shared" si="107"/>
        <v>22264</v>
      </c>
      <c r="I844" s="8">
        <v>183583</v>
      </c>
      <c r="J844" s="9">
        <v>307</v>
      </c>
      <c r="K844" s="10">
        <f t="shared" si="108"/>
        <v>206154</v>
      </c>
      <c r="L844" s="13">
        <v>62881</v>
      </c>
      <c r="M844" s="13">
        <v>113940</v>
      </c>
      <c r="N844" s="10">
        <v>115521</v>
      </c>
      <c r="O844" s="10">
        <f t="shared" si="109"/>
        <v>292342</v>
      </c>
      <c r="P844" s="11">
        <v>332</v>
      </c>
      <c r="Q844" s="11">
        <v>21279</v>
      </c>
      <c r="R844" s="11">
        <v>29302</v>
      </c>
      <c r="S844" s="9">
        <v>0</v>
      </c>
      <c r="T844" s="10">
        <f t="shared" si="104"/>
        <v>549409</v>
      </c>
      <c r="U844" s="12">
        <v>0</v>
      </c>
      <c r="V844" s="13">
        <v>1270</v>
      </c>
      <c r="W844" s="10">
        <v>3457</v>
      </c>
      <c r="X844" s="10">
        <v>4755</v>
      </c>
      <c r="Y844" s="10">
        <v>9386</v>
      </c>
      <c r="Z844" s="10">
        <v>138359</v>
      </c>
      <c r="AA844" s="13">
        <v>14900</v>
      </c>
      <c r="AB844" s="10">
        <v>0</v>
      </c>
      <c r="AC844" s="9">
        <v>0</v>
      </c>
      <c r="AD844" s="10">
        <f t="shared" si="105"/>
        <v>172127</v>
      </c>
      <c r="AE844" s="8">
        <v>13330</v>
      </c>
      <c r="AF844" s="8">
        <v>0</v>
      </c>
      <c r="AG844" s="10">
        <v>0</v>
      </c>
      <c r="AH844" s="10">
        <v>53369</v>
      </c>
      <c r="AI844" s="9">
        <v>0</v>
      </c>
      <c r="AJ844" s="9">
        <v>23181</v>
      </c>
      <c r="AK844" s="10">
        <f t="shared" si="110"/>
        <v>89880</v>
      </c>
      <c r="AL844" s="8">
        <v>1266</v>
      </c>
      <c r="AM844" s="10">
        <v>3</v>
      </c>
      <c r="AN844" s="14">
        <v>1734</v>
      </c>
      <c r="AO844" s="14">
        <v>0</v>
      </c>
      <c r="AP844" s="14">
        <v>5767</v>
      </c>
      <c r="AQ844" s="14">
        <v>1508</v>
      </c>
      <c r="AR844" s="14">
        <v>2222</v>
      </c>
      <c r="AS844" s="14">
        <f t="shared" si="111"/>
        <v>11231</v>
      </c>
      <c r="AT844" s="14">
        <v>2348</v>
      </c>
      <c r="AU844" s="10">
        <f t="shared" si="106"/>
        <v>821568</v>
      </c>
    </row>
    <row r="845" spans="1:47" ht="24.75" customHeight="1" x14ac:dyDescent="0.2">
      <c r="A845" s="32" t="s">
        <v>1736</v>
      </c>
      <c r="B845" s="33" t="s">
        <v>1677</v>
      </c>
      <c r="C845" s="33" t="s">
        <v>1737</v>
      </c>
      <c r="D845" s="36">
        <v>6</v>
      </c>
      <c r="E845" s="58" t="s">
        <v>49</v>
      </c>
      <c r="F845" s="8">
        <v>22922</v>
      </c>
      <c r="G845" s="9">
        <v>47498</v>
      </c>
      <c r="H845" s="10">
        <f t="shared" si="107"/>
        <v>70420</v>
      </c>
      <c r="I845" s="8">
        <v>811235</v>
      </c>
      <c r="J845" s="9">
        <v>125696</v>
      </c>
      <c r="K845" s="10">
        <f t="shared" si="108"/>
        <v>1007351</v>
      </c>
      <c r="L845" s="13">
        <v>245978</v>
      </c>
      <c r="M845" s="13">
        <v>380866</v>
      </c>
      <c r="N845" s="10">
        <v>128193</v>
      </c>
      <c r="O845" s="10">
        <f t="shared" si="109"/>
        <v>755037</v>
      </c>
      <c r="P845" s="11">
        <v>849</v>
      </c>
      <c r="Q845" s="11">
        <v>53742</v>
      </c>
      <c r="R845" s="11">
        <v>85459</v>
      </c>
      <c r="S845" s="9">
        <v>0</v>
      </c>
      <c r="T845" s="10">
        <f t="shared" si="104"/>
        <v>1902438</v>
      </c>
      <c r="U845" s="12">
        <v>0</v>
      </c>
      <c r="V845" s="13">
        <v>6085</v>
      </c>
      <c r="W845" s="10">
        <v>17036</v>
      </c>
      <c r="X845" s="10">
        <v>23450</v>
      </c>
      <c r="Y845" s="10">
        <v>37020</v>
      </c>
      <c r="Z845" s="10">
        <v>483650</v>
      </c>
      <c r="AA845" s="13">
        <v>6753</v>
      </c>
      <c r="AB845" s="10">
        <v>0</v>
      </c>
      <c r="AC845" s="9">
        <v>0</v>
      </c>
      <c r="AD845" s="10">
        <f t="shared" si="105"/>
        <v>573994</v>
      </c>
      <c r="AE845" s="8">
        <v>10002</v>
      </c>
      <c r="AF845" s="8">
        <v>0</v>
      </c>
      <c r="AG845" s="10">
        <v>0</v>
      </c>
      <c r="AH845" s="10">
        <v>40045</v>
      </c>
      <c r="AI845" s="9">
        <v>0</v>
      </c>
      <c r="AJ845" s="9">
        <v>11920</v>
      </c>
      <c r="AK845" s="10">
        <f t="shared" si="110"/>
        <v>61967</v>
      </c>
      <c r="AL845" s="8">
        <v>2654</v>
      </c>
      <c r="AM845" s="10">
        <v>11</v>
      </c>
      <c r="AN845" s="14">
        <v>8998</v>
      </c>
      <c r="AO845" s="14">
        <v>0</v>
      </c>
      <c r="AP845" s="14">
        <v>4343</v>
      </c>
      <c r="AQ845" s="14">
        <v>3851</v>
      </c>
      <c r="AR845" s="14">
        <v>1668</v>
      </c>
      <c r="AS845" s="14">
        <f t="shared" si="111"/>
        <v>18860</v>
      </c>
      <c r="AT845" s="14">
        <v>0</v>
      </c>
      <c r="AU845" s="10">
        <f t="shared" si="106"/>
        <v>2559924</v>
      </c>
    </row>
    <row r="846" spans="1:47" ht="24.75" customHeight="1" x14ac:dyDescent="0.2">
      <c r="A846" s="32" t="s">
        <v>1738</v>
      </c>
      <c r="B846" s="33" t="s">
        <v>1677</v>
      </c>
      <c r="C846" s="33" t="s">
        <v>1739</v>
      </c>
      <c r="D846" s="36">
        <v>6</v>
      </c>
      <c r="E846" s="58" t="s">
        <v>49</v>
      </c>
      <c r="F846" s="8">
        <v>21315</v>
      </c>
      <c r="G846" s="9">
        <v>46667</v>
      </c>
      <c r="H846" s="10">
        <f t="shared" si="107"/>
        <v>67982</v>
      </c>
      <c r="I846" s="8">
        <v>610215</v>
      </c>
      <c r="J846" s="9">
        <v>65815</v>
      </c>
      <c r="K846" s="10">
        <f t="shared" si="108"/>
        <v>744012</v>
      </c>
      <c r="L846" s="13">
        <v>224472</v>
      </c>
      <c r="M846" s="13">
        <v>423637</v>
      </c>
      <c r="N846" s="10">
        <v>470075</v>
      </c>
      <c r="O846" s="10">
        <f t="shared" si="109"/>
        <v>1118184</v>
      </c>
      <c r="P846" s="11">
        <v>782</v>
      </c>
      <c r="Q846" s="11">
        <v>50689</v>
      </c>
      <c r="R846" s="11">
        <v>57848</v>
      </c>
      <c r="S846" s="9">
        <v>13</v>
      </c>
      <c r="T846" s="10">
        <f t="shared" si="104"/>
        <v>1971528</v>
      </c>
      <c r="U846" s="12">
        <v>0</v>
      </c>
      <c r="V846" s="13">
        <v>4186</v>
      </c>
      <c r="W846" s="10">
        <v>11485</v>
      </c>
      <c r="X846" s="10">
        <v>15916</v>
      </c>
      <c r="Y846" s="10">
        <v>39033</v>
      </c>
      <c r="Z846" s="10">
        <v>381118</v>
      </c>
      <c r="AA846" s="13">
        <v>11678</v>
      </c>
      <c r="AB846" s="10">
        <v>6682</v>
      </c>
      <c r="AC846" s="9">
        <v>0</v>
      </c>
      <c r="AD846" s="10">
        <f t="shared" si="105"/>
        <v>470098</v>
      </c>
      <c r="AE846" s="8">
        <v>28745</v>
      </c>
      <c r="AF846" s="8">
        <v>0</v>
      </c>
      <c r="AG846" s="10">
        <v>0</v>
      </c>
      <c r="AH846" s="10">
        <v>115078</v>
      </c>
      <c r="AI846" s="9">
        <v>0</v>
      </c>
      <c r="AJ846" s="9">
        <v>19919</v>
      </c>
      <c r="AK846" s="10">
        <f t="shared" si="110"/>
        <v>163742</v>
      </c>
      <c r="AL846" s="8">
        <v>1813</v>
      </c>
      <c r="AM846" s="10">
        <v>11</v>
      </c>
      <c r="AN846" s="14">
        <v>6148</v>
      </c>
      <c r="AO846" s="14">
        <v>0</v>
      </c>
      <c r="AP846" s="14">
        <v>12461</v>
      </c>
      <c r="AQ846" s="14">
        <v>3542</v>
      </c>
      <c r="AR846" s="14">
        <v>4792</v>
      </c>
      <c r="AS846" s="14">
        <f t="shared" si="111"/>
        <v>26943</v>
      </c>
      <c r="AT846" s="14">
        <v>2298</v>
      </c>
      <c r="AU846" s="10">
        <f t="shared" si="106"/>
        <v>2631837</v>
      </c>
    </row>
    <row r="847" spans="1:47" ht="24.75" customHeight="1" x14ac:dyDescent="0.2">
      <c r="A847" s="32" t="s">
        <v>1740</v>
      </c>
      <c r="B847" s="33" t="s">
        <v>1677</v>
      </c>
      <c r="C847" s="33" t="s">
        <v>1741</v>
      </c>
      <c r="D847" s="36">
        <v>6</v>
      </c>
      <c r="E847" s="58" t="s">
        <v>49</v>
      </c>
      <c r="F847" s="8">
        <v>12807</v>
      </c>
      <c r="G847" s="9">
        <v>19329</v>
      </c>
      <c r="H847" s="10">
        <f t="shared" si="107"/>
        <v>32136</v>
      </c>
      <c r="I847" s="8">
        <v>377075</v>
      </c>
      <c r="J847" s="9">
        <v>37303</v>
      </c>
      <c r="K847" s="10">
        <f t="shared" si="108"/>
        <v>446514</v>
      </c>
      <c r="L847" s="13">
        <v>94709</v>
      </c>
      <c r="M847" s="13">
        <v>187466</v>
      </c>
      <c r="N847" s="10">
        <v>55734</v>
      </c>
      <c r="O847" s="10">
        <f t="shared" si="109"/>
        <v>337909</v>
      </c>
      <c r="P847" s="11">
        <v>571</v>
      </c>
      <c r="Q847" s="11">
        <v>30991</v>
      </c>
      <c r="R847" s="11">
        <v>20673</v>
      </c>
      <c r="S847" s="9">
        <v>0</v>
      </c>
      <c r="T847" s="10">
        <f t="shared" si="104"/>
        <v>836658</v>
      </c>
      <c r="U847" s="12">
        <v>0</v>
      </c>
      <c r="V847" s="13">
        <v>2585</v>
      </c>
      <c r="W847" s="10">
        <v>6955</v>
      </c>
      <c r="X847" s="10">
        <v>9662</v>
      </c>
      <c r="Y847" s="10">
        <v>11330</v>
      </c>
      <c r="Z847" s="10">
        <v>191635</v>
      </c>
      <c r="AA847" s="13">
        <v>0</v>
      </c>
      <c r="AB847" s="10">
        <v>0</v>
      </c>
      <c r="AC847" s="9">
        <v>0</v>
      </c>
      <c r="AD847" s="10">
        <f t="shared" si="105"/>
        <v>222167</v>
      </c>
      <c r="AE847" s="8">
        <v>17518</v>
      </c>
      <c r="AF847" s="8">
        <v>0</v>
      </c>
      <c r="AG847" s="10">
        <v>0</v>
      </c>
      <c r="AH847" s="10">
        <v>70138</v>
      </c>
      <c r="AI847" s="9">
        <v>0</v>
      </c>
      <c r="AJ847" s="9">
        <v>5776</v>
      </c>
      <c r="AK847" s="10">
        <f t="shared" si="110"/>
        <v>93432</v>
      </c>
      <c r="AL847" s="8">
        <v>1118</v>
      </c>
      <c r="AM847" s="10">
        <v>3</v>
      </c>
      <c r="AN847" s="14">
        <v>4883</v>
      </c>
      <c r="AO847" s="14">
        <v>0</v>
      </c>
      <c r="AP847" s="14">
        <v>7521</v>
      </c>
      <c r="AQ847" s="14">
        <v>2590</v>
      </c>
      <c r="AR847" s="14">
        <v>2920</v>
      </c>
      <c r="AS847" s="14">
        <f t="shared" si="111"/>
        <v>17914</v>
      </c>
      <c r="AT847" s="14">
        <v>0</v>
      </c>
      <c r="AU847" s="10">
        <f t="shared" si="106"/>
        <v>1171292</v>
      </c>
    </row>
    <row r="848" spans="1:47" ht="24.75" customHeight="1" x14ac:dyDescent="0.2">
      <c r="A848" s="32" t="s">
        <v>1742</v>
      </c>
      <c r="B848" s="33" t="s">
        <v>1677</v>
      </c>
      <c r="C848" s="33" t="s">
        <v>1743</v>
      </c>
      <c r="D848" s="36">
        <v>6</v>
      </c>
      <c r="E848" s="58" t="s">
        <v>49</v>
      </c>
      <c r="F848" s="8">
        <v>22460</v>
      </c>
      <c r="G848" s="9">
        <v>51510</v>
      </c>
      <c r="H848" s="10">
        <f t="shared" si="107"/>
        <v>73970</v>
      </c>
      <c r="I848" s="8">
        <v>750717</v>
      </c>
      <c r="J848" s="9">
        <v>16345</v>
      </c>
      <c r="K848" s="10">
        <f t="shared" si="108"/>
        <v>841032</v>
      </c>
      <c r="L848" s="13">
        <v>171937</v>
      </c>
      <c r="M848" s="13">
        <v>409599</v>
      </c>
      <c r="N848" s="10">
        <v>307021</v>
      </c>
      <c r="O848" s="10">
        <f t="shared" si="109"/>
        <v>888557</v>
      </c>
      <c r="P848" s="11">
        <v>1019</v>
      </c>
      <c r="Q848" s="11">
        <v>62732</v>
      </c>
      <c r="R848" s="11">
        <v>85572</v>
      </c>
      <c r="S848" s="9">
        <v>0</v>
      </c>
      <c r="T848" s="10">
        <f t="shared" si="104"/>
        <v>1878912</v>
      </c>
      <c r="U848" s="12">
        <v>0</v>
      </c>
      <c r="V848" s="13">
        <v>5213</v>
      </c>
      <c r="W848" s="10">
        <v>14523</v>
      </c>
      <c r="X848" s="10">
        <v>20048</v>
      </c>
      <c r="Y848" s="10">
        <v>38786</v>
      </c>
      <c r="Z848" s="10">
        <v>472026</v>
      </c>
      <c r="AA848" s="13">
        <v>10627</v>
      </c>
      <c r="AB848" s="10">
        <v>0</v>
      </c>
      <c r="AC848" s="9">
        <v>0</v>
      </c>
      <c r="AD848" s="10">
        <f t="shared" si="105"/>
        <v>561223</v>
      </c>
      <c r="AE848" s="8">
        <v>21760</v>
      </c>
      <c r="AF848" s="8">
        <v>0</v>
      </c>
      <c r="AG848" s="10">
        <v>0</v>
      </c>
      <c r="AH848" s="10">
        <v>87116</v>
      </c>
      <c r="AI848" s="9">
        <v>0</v>
      </c>
      <c r="AJ848" s="9">
        <v>40468</v>
      </c>
      <c r="AK848" s="10">
        <f t="shared" si="110"/>
        <v>149344</v>
      </c>
      <c r="AL848" s="8">
        <v>1555</v>
      </c>
      <c r="AM848" s="10">
        <v>12</v>
      </c>
      <c r="AN848" s="14">
        <v>8340</v>
      </c>
      <c r="AO848" s="14">
        <v>0</v>
      </c>
      <c r="AP848" s="14">
        <v>9356</v>
      </c>
      <c r="AQ848" s="14">
        <v>4620</v>
      </c>
      <c r="AR848" s="14">
        <v>3628</v>
      </c>
      <c r="AS848" s="14">
        <f t="shared" si="111"/>
        <v>25944</v>
      </c>
      <c r="AT848" s="14">
        <v>27361</v>
      </c>
      <c r="AU848" s="10">
        <f t="shared" si="106"/>
        <v>2589629</v>
      </c>
    </row>
    <row r="849" spans="1:47" ht="24.75" customHeight="1" x14ac:dyDescent="0.2">
      <c r="A849" s="32" t="s">
        <v>1744</v>
      </c>
      <c r="B849" s="33" t="s">
        <v>1677</v>
      </c>
      <c r="C849" s="33" t="s">
        <v>1745</v>
      </c>
      <c r="D849" s="36">
        <v>6</v>
      </c>
      <c r="E849" s="58" t="s">
        <v>49</v>
      </c>
      <c r="F849" s="8">
        <v>31292</v>
      </c>
      <c r="G849" s="9">
        <v>81660</v>
      </c>
      <c r="H849" s="10">
        <f t="shared" si="107"/>
        <v>112952</v>
      </c>
      <c r="I849" s="8">
        <v>1133150</v>
      </c>
      <c r="J849" s="9">
        <v>139128</v>
      </c>
      <c r="K849" s="10">
        <f t="shared" si="108"/>
        <v>1385230</v>
      </c>
      <c r="L849" s="13">
        <v>300999</v>
      </c>
      <c r="M849" s="13">
        <v>604303</v>
      </c>
      <c r="N849" s="10">
        <v>342833</v>
      </c>
      <c r="O849" s="10">
        <f t="shared" si="109"/>
        <v>1248135</v>
      </c>
      <c r="P849" s="11">
        <v>1895</v>
      </c>
      <c r="Q849" s="11">
        <v>86767</v>
      </c>
      <c r="R849" s="11">
        <v>138599</v>
      </c>
      <c r="S849" s="9">
        <v>0</v>
      </c>
      <c r="T849" s="10">
        <f t="shared" si="104"/>
        <v>2860626</v>
      </c>
      <c r="U849" s="12">
        <v>0</v>
      </c>
      <c r="V849" s="13">
        <v>7796</v>
      </c>
      <c r="W849" s="10">
        <v>21184</v>
      </c>
      <c r="X849" s="10">
        <v>29316</v>
      </c>
      <c r="Y849" s="10">
        <v>52930</v>
      </c>
      <c r="Z849" s="10">
        <v>647719</v>
      </c>
      <c r="AA849" s="13">
        <v>4623</v>
      </c>
      <c r="AB849" s="10">
        <v>0</v>
      </c>
      <c r="AC849" s="9">
        <v>0</v>
      </c>
      <c r="AD849" s="10">
        <f t="shared" si="105"/>
        <v>763568</v>
      </c>
      <c r="AE849" s="8">
        <v>21835</v>
      </c>
      <c r="AF849" s="8">
        <v>0</v>
      </c>
      <c r="AG849" s="10">
        <v>0</v>
      </c>
      <c r="AH849" s="10">
        <v>87414</v>
      </c>
      <c r="AI849" s="9">
        <v>0</v>
      </c>
      <c r="AJ849" s="9">
        <v>11410</v>
      </c>
      <c r="AK849" s="10">
        <f t="shared" si="110"/>
        <v>120659</v>
      </c>
      <c r="AL849" s="8">
        <v>1637</v>
      </c>
      <c r="AM849" s="10">
        <v>16</v>
      </c>
      <c r="AN849" s="14">
        <v>16856</v>
      </c>
      <c r="AO849" s="14">
        <v>0</v>
      </c>
      <c r="AP849" s="14">
        <v>9414</v>
      </c>
      <c r="AQ849" s="14">
        <v>8588</v>
      </c>
      <c r="AR849" s="14">
        <v>3641</v>
      </c>
      <c r="AS849" s="14">
        <f t="shared" si="111"/>
        <v>38499</v>
      </c>
      <c r="AT849" s="14">
        <v>3306</v>
      </c>
      <c r="AU849" s="10">
        <f t="shared" si="106"/>
        <v>3781699</v>
      </c>
    </row>
    <row r="850" spans="1:47" ht="24.75" customHeight="1" x14ac:dyDescent="0.2">
      <c r="A850" s="32" t="s">
        <v>1746</v>
      </c>
      <c r="B850" s="33" t="s">
        <v>1677</v>
      </c>
      <c r="C850" s="33" t="s">
        <v>1747</v>
      </c>
      <c r="D850" s="36">
        <v>6</v>
      </c>
      <c r="E850" s="58" t="s">
        <v>49</v>
      </c>
      <c r="F850" s="8">
        <v>11064</v>
      </c>
      <c r="G850" s="9">
        <v>18331</v>
      </c>
      <c r="H850" s="10">
        <f t="shared" si="107"/>
        <v>29395</v>
      </c>
      <c r="I850" s="8">
        <v>347058</v>
      </c>
      <c r="J850" s="9">
        <v>4796</v>
      </c>
      <c r="K850" s="10">
        <f t="shared" si="108"/>
        <v>381249</v>
      </c>
      <c r="L850" s="13">
        <v>109889</v>
      </c>
      <c r="M850" s="13">
        <v>230478</v>
      </c>
      <c r="N850" s="10">
        <v>170004</v>
      </c>
      <c r="O850" s="10">
        <f t="shared" si="109"/>
        <v>510371</v>
      </c>
      <c r="P850" s="11">
        <v>581</v>
      </c>
      <c r="Q850" s="11">
        <v>32707</v>
      </c>
      <c r="R850" s="11">
        <v>40757</v>
      </c>
      <c r="S850" s="9">
        <v>0</v>
      </c>
      <c r="T850" s="10">
        <f t="shared" si="104"/>
        <v>965665</v>
      </c>
      <c r="U850" s="12">
        <v>0</v>
      </c>
      <c r="V850" s="13">
        <v>2277</v>
      </c>
      <c r="W850" s="10">
        <v>6236</v>
      </c>
      <c r="X850" s="10">
        <v>8595</v>
      </c>
      <c r="Y850" s="10">
        <v>18316</v>
      </c>
      <c r="Z850" s="10">
        <v>229905</v>
      </c>
      <c r="AA850" s="13">
        <v>51937</v>
      </c>
      <c r="AB850" s="10">
        <v>0</v>
      </c>
      <c r="AC850" s="9">
        <v>0</v>
      </c>
      <c r="AD850" s="10">
        <f t="shared" si="105"/>
        <v>317266</v>
      </c>
      <c r="AE850" s="8">
        <v>15550</v>
      </c>
      <c r="AF850" s="8">
        <v>0</v>
      </c>
      <c r="AG850" s="10">
        <v>0</v>
      </c>
      <c r="AH850" s="10">
        <v>62258</v>
      </c>
      <c r="AI850" s="9">
        <v>0</v>
      </c>
      <c r="AJ850" s="9">
        <v>5327</v>
      </c>
      <c r="AK850" s="10">
        <f t="shared" si="110"/>
        <v>83135</v>
      </c>
      <c r="AL850" s="8">
        <v>1171</v>
      </c>
      <c r="AM850" s="10">
        <v>5</v>
      </c>
      <c r="AN850" s="14">
        <v>4256</v>
      </c>
      <c r="AO850" s="14">
        <v>0</v>
      </c>
      <c r="AP850" s="14">
        <v>6740</v>
      </c>
      <c r="AQ850" s="14">
        <v>2637</v>
      </c>
      <c r="AR850" s="14">
        <v>2593</v>
      </c>
      <c r="AS850" s="14">
        <f t="shared" si="111"/>
        <v>16226</v>
      </c>
      <c r="AT850" s="14">
        <v>2465</v>
      </c>
      <c r="AU850" s="10">
        <f t="shared" si="106"/>
        <v>1381003</v>
      </c>
    </row>
    <row r="851" spans="1:47" ht="24.75" customHeight="1" x14ac:dyDescent="0.2">
      <c r="A851" s="32" t="s">
        <v>1748</v>
      </c>
      <c r="B851" s="33" t="s">
        <v>1677</v>
      </c>
      <c r="C851" s="33" t="s">
        <v>1749</v>
      </c>
      <c r="D851" s="36">
        <v>6</v>
      </c>
      <c r="E851" s="58" t="s">
        <v>49</v>
      </c>
      <c r="F851" s="8">
        <v>20108</v>
      </c>
      <c r="G851" s="9">
        <v>46119</v>
      </c>
      <c r="H851" s="10">
        <f t="shared" si="107"/>
        <v>66227</v>
      </c>
      <c r="I851" s="8">
        <v>761904</v>
      </c>
      <c r="J851" s="9">
        <v>51738</v>
      </c>
      <c r="K851" s="10">
        <f t="shared" si="108"/>
        <v>879869</v>
      </c>
      <c r="L851" s="13">
        <v>222909</v>
      </c>
      <c r="M851" s="13">
        <v>420225</v>
      </c>
      <c r="N851" s="10">
        <v>210873</v>
      </c>
      <c r="O851" s="10">
        <f t="shared" si="109"/>
        <v>854007</v>
      </c>
      <c r="P851" s="11">
        <v>818</v>
      </c>
      <c r="Q851" s="11">
        <v>55154</v>
      </c>
      <c r="R851" s="11">
        <v>96668</v>
      </c>
      <c r="S851" s="9">
        <v>0</v>
      </c>
      <c r="T851" s="10">
        <f t="shared" si="104"/>
        <v>1886516</v>
      </c>
      <c r="U851" s="12">
        <v>0</v>
      </c>
      <c r="V851" s="13">
        <v>5074</v>
      </c>
      <c r="W851" s="10">
        <v>13597</v>
      </c>
      <c r="X851" s="10">
        <v>18825</v>
      </c>
      <c r="Y851" s="10">
        <v>34313</v>
      </c>
      <c r="Z851" s="10">
        <v>417399</v>
      </c>
      <c r="AA851" s="13">
        <v>894</v>
      </c>
      <c r="AB851" s="10">
        <v>3571</v>
      </c>
      <c r="AC851" s="9">
        <v>0</v>
      </c>
      <c r="AD851" s="10">
        <f t="shared" si="105"/>
        <v>493673</v>
      </c>
      <c r="AE851" s="8">
        <v>14718</v>
      </c>
      <c r="AF851" s="8">
        <v>0</v>
      </c>
      <c r="AG851" s="10">
        <v>0</v>
      </c>
      <c r="AH851" s="10">
        <v>58928</v>
      </c>
      <c r="AI851" s="9">
        <v>0</v>
      </c>
      <c r="AJ851" s="9">
        <v>5062</v>
      </c>
      <c r="AK851" s="10">
        <f t="shared" si="110"/>
        <v>78708</v>
      </c>
      <c r="AL851" s="8">
        <v>1342</v>
      </c>
      <c r="AM851" s="10">
        <v>10</v>
      </c>
      <c r="AN851" s="14">
        <v>17413</v>
      </c>
      <c r="AO851" s="14">
        <v>0</v>
      </c>
      <c r="AP851" s="14">
        <v>6332</v>
      </c>
      <c r="AQ851" s="14">
        <v>3705</v>
      </c>
      <c r="AR851" s="14">
        <v>2454</v>
      </c>
      <c r="AS851" s="14">
        <f t="shared" si="111"/>
        <v>29904</v>
      </c>
      <c r="AT851" s="14">
        <v>507</v>
      </c>
      <c r="AU851" s="10">
        <f t="shared" si="106"/>
        <v>2489646</v>
      </c>
    </row>
    <row r="852" spans="1:47" ht="24.75" customHeight="1" x14ac:dyDescent="0.2">
      <c r="A852" s="32" t="s">
        <v>1750</v>
      </c>
      <c r="B852" s="33" t="s">
        <v>1677</v>
      </c>
      <c r="C852" s="33" t="s">
        <v>1751</v>
      </c>
      <c r="D852" s="36">
        <v>6</v>
      </c>
      <c r="E852" s="58" t="s">
        <v>49</v>
      </c>
      <c r="F852" s="8">
        <v>5719</v>
      </c>
      <c r="G852" s="9">
        <v>6901</v>
      </c>
      <c r="H852" s="10">
        <f t="shared" si="107"/>
        <v>12620</v>
      </c>
      <c r="I852" s="8">
        <v>172675</v>
      </c>
      <c r="J852" s="9">
        <v>1505</v>
      </c>
      <c r="K852" s="10">
        <f t="shared" si="108"/>
        <v>186800</v>
      </c>
      <c r="L852" s="13">
        <v>29235</v>
      </c>
      <c r="M852" s="13">
        <v>81361</v>
      </c>
      <c r="N852" s="10">
        <v>48253</v>
      </c>
      <c r="O852" s="10">
        <f t="shared" si="109"/>
        <v>158849</v>
      </c>
      <c r="P852" s="11">
        <v>336</v>
      </c>
      <c r="Q852" s="11">
        <v>18689</v>
      </c>
      <c r="R852" s="11">
        <v>19587</v>
      </c>
      <c r="S852" s="9">
        <v>0</v>
      </c>
      <c r="T852" s="10">
        <f t="shared" si="104"/>
        <v>384261</v>
      </c>
      <c r="U852" s="12">
        <v>0</v>
      </c>
      <c r="V852" s="13">
        <v>1107</v>
      </c>
      <c r="W852" s="10">
        <v>3048</v>
      </c>
      <c r="X852" s="10">
        <v>4201</v>
      </c>
      <c r="Y852" s="10">
        <v>6404</v>
      </c>
      <c r="Z852" s="10">
        <v>111623</v>
      </c>
      <c r="AA852" s="13">
        <v>2985</v>
      </c>
      <c r="AB852" s="10">
        <v>0</v>
      </c>
      <c r="AC852" s="9">
        <v>0</v>
      </c>
      <c r="AD852" s="10">
        <f t="shared" si="105"/>
        <v>129368</v>
      </c>
      <c r="AE852" s="8">
        <v>9885</v>
      </c>
      <c r="AF852" s="8">
        <v>0</v>
      </c>
      <c r="AG852" s="10">
        <v>0</v>
      </c>
      <c r="AH852" s="10">
        <v>39577</v>
      </c>
      <c r="AI852" s="9">
        <v>0</v>
      </c>
      <c r="AJ852" s="9">
        <v>9601</v>
      </c>
      <c r="AK852" s="10">
        <f t="shared" si="110"/>
        <v>59063</v>
      </c>
      <c r="AL852" s="8">
        <v>0</v>
      </c>
      <c r="AM852" s="10">
        <v>2</v>
      </c>
      <c r="AN852" s="14">
        <v>2105</v>
      </c>
      <c r="AO852" s="14">
        <v>0</v>
      </c>
      <c r="AP852" s="14">
        <v>4286</v>
      </c>
      <c r="AQ852" s="14">
        <v>1523</v>
      </c>
      <c r="AR852" s="14">
        <v>1649</v>
      </c>
      <c r="AS852" s="14">
        <f t="shared" si="111"/>
        <v>9563</v>
      </c>
      <c r="AT852" s="14">
        <v>1144</v>
      </c>
      <c r="AU852" s="10">
        <f t="shared" si="106"/>
        <v>581113</v>
      </c>
    </row>
    <row r="853" spans="1:47" ht="24.75" customHeight="1" x14ac:dyDescent="0.2">
      <c r="A853" s="32" t="s">
        <v>1752</v>
      </c>
      <c r="B853" s="33" t="s">
        <v>1677</v>
      </c>
      <c r="C853" s="33" t="s">
        <v>1753</v>
      </c>
      <c r="D853" s="36">
        <v>6</v>
      </c>
      <c r="E853" s="58" t="s">
        <v>49</v>
      </c>
      <c r="F853" s="8">
        <v>11064</v>
      </c>
      <c r="G853" s="9">
        <v>22832</v>
      </c>
      <c r="H853" s="10">
        <f t="shared" si="107"/>
        <v>33896</v>
      </c>
      <c r="I853" s="8">
        <v>413828</v>
      </c>
      <c r="J853" s="9">
        <v>20899</v>
      </c>
      <c r="K853" s="10">
        <f t="shared" si="108"/>
        <v>468623</v>
      </c>
      <c r="L853" s="13">
        <v>120440</v>
      </c>
      <c r="M853" s="13">
        <v>220627</v>
      </c>
      <c r="N853" s="10">
        <v>207106</v>
      </c>
      <c r="O853" s="10">
        <f t="shared" si="109"/>
        <v>548173</v>
      </c>
      <c r="P853" s="11">
        <v>579</v>
      </c>
      <c r="Q853" s="11">
        <v>27807</v>
      </c>
      <c r="R853" s="11">
        <v>36968</v>
      </c>
      <c r="S853" s="9">
        <v>0</v>
      </c>
      <c r="T853" s="10">
        <f t="shared" si="104"/>
        <v>1082150</v>
      </c>
      <c r="U853" s="12">
        <v>0</v>
      </c>
      <c r="V853" s="13">
        <v>2786</v>
      </c>
      <c r="W853" s="10">
        <v>7577</v>
      </c>
      <c r="X853" s="10">
        <v>10487</v>
      </c>
      <c r="Y853" s="10">
        <v>21111</v>
      </c>
      <c r="Z853" s="10">
        <v>225982</v>
      </c>
      <c r="AA853" s="13">
        <v>3777</v>
      </c>
      <c r="AB853" s="10">
        <v>0</v>
      </c>
      <c r="AC853" s="9">
        <v>0</v>
      </c>
      <c r="AD853" s="10">
        <f t="shared" si="105"/>
        <v>271720</v>
      </c>
      <c r="AE853" s="8">
        <v>8806</v>
      </c>
      <c r="AF853" s="8">
        <v>0</v>
      </c>
      <c r="AG853" s="10">
        <v>0</v>
      </c>
      <c r="AH853" s="10">
        <v>35255</v>
      </c>
      <c r="AI853" s="9">
        <v>0</v>
      </c>
      <c r="AJ853" s="9">
        <v>3681</v>
      </c>
      <c r="AK853" s="10">
        <f t="shared" si="110"/>
        <v>47742</v>
      </c>
      <c r="AL853" s="8">
        <v>649</v>
      </c>
      <c r="AM853" s="10">
        <v>6</v>
      </c>
      <c r="AN853" s="14">
        <v>5723</v>
      </c>
      <c r="AO853" s="14">
        <v>0</v>
      </c>
      <c r="AP853" s="14">
        <v>3823</v>
      </c>
      <c r="AQ853" s="14">
        <v>2624</v>
      </c>
      <c r="AR853" s="14">
        <v>1468</v>
      </c>
      <c r="AS853" s="14">
        <f t="shared" si="111"/>
        <v>13638</v>
      </c>
      <c r="AT853" s="14">
        <v>0</v>
      </c>
      <c r="AU853" s="10">
        <f t="shared" si="106"/>
        <v>1415905</v>
      </c>
    </row>
    <row r="854" spans="1:47" ht="24.75" customHeight="1" x14ac:dyDescent="0.2">
      <c r="A854" s="32" t="s">
        <v>1754</v>
      </c>
      <c r="B854" s="33" t="s">
        <v>1677</v>
      </c>
      <c r="C854" s="33" t="s">
        <v>1755</v>
      </c>
      <c r="D854" s="36">
        <v>6</v>
      </c>
      <c r="E854" s="58" t="s">
        <v>49</v>
      </c>
      <c r="F854" s="8">
        <v>15135</v>
      </c>
      <c r="G854" s="9">
        <v>27886</v>
      </c>
      <c r="H854" s="10">
        <f t="shared" si="107"/>
        <v>43021</v>
      </c>
      <c r="I854" s="8">
        <v>494475</v>
      </c>
      <c r="J854" s="9">
        <v>24855</v>
      </c>
      <c r="K854" s="10">
        <f t="shared" si="108"/>
        <v>562351</v>
      </c>
      <c r="L854" s="13">
        <v>114397</v>
      </c>
      <c r="M854" s="13">
        <v>273475</v>
      </c>
      <c r="N854" s="10">
        <v>197922</v>
      </c>
      <c r="O854" s="10">
        <f t="shared" si="109"/>
        <v>585794</v>
      </c>
      <c r="P854" s="11">
        <v>893</v>
      </c>
      <c r="Q854" s="11">
        <v>48715</v>
      </c>
      <c r="R854" s="11">
        <v>50732</v>
      </c>
      <c r="S854" s="9">
        <v>0</v>
      </c>
      <c r="T854" s="10">
        <f t="shared" si="104"/>
        <v>1248485</v>
      </c>
      <c r="U854" s="12">
        <v>0</v>
      </c>
      <c r="V854" s="13">
        <v>3422</v>
      </c>
      <c r="W854" s="10">
        <v>9152</v>
      </c>
      <c r="X854" s="10">
        <v>12637</v>
      </c>
      <c r="Y854" s="10">
        <v>25261</v>
      </c>
      <c r="Z854" s="10">
        <v>318482</v>
      </c>
      <c r="AA854" s="13">
        <v>29032</v>
      </c>
      <c r="AB854" s="10">
        <v>0</v>
      </c>
      <c r="AC854" s="9">
        <v>0</v>
      </c>
      <c r="AD854" s="10">
        <f t="shared" si="105"/>
        <v>397986</v>
      </c>
      <c r="AE854" s="8">
        <v>15065</v>
      </c>
      <c r="AF854" s="8">
        <v>0</v>
      </c>
      <c r="AG854" s="10">
        <v>0</v>
      </c>
      <c r="AH854" s="10">
        <v>60314</v>
      </c>
      <c r="AI854" s="9">
        <v>0</v>
      </c>
      <c r="AJ854" s="9">
        <v>8839</v>
      </c>
      <c r="AK854" s="10">
        <f t="shared" si="110"/>
        <v>84218</v>
      </c>
      <c r="AL854" s="8">
        <v>1081</v>
      </c>
      <c r="AM854" s="10">
        <v>8</v>
      </c>
      <c r="AN854" s="14">
        <v>7619</v>
      </c>
      <c r="AO854" s="14">
        <v>0</v>
      </c>
      <c r="AP854" s="14">
        <v>6545</v>
      </c>
      <c r="AQ854" s="14">
        <v>4046</v>
      </c>
      <c r="AR854" s="14">
        <v>2512</v>
      </c>
      <c r="AS854" s="14">
        <f t="shared" si="111"/>
        <v>20722</v>
      </c>
      <c r="AT854" s="14">
        <v>0</v>
      </c>
      <c r="AU854" s="10">
        <f t="shared" si="106"/>
        <v>1752500</v>
      </c>
    </row>
    <row r="855" spans="1:47" ht="24.75" customHeight="1" x14ac:dyDescent="0.2">
      <c r="A855" s="32" t="s">
        <v>1756</v>
      </c>
      <c r="B855" s="33" t="s">
        <v>1677</v>
      </c>
      <c r="C855" s="33" t="s">
        <v>1757</v>
      </c>
      <c r="D855" s="36">
        <v>6</v>
      </c>
      <c r="E855" s="58" t="s">
        <v>49</v>
      </c>
      <c r="F855" s="8">
        <v>15351</v>
      </c>
      <c r="G855" s="9">
        <v>36601</v>
      </c>
      <c r="H855" s="10">
        <f t="shared" si="107"/>
        <v>51952</v>
      </c>
      <c r="I855" s="8">
        <v>536851</v>
      </c>
      <c r="J855" s="9">
        <v>45678</v>
      </c>
      <c r="K855" s="10">
        <f t="shared" si="108"/>
        <v>634481</v>
      </c>
      <c r="L855" s="13">
        <v>140261</v>
      </c>
      <c r="M855" s="13">
        <v>303091</v>
      </c>
      <c r="N855" s="10">
        <v>123205</v>
      </c>
      <c r="O855" s="10">
        <f t="shared" si="109"/>
        <v>566557</v>
      </c>
      <c r="P855" s="11">
        <v>864</v>
      </c>
      <c r="Q855" s="11">
        <v>47069</v>
      </c>
      <c r="R855" s="11">
        <v>56373</v>
      </c>
      <c r="S855" s="9">
        <v>0</v>
      </c>
      <c r="T855" s="10">
        <f t="shared" si="104"/>
        <v>1305344</v>
      </c>
      <c r="U855" s="12">
        <v>0</v>
      </c>
      <c r="V855" s="13">
        <v>3665</v>
      </c>
      <c r="W855" s="10">
        <v>9792</v>
      </c>
      <c r="X855" s="10">
        <v>13540</v>
      </c>
      <c r="Y855" s="10">
        <v>22694</v>
      </c>
      <c r="Z855" s="10">
        <v>321354</v>
      </c>
      <c r="AA855" s="13">
        <v>1229</v>
      </c>
      <c r="AB855" s="10">
        <v>6912</v>
      </c>
      <c r="AC855" s="9">
        <v>0</v>
      </c>
      <c r="AD855" s="10">
        <f t="shared" si="105"/>
        <v>379186</v>
      </c>
      <c r="AE855" s="8">
        <v>14994</v>
      </c>
      <c r="AF855" s="8">
        <v>0</v>
      </c>
      <c r="AG855" s="10">
        <v>0</v>
      </c>
      <c r="AH855" s="10">
        <v>60029</v>
      </c>
      <c r="AI855" s="9">
        <v>0</v>
      </c>
      <c r="AJ855" s="9">
        <v>6283</v>
      </c>
      <c r="AK855" s="10">
        <f t="shared" si="110"/>
        <v>81306</v>
      </c>
      <c r="AL855" s="8">
        <v>1253</v>
      </c>
      <c r="AM855" s="10">
        <v>7</v>
      </c>
      <c r="AN855" s="14">
        <v>8792</v>
      </c>
      <c r="AO855" s="14">
        <v>0</v>
      </c>
      <c r="AP855" s="14">
        <v>6530</v>
      </c>
      <c r="AQ855" s="14">
        <v>3919</v>
      </c>
      <c r="AR855" s="14">
        <v>2500</v>
      </c>
      <c r="AS855" s="14">
        <f t="shared" si="111"/>
        <v>21741</v>
      </c>
      <c r="AT855" s="14">
        <v>0</v>
      </c>
      <c r="AU855" s="10">
        <f t="shared" si="106"/>
        <v>1788837</v>
      </c>
    </row>
    <row r="856" spans="1:47" ht="24.75" customHeight="1" x14ac:dyDescent="0.2">
      <c r="A856" s="32" t="s">
        <v>1758</v>
      </c>
      <c r="B856" s="33" t="s">
        <v>1677</v>
      </c>
      <c r="C856" s="33" t="s">
        <v>1759</v>
      </c>
      <c r="D856" s="36">
        <v>6</v>
      </c>
      <c r="E856" s="58" t="s">
        <v>49</v>
      </c>
      <c r="F856" s="8">
        <v>4276</v>
      </c>
      <c r="G856" s="9">
        <v>9286</v>
      </c>
      <c r="H856" s="10">
        <f t="shared" si="107"/>
        <v>13562</v>
      </c>
      <c r="I856" s="8">
        <v>117897</v>
      </c>
      <c r="J856" s="9">
        <v>3324</v>
      </c>
      <c r="K856" s="10">
        <f t="shared" si="108"/>
        <v>134783</v>
      </c>
      <c r="L856" s="13">
        <v>26309</v>
      </c>
      <c r="M856" s="13">
        <v>51839</v>
      </c>
      <c r="N856" s="10">
        <v>55430</v>
      </c>
      <c r="O856" s="10">
        <f t="shared" si="109"/>
        <v>133578</v>
      </c>
      <c r="P856" s="11">
        <v>242</v>
      </c>
      <c r="Q856" s="11">
        <v>14765</v>
      </c>
      <c r="R856" s="11">
        <v>22467</v>
      </c>
      <c r="S856" s="9">
        <v>0</v>
      </c>
      <c r="T856" s="10">
        <f t="shared" si="104"/>
        <v>305835</v>
      </c>
      <c r="U856" s="12">
        <v>0</v>
      </c>
      <c r="V856" s="13">
        <v>834</v>
      </c>
      <c r="W856" s="10">
        <v>2309</v>
      </c>
      <c r="X856" s="10">
        <v>3186</v>
      </c>
      <c r="Y856" s="10">
        <v>8461</v>
      </c>
      <c r="Z856" s="10">
        <v>105596</v>
      </c>
      <c r="AA856" s="13">
        <v>562</v>
      </c>
      <c r="AB856" s="10">
        <v>0</v>
      </c>
      <c r="AC856" s="9">
        <v>0</v>
      </c>
      <c r="AD856" s="10">
        <f t="shared" si="105"/>
        <v>120948</v>
      </c>
      <c r="AE856" s="8">
        <v>12631</v>
      </c>
      <c r="AF856" s="8">
        <v>0</v>
      </c>
      <c r="AG856" s="10">
        <v>0</v>
      </c>
      <c r="AH856" s="10">
        <v>50569</v>
      </c>
      <c r="AI856" s="9">
        <v>0</v>
      </c>
      <c r="AJ856" s="9">
        <v>30150</v>
      </c>
      <c r="AK856" s="10">
        <f t="shared" si="110"/>
        <v>93350</v>
      </c>
      <c r="AL856" s="8">
        <v>601</v>
      </c>
      <c r="AM856" s="10">
        <v>2</v>
      </c>
      <c r="AN856" s="14">
        <v>966</v>
      </c>
      <c r="AO856" s="14">
        <v>0</v>
      </c>
      <c r="AP856" s="14">
        <v>5435</v>
      </c>
      <c r="AQ856" s="14">
        <v>1097</v>
      </c>
      <c r="AR856" s="14">
        <v>2106</v>
      </c>
      <c r="AS856" s="14">
        <f t="shared" si="111"/>
        <v>9604</v>
      </c>
      <c r="AT856" s="14">
        <v>1106</v>
      </c>
      <c r="AU856" s="10">
        <f t="shared" si="106"/>
        <v>529234</v>
      </c>
    </row>
    <row r="857" spans="1:47" ht="24.75" customHeight="1" x14ac:dyDescent="0.2">
      <c r="A857" s="32" t="s">
        <v>1760</v>
      </c>
      <c r="B857" s="33" t="s">
        <v>1677</v>
      </c>
      <c r="C857" s="33" t="s">
        <v>1761</v>
      </c>
      <c r="D857" s="36">
        <v>6</v>
      </c>
      <c r="E857" s="58" t="s">
        <v>49</v>
      </c>
      <c r="F857" s="8">
        <v>6945</v>
      </c>
      <c r="G857" s="9">
        <v>21991</v>
      </c>
      <c r="H857" s="10">
        <f t="shared" si="107"/>
        <v>28936</v>
      </c>
      <c r="I857" s="8">
        <v>212121</v>
      </c>
      <c r="J857" s="9">
        <v>2889</v>
      </c>
      <c r="K857" s="10">
        <f t="shared" si="108"/>
        <v>243946</v>
      </c>
      <c r="L857" s="13">
        <v>50630</v>
      </c>
      <c r="M857" s="13">
        <v>150241</v>
      </c>
      <c r="N857" s="10">
        <v>147504</v>
      </c>
      <c r="O857" s="10">
        <f t="shared" si="109"/>
        <v>348375</v>
      </c>
      <c r="P857" s="11">
        <v>476</v>
      </c>
      <c r="Q857" s="11">
        <v>21952</v>
      </c>
      <c r="R857" s="11">
        <v>27759</v>
      </c>
      <c r="S857" s="9">
        <v>0</v>
      </c>
      <c r="T857" s="10">
        <f t="shared" si="104"/>
        <v>642508</v>
      </c>
      <c r="U857" s="12">
        <v>0</v>
      </c>
      <c r="V857" s="13">
        <v>1333</v>
      </c>
      <c r="W857" s="10">
        <v>3627</v>
      </c>
      <c r="X857" s="10">
        <v>5012</v>
      </c>
      <c r="Y857" s="10">
        <v>17036</v>
      </c>
      <c r="Z857" s="10">
        <v>165223</v>
      </c>
      <c r="AA857" s="13">
        <v>922</v>
      </c>
      <c r="AB857" s="10">
        <v>4301</v>
      </c>
      <c r="AC857" s="9">
        <v>0</v>
      </c>
      <c r="AD857" s="10">
        <f t="shared" si="105"/>
        <v>197454</v>
      </c>
      <c r="AE857" s="8">
        <v>11658</v>
      </c>
      <c r="AF857" s="8">
        <v>0</v>
      </c>
      <c r="AG857" s="10">
        <v>0</v>
      </c>
      <c r="AH857" s="10">
        <v>46674</v>
      </c>
      <c r="AI857" s="9">
        <v>0</v>
      </c>
      <c r="AJ857" s="9">
        <v>39760</v>
      </c>
      <c r="AK857" s="10">
        <f t="shared" si="110"/>
        <v>98092</v>
      </c>
      <c r="AL857" s="8">
        <v>896</v>
      </c>
      <c r="AM857" s="10">
        <v>5</v>
      </c>
      <c r="AN857" s="14">
        <v>3185</v>
      </c>
      <c r="AO857" s="14">
        <v>0</v>
      </c>
      <c r="AP857" s="14">
        <v>5044</v>
      </c>
      <c r="AQ857" s="14">
        <v>2157</v>
      </c>
      <c r="AR857" s="14">
        <v>1944</v>
      </c>
      <c r="AS857" s="14">
        <f t="shared" si="111"/>
        <v>12330</v>
      </c>
      <c r="AT857" s="14">
        <v>0</v>
      </c>
      <c r="AU857" s="10">
        <f t="shared" si="106"/>
        <v>951285</v>
      </c>
    </row>
    <row r="858" spans="1:47" ht="24.75" customHeight="1" x14ac:dyDescent="0.2">
      <c r="A858" s="32" t="s">
        <v>1762</v>
      </c>
      <c r="B858" s="33" t="s">
        <v>1677</v>
      </c>
      <c r="C858" s="33" t="s">
        <v>1763</v>
      </c>
      <c r="D858" s="36">
        <v>6</v>
      </c>
      <c r="E858" s="58" t="s">
        <v>49</v>
      </c>
      <c r="F858" s="8">
        <v>847</v>
      </c>
      <c r="G858" s="9">
        <v>1749</v>
      </c>
      <c r="H858" s="10">
        <f t="shared" si="107"/>
        <v>2596</v>
      </c>
      <c r="I858" s="8">
        <v>13541</v>
      </c>
      <c r="J858" s="9">
        <v>0</v>
      </c>
      <c r="K858" s="10">
        <f t="shared" si="108"/>
        <v>16137</v>
      </c>
      <c r="L858" s="13">
        <v>5083</v>
      </c>
      <c r="M858" s="13">
        <v>10720</v>
      </c>
      <c r="N858" s="10">
        <v>26616</v>
      </c>
      <c r="O858" s="10">
        <f t="shared" si="109"/>
        <v>42419</v>
      </c>
      <c r="P858" s="11">
        <v>34</v>
      </c>
      <c r="Q858" s="11">
        <v>1204</v>
      </c>
      <c r="R858" s="11">
        <v>889</v>
      </c>
      <c r="S858" s="9">
        <v>0</v>
      </c>
      <c r="T858" s="10">
        <f t="shared" si="104"/>
        <v>60683</v>
      </c>
      <c r="U858" s="12">
        <v>0</v>
      </c>
      <c r="V858" s="13">
        <v>85</v>
      </c>
      <c r="W858" s="10">
        <v>239</v>
      </c>
      <c r="X858" s="10">
        <v>330</v>
      </c>
      <c r="Y858" s="10">
        <v>937</v>
      </c>
      <c r="Z858" s="10">
        <v>10214</v>
      </c>
      <c r="AA858" s="13">
        <v>0</v>
      </c>
      <c r="AB858" s="10">
        <v>2688</v>
      </c>
      <c r="AC858" s="9">
        <v>0</v>
      </c>
      <c r="AD858" s="10">
        <f t="shared" si="105"/>
        <v>14493</v>
      </c>
      <c r="AE858" s="8">
        <v>1544</v>
      </c>
      <c r="AF858" s="8">
        <v>0</v>
      </c>
      <c r="AG858" s="10">
        <v>0</v>
      </c>
      <c r="AH858" s="10">
        <v>6184</v>
      </c>
      <c r="AI858" s="9">
        <v>0</v>
      </c>
      <c r="AJ858" s="9">
        <v>9766</v>
      </c>
      <c r="AK858" s="10">
        <f t="shared" si="110"/>
        <v>17494</v>
      </c>
      <c r="AL858" s="8">
        <v>0</v>
      </c>
      <c r="AM858" s="10">
        <v>0</v>
      </c>
      <c r="AN858" s="14">
        <v>11</v>
      </c>
      <c r="AO858" s="14">
        <v>0</v>
      </c>
      <c r="AP858" s="14">
        <v>675</v>
      </c>
      <c r="AQ858" s="14">
        <v>155</v>
      </c>
      <c r="AR858" s="14">
        <v>257</v>
      </c>
      <c r="AS858" s="14">
        <f t="shared" si="111"/>
        <v>1098</v>
      </c>
      <c r="AT858" s="14">
        <v>0</v>
      </c>
      <c r="AU858" s="10">
        <f t="shared" si="106"/>
        <v>93768</v>
      </c>
    </row>
    <row r="859" spans="1:47" ht="24.75" customHeight="1" x14ac:dyDescent="0.2">
      <c r="A859" s="32" t="s">
        <v>1764</v>
      </c>
      <c r="B859" s="33" t="s">
        <v>1677</v>
      </c>
      <c r="C859" s="33" t="s">
        <v>1765</v>
      </c>
      <c r="D859" s="36">
        <v>6</v>
      </c>
      <c r="E859" s="58" t="s">
        <v>49</v>
      </c>
      <c r="F859" s="8">
        <v>1181</v>
      </c>
      <c r="G859" s="9">
        <v>2176</v>
      </c>
      <c r="H859" s="10">
        <f t="shared" si="107"/>
        <v>3357</v>
      </c>
      <c r="I859" s="8">
        <v>23948</v>
      </c>
      <c r="J859" s="9">
        <v>446</v>
      </c>
      <c r="K859" s="10">
        <f t="shared" si="108"/>
        <v>27751</v>
      </c>
      <c r="L859" s="13">
        <v>10076</v>
      </c>
      <c r="M859" s="13">
        <v>14030</v>
      </c>
      <c r="N859" s="10">
        <v>10319</v>
      </c>
      <c r="O859" s="10">
        <f t="shared" si="109"/>
        <v>34425</v>
      </c>
      <c r="P859" s="11">
        <v>53</v>
      </c>
      <c r="Q859" s="11">
        <v>2595</v>
      </c>
      <c r="R859" s="11">
        <v>885</v>
      </c>
      <c r="S859" s="9">
        <v>0</v>
      </c>
      <c r="T859" s="10">
        <f t="shared" si="104"/>
        <v>65709</v>
      </c>
      <c r="U859" s="12">
        <v>0</v>
      </c>
      <c r="V859" s="13">
        <v>169</v>
      </c>
      <c r="W859" s="10">
        <v>483</v>
      </c>
      <c r="X859" s="10">
        <v>664</v>
      </c>
      <c r="Y859" s="10">
        <v>1812</v>
      </c>
      <c r="Z859" s="10">
        <v>21827</v>
      </c>
      <c r="AA859" s="13">
        <v>0</v>
      </c>
      <c r="AB859" s="10">
        <v>672</v>
      </c>
      <c r="AC859" s="9">
        <v>0</v>
      </c>
      <c r="AD859" s="10">
        <f t="shared" si="105"/>
        <v>25627</v>
      </c>
      <c r="AE859" s="8">
        <v>3183</v>
      </c>
      <c r="AF859" s="8">
        <v>0</v>
      </c>
      <c r="AG859" s="10">
        <v>0</v>
      </c>
      <c r="AH859" s="10">
        <v>12749</v>
      </c>
      <c r="AI859" s="9">
        <v>0</v>
      </c>
      <c r="AJ859" s="9">
        <v>32543</v>
      </c>
      <c r="AK859" s="10">
        <f t="shared" si="110"/>
        <v>48475</v>
      </c>
      <c r="AL859" s="8">
        <v>0</v>
      </c>
      <c r="AM859" s="10">
        <v>1</v>
      </c>
      <c r="AN859" s="14">
        <v>114</v>
      </c>
      <c r="AO859" s="14">
        <v>0</v>
      </c>
      <c r="AP859" s="14">
        <v>1379</v>
      </c>
      <c r="AQ859" s="14">
        <v>242</v>
      </c>
      <c r="AR859" s="14">
        <v>531</v>
      </c>
      <c r="AS859" s="14">
        <f t="shared" si="111"/>
        <v>2266</v>
      </c>
      <c r="AT859" s="14">
        <v>0</v>
      </c>
      <c r="AU859" s="10">
        <f t="shared" si="106"/>
        <v>142078</v>
      </c>
    </row>
    <row r="860" spans="1:47" ht="24.75" customHeight="1" x14ac:dyDescent="0.2">
      <c r="A860" s="32" t="s">
        <v>1766</v>
      </c>
      <c r="B860" s="33" t="s">
        <v>1677</v>
      </c>
      <c r="C860" s="33" t="s">
        <v>1767</v>
      </c>
      <c r="D860" s="36">
        <v>6</v>
      </c>
      <c r="E860" s="58" t="s">
        <v>49</v>
      </c>
      <c r="F860" s="8">
        <v>4068</v>
      </c>
      <c r="G860" s="9">
        <v>5986</v>
      </c>
      <c r="H860" s="10">
        <f t="shared" si="107"/>
        <v>10054</v>
      </c>
      <c r="I860" s="8">
        <v>118905</v>
      </c>
      <c r="J860" s="9">
        <v>12209</v>
      </c>
      <c r="K860" s="10">
        <f t="shared" si="108"/>
        <v>141168</v>
      </c>
      <c r="L860" s="13">
        <v>20878</v>
      </c>
      <c r="M860" s="13">
        <v>60878</v>
      </c>
      <c r="N860" s="10">
        <v>38043</v>
      </c>
      <c r="O860" s="10">
        <f t="shared" si="109"/>
        <v>119799</v>
      </c>
      <c r="P860" s="11">
        <v>214</v>
      </c>
      <c r="Q860" s="11">
        <v>13907</v>
      </c>
      <c r="R860" s="11">
        <v>14329</v>
      </c>
      <c r="S860" s="9">
        <v>0</v>
      </c>
      <c r="T860" s="10">
        <f t="shared" si="104"/>
        <v>289417</v>
      </c>
      <c r="U860" s="12">
        <v>0</v>
      </c>
      <c r="V860" s="13">
        <v>761</v>
      </c>
      <c r="W860" s="10">
        <v>2118</v>
      </c>
      <c r="X860" s="10">
        <v>2924</v>
      </c>
      <c r="Y860" s="10">
        <v>5078</v>
      </c>
      <c r="Z860" s="10">
        <v>84051</v>
      </c>
      <c r="AA860" s="13">
        <v>289</v>
      </c>
      <c r="AB860" s="10">
        <v>5510</v>
      </c>
      <c r="AC860" s="9">
        <v>0</v>
      </c>
      <c r="AD860" s="10">
        <f t="shared" si="105"/>
        <v>100731</v>
      </c>
      <c r="AE860" s="8">
        <v>7693</v>
      </c>
      <c r="AF860" s="8">
        <v>0</v>
      </c>
      <c r="AG860" s="10">
        <v>0</v>
      </c>
      <c r="AH860" s="10">
        <v>30802</v>
      </c>
      <c r="AI860" s="9">
        <v>0</v>
      </c>
      <c r="AJ860" s="9">
        <v>4429</v>
      </c>
      <c r="AK860" s="10">
        <f t="shared" si="110"/>
        <v>42924</v>
      </c>
      <c r="AL860" s="8">
        <v>0</v>
      </c>
      <c r="AM860" s="10">
        <v>2</v>
      </c>
      <c r="AN860" s="14">
        <v>2084</v>
      </c>
      <c r="AO860" s="14">
        <v>0</v>
      </c>
      <c r="AP860" s="14">
        <v>3317</v>
      </c>
      <c r="AQ860" s="14">
        <v>968</v>
      </c>
      <c r="AR860" s="14">
        <v>1283</v>
      </c>
      <c r="AS860" s="14">
        <f t="shared" si="111"/>
        <v>7652</v>
      </c>
      <c r="AT860" s="14">
        <v>0</v>
      </c>
      <c r="AU860" s="10">
        <f t="shared" si="106"/>
        <v>440726</v>
      </c>
    </row>
    <row r="861" spans="1:47" ht="24.75" customHeight="1" x14ac:dyDescent="0.2">
      <c r="A861" s="32" t="s">
        <v>1768</v>
      </c>
      <c r="B861" s="33" t="s">
        <v>1677</v>
      </c>
      <c r="C861" s="33" t="s">
        <v>1769</v>
      </c>
      <c r="D861" s="36">
        <v>6</v>
      </c>
      <c r="E861" s="58" t="s">
        <v>49</v>
      </c>
      <c r="F861" s="8">
        <v>477</v>
      </c>
      <c r="G861" s="9">
        <v>2634</v>
      </c>
      <c r="H861" s="10">
        <f t="shared" si="107"/>
        <v>3111</v>
      </c>
      <c r="I861" s="8">
        <v>13036</v>
      </c>
      <c r="J861" s="9">
        <v>294</v>
      </c>
      <c r="K861" s="10">
        <f t="shared" si="108"/>
        <v>16441</v>
      </c>
      <c r="L861" s="13">
        <v>5522</v>
      </c>
      <c r="M861" s="13">
        <v>10568</v>
      </c>
      <c r="N861" s="10">
        <v>7434</v>
      </c>
      <c r="O861" s="10">
        <f t="shared" si="109"/>
        <v>23524</v>
      </c>
      <c r="P861" s="11">
        <v>37</v>
      </c>
      <c r="Q861" s="11">
        <v>1922</v>
      </c>
      <c r="R861" s="11">
        <v>501</v>
      </c>
      <c r="S861" s="9">
        <v>0</v>
      </c>
      <c r="T861" s="10">
        <f t="shared" si="104"/>
        <v>42425</v>
      </c>
      <c r="U861" s="12">
        <v>0</v>
      </c>
      <c r="V861" s="13">
        <v>83</v>
      </c>
      <c r="W861" s="10">
        <v>233</v>
      </c>
      <c r="X861" s="10">
        <v>319</v>
      </c>
      <c r="Y861" s="10">
        <v>862</v>
      </c>
      <c r="Z861" s="10">
        <v>12986</v>
      </c>
      <c r="AA861" s="13">
        <v>0</v>
      </c>
      <c r="AB861" s="10">
        <v>1728</v>
      </c>
      <c r="AC861" s="9">
        <v>0</v>
      </c>
      <c r="AD861" s="10">
        <f t="shared" si="105"/>
        <v>16211</v>
      </c>
      <c r="AE861" s="8">
        <v>2431</v>
      </c>
      <c r="AF861" s="8">
        <v>0</v>
      </c>
      <c r="AG861" s="10">
        <v>0</v>
      </c>
      <c r="AH861" s="10">
        <v>9737</v>
      </c>
      <c r="AI861" s="9">
        <v>0</v>
      </c>
      <c r="AJ861" s="9">
        <v>13908</v>
      </c>
      <c r="AK861" s="10">
        <f t="shared" si="110"/>
        <v>26076</v>
      </c>
      <c r="AL861" s="8">
        <v>0</v>
      </c>
      <c r="AM861" s="10">
        <v>0</v>
      </c>
      <c r="AN861" s="14">
        <v>0</v>
      </c>
      <c r="AO861" s="14">
        <v>0</v>
      </c>
      <c r="AP861" s="14">
        <v>1051</v>
      </c>
      <c r="AQ861" s="14">
        <v>166</v>
      </c>
      <c r="AR861" s="14">
        <v>406</v>
      </c>
      <c r="AS861" s="14">
        <f t="shared" si="111"/>
        <v>1623</v>
      </c>
      <c r="AT861" s="14">
        <v>0</v>
      </c>
      <c r="AU861" s="10">
        <f t="shared" si="106"/>
        <v>86335</v>
      </c>
    </row>
    <row r="862" spans="1:47" ht="24.75" customHeight="1" x14ac:dyDescent="0.2">
      <c r="A862" s="32" t="s">
        <v>1770</v>
      </c>
      <c r="B862" s="33" t="s">
        <v>1677</v>
      </c>
      <c r="C862" s="33" t="s">
        <v>1771</v>
      </c>
      <c r="D862" s="36">
        <v>6</v>
      </c>
      <c r="E862" s="58" t="s">
        <v>49</v>
      </c>
      <c r="F862" s="8">
        <v>1069</v>
      </c>
      <c r="G862" s="9">
        <v>3195</v>
      </c>
      <c r="H862" s="10">
        <f t="shared" si="107"/>
        <v>4264</v>
      </c>
      <c r="I862" s="8">
        <v>28178</v>
      </c>
      <c r="J862" s="9">
        <v>2031</v>
      </c>
      <c r="K862" s="10">
        <f t="shared" si="108"/>
        <v>34473</v>
      </c>
      <c r="L862" s="13">
        <v>8183</v>
      </c>
      <c r="M862" s="13">
        <v>12504</v>
      </c>
      <c r="N862" s="10">
        <v>79888</v>
      </c>
      <c r="O862" s="10">
        <f t="shared" si="109"/>
        <v>100575</v>
      </c>
      <c r="P862" s="11">
        <v>86</v>
      </c>
      <c r="Q862" s="11">
        <v>3412</v>
      </c>
      <c r="R862" s="11">
        <v>747</v>
      </c>
      <c r="S862" s="9">
        <v>0</v>
      </c>
      <c r="T862" s="10">
        <f t="shared" si="104"/>
        <v>139293</v>
      </c>
      <c r="U862" s="12">
        <v>0</v>
      </c>
      <c r="V862" s="13">
        <v>204</v>
      </c>
      <c r="W862" s="10">
        <v>578</v>
      </c>
      <c r="X862" s="10">
        <v>792</v>
      </c>
      <c r="Y862" s="10">
        <v>2251</v>
      </c>
      <c r="Z862" s="10">
        <v>28557</v>
      </c>
      <c r="AA862" s="13">
        <v>15</v>
      </c>
      <c r="AB862" s="10">
        <v>0</v>
      </c>
      <c r="AC862" s="9">
        <v>0</v>
      </c>
      <c r="AD862" s="10">
        <f t="shared" si="105"/>
        <v>32397</v>
      </c>
      <c r="AE862" s="8">
        <v>5322</v>
      </c>
      <c r="AF862" s="8">
        <v>0</v>
      </c>
      <c r="AG862" s="10">
        <v>0</v>
      </c>
      <c r="AH862" s="10">
        <v>21310</v>
      </c>
      <c r="AI862" s="9">
        <v>0</v>
      </c>
      <c r="AJ862" s="9">
        <v>31791</v>
      </c>
      <c r="AK862" s="10">
        <f t="shared" si="110"/>
        <v>58423</v>
      </c>
      <c r="AL862" s="8">
        <v>0</v>
      </c>
      <c r="AM862" s="10">
        <v>1</v>
      </c>
      <c r="AN862" s="14">
        <v>50</v>
      </c>
      <c r="AO862" s="14">
        <v>0</v>
      </c>
      <c r="AP862" s="14">
        <v>2293</v>
      </c>
      <c r="AQ862" s="14">
        <v>392</v>
      </c>
      <c r="AR862" s="14">
        <v>887</v>
      </c>
      <c r="AS862" s="14">
        <f t="shared" si="111"/>
        <v>3622</v>
      </c>
      <c r="AT862" s="14">
        <v>0</v>
      </c>
      <c r="AU862" s="10">
        <f t="shared" si="106"/>
        <v>233736</v>
      </c>
    </row>
    <row r="863" spans="1:47" ht="24.75" customHeight="1" x14ac:dyDescent="0.2">
      <c r="A863" s="32" t="s">
        <v>1772</v>
      </c>
      <c r="B863" s="33" t="s">
        <v>1677</v>
      </c>
      <c r="C863" s="33" t="s">
        <v>1773</v>
      </c>
      <c r="D863" s="36">
        <v>6</v>
      </c>
      <c r="E863" s="58" t="s">
        <v>49</v>
      </c>
      <c r="F863" s="8">
        <v>1553</v>
      </c>
      <c r="G863" s="9">
        <v>2903</v>
      </c>
      <c r="H863" s="10">
        <f t="shared" si="107"/>
        <v>4456</v>
      </c>
      <c r="I863" s="8">
        <v>44361</v>
      </c>
      <c r="J863" s="9">
        <v>53</v>
      </c>
      <c r="K863" s="10">
        <f t="shared" si="108"/>
        <v>48870</v>
      </c>
      <c r="L863" s="13">
        <v>6571</v>
      </c>
      <c r="M863" s="13">
        <v>18345</v>
      </c>
      <c r="N863" s="10">
        <v>68948</v>
      </c>
      <c r="O863" s="10">
        <f t="shared" si="109"/>
        <v>93864</v>
      </c>
      <c r="P863" s="11">
        <v>98</v>
      </c>
      <c r="Q863" s="11">
        <v>5383</v>
      </c>
      <c r="R863" s="11">
        <v>339</v>
      </c>
      <c r="S863" s="9">
        <v>0</v>
      </c>
      <c r="T863" s="10">
        <f t="shared" si="104"/>
        <v>148554</v>
      </c>
      <c r="U863" s="12">
        <v>0</v>
      </c>
      <c r="V863" s="13">
        <v>317</v>
      </c>
      <c r="W863" s="10">
        <v>866</v>
      </c>
      <c r="X863" s="10">
        <v>1191</v>
      </c>
      <c r="Y863" s="10">
        <v>2431</v>
      </c>
      <c r="Z863" s="10">
        <v>37240</v>
      </c>
      <c r="AA863" s="13">
        <v>296</v>
      </c>
      <c r="AB863" s="10">
        <v>0</v>
      </c>
      <c r="AC863" s="9">
        <v>0</v>
      </c>
      <c r="AD863" s="10">
        <f t="shared" si="105"/>
        <v>42341</v>
      </c>
      <c r="AE863" s="8">
        <v>5794</v>
      </c>
      <c r="AF863" s="8">
        <v>0</v>
      </c>
      <c r="AG863" s="10">
        <v>0</v>
      </c>
      <c r="AH863" s="10">
        <v>23197</v>
      </c>
      <c r="AI863" s="9">
        <v>0</v>
      </c>
      <c r="AJ863" s="9">
        <v>7603</v>
      </c>
      <c r="AK863" s="10">
        <f t="shared" si="110"/>
        <v>36594</v>
      </c>
      <c r="AL863" s="8">
        <v>0</v>
      </c>
      <c r="AM863" s="10">
        <v>1</v>
      </c>
      <c r="AN863" s="14">
        <v>775</v>
      </c>
      <c r="AO863" s="14">
        <v>0</v>
      </c>
      <c r="AP863" s="14">
        <v>2497</v>
      </c>
      <c r="AQ863" s="14">
        <v>444</v>
      </c>
      <c r="AR863" s="14">
        <v>966</v>
      </c>
      <c r="AS863" s="14">
        <f t="shared" si="111"/>
        <v>4682</v>
      </c>
      <c r="AT863" s="14">
        <v>0</v>
      </c>
      <c r="AU863" s="10">
        <f t="shared" si="106"/>
        <v>232172</v>
      </c>
    </row>
    <row r="864" spans="1:47" ht="24.75" customHeight="1" x14ac:dyDescent="0.2">
      <c r="A864" s="32" t="s">
        <v>1774</v>
      </c>
      <c r="B864" s="33" t="s">
        <v>1677</v>
      </c>
      <c r="C864" s="33" t="s">
        <v>1775</v>
      </c>
      <c r="D864" s="36">
        <v>6</v>
      </c>
      <c r="E864" s="58" t="s">
        <v>49</v>
      </c>
      <c r="F864" s="8">
        <v>6862</v>
      </c>
      <c r="G864" s="9">
        <v>9533</v>
      </c>
      <c r="H864" s="10">
        <f t="shared" si="107"/>
        <v>16395</v>
      </c>
      <c r="I864" s="8">
        <v>205629</v>
      </c>
      <c r="J864" s="9">
        <v>7316</v>
      </c>
      <c r="K864" s="10">
        <f t="shared" si="108"/>
        <v>229340</v>
      </c>
      <c r="L864" s="13">
        <v>41712</v>
      </c>
      <c r="M864" s="13">
        <v>107429</v>
      </c>
      <c r="N864" s="10">
        <v>33960</v>
      </c>
      <c r="O864" s="10">
        <f t="shared" si="109"/>
        <v>183101</v>
      </c>
      <c r="P864" s="11">
        <v>326</v>
      </c>
      <c r="Q864" s="11">
        <v>21967</v>
      </c>
      <c r="R864" s="11">
        <v>28285</v>
      </c>
      <c r="S864" s="9">
        <v>0</v>
      </c>
      <c r="T864" s="10">
        <f t="shared" si="104"/>
        <v>463019</v>
      </c>
      <c r="U864" s="12">
        <v>0</v>
      </c>
      <c r="V864" s="13">
        <v>1443</v>
      </c>
      <c r="W864" s="10">
        <v>3939</v>
      </c>
      <c r="X864" s="10">
        <v>5433</v>
      </c>
      <c r="Y864" s="10">
        <v>10148</v>
      </c>
      <c r="Z864" s="10">
        <v>146910</v>
      </c>
      <c r="AA864" s="13">
        <v>605</v>
      </c>
      <c r="AB864" s="10">
        <v>0</v>
      </c>
      <c r="AC864" s="9">
        <v>0</v>
      </c>
      <c r="AD864" s="10">
        <f t="shared" si="105"/>
        <v>168478</v>
      </c>
      <c r="AE864" s="8">
        <v>7677</v>
      </c>
      <c r="AF864" s="8">
        <v>0</v>
      </c>
      <c r="AG864" s="10">
        <v>0</v>
      </c>
      <c r="AH864" s="10">
        <v>30737</v>
      </c>
      <c r="AI864" s="9">
        <v>0</v>
      </c>
      <c r="AJ864" s="9">
        <v>7070</v>
      </c>
      <c r="AK864" s="10">
        <f t="shared" si="110"/>
        <v>45484</v>
      </c>
      <c r="AL864" s="8">
        <v>0</v>
      </c>
      <c r="AM864" s="10">
        <v>3</v>
      </c>
      <c r="AN864" s="14">
        <v>3678</v>
      </c>
      <c r="AO864" s="14">
        <v>0</v>
      </c>
      <c r="AP864" s="14">
        <v>3323</v>
      </c>
      <c r="AQ864" s="14">
        <v>1474</v>
      </c>
      <c r="AR864" s="14">
        <v>1280</v>
      </c>
      <c r="AS864" s="14">
        <f t="shared" si="111"/>
        <v>9755</v>
      </c>
      <c r="AT864" s="14">
        <v>9439</v>
      </c>
      <c r="AU864" s="10">
        <f t="shared" si="106"/>
        <v>677300</v>
      </c>
    </row>
    <row r="865" spans="1:47" ht="24.75" customHeight="1" x14ac:dyDescent="0.2">
      <c r="A865" s="32" t="s">
        <v>1776</v>
      </c>
      <c r="B865" s="33" t="s">
        <v>1677</v>
      </c>
      <c r="C865" s="33" t="s">
        <v>1777</v>
      </c>
      <c r="D865" s="36">
        <v>6</v>
      </c>
      <c r="E865" s="58" t="s">
        <v>49</v>
      </c>
      <c r="F865" s="8">
        <v>7914</v>
      </c>
      <c r="G865" s="9">
        <v>15466</v>
      </c>
      <c r="H865" s="10">
        <f t="shared" si="107"/>
        <v>23380</v>
      </c>
      <c r="I865" s="8">
        <v>238348</v>
      </c>
      <c r="J865" s="9">
        <v>100202</v>
      </c>
      <c r="K865" s="10">
        <f t="shared" si="108"/>
        <v>361930</v>
      </c>
      <c r="L865" s="13">
        <v>58402</v>
      </c>
      <c r="M865" s="13">
        <v>148111</v>
      </c>
      <c r="N865" s="10">
        <v>66924</v>
      </c>
      <c r="O865" s="10">
        <f t="shared" si="109"/>
        <v>273437</v>
      </c>
      <c r="P865" s="11">
        <v>425</v>
      </c>
      <c r="Q865" s="11">
        <v>25067</v>
      </c>
      <c r="R865" s="11">
        <v>31597</v>
      </c>
      <c r="S865" s="9">
        <v>0</v>
      </c>
      <c r="T865" s="10">
        <f t="shared" si="104"/>
        <v>692456</v>
      </c>
      <c r="U865" s="12">
        <v>0</v>
      </c>
      <c r="V865" s="13">
        <v>1617</v>
      </c>
      <c r="W865" s="10">
        <v>4357</v>
      </c>
      <c r="X865" s="10">
        <v>6023</v>
      </c>
      <c r="Y865" s="10">
        <v>11186</v>
      </c>
      <c r="Z865" s="10">
        <v>160476</v>
      </c>
      <c r="AA865" s="13">
        <v>1967</v>
      </c>
      <c r="AB865" s="10">
        <v>0</v>
      </c>
      <c r="AC865" s="9">
        <v>0</v>
      </c>
      <c r="AD865" s="10">
        <f t="shared" si="105"/>
        <v>185626</v>
      </c>
      <c r="AE865" s="8">
        <v>12278</v>
      </c>
      <c r="AF865" s="8">
        <v>0</v>
      </c>
      <c r="AG865" s="10">
        <v>0</v>
      </c>
      <c r="AH865" s="10">
        <v>49153</v>
      </c>
      <c r="AI865" s="9">
        <v>0</v>
      </c>
      <c r="AJ865" s="9">
        <v>9659</v>
      </c>
      <c r="AK865" s="10">
        <f t="shared" si="110"/>
        <v>71090</v>
      </c>
      <c r="AL865" s="8">
        <v>736</v>
      </c>
      <c r="AM865" s="10">
        <v>3</v>
      </c>
      <c r="AN865" s="14">
        <v>6160</v>
      </c>
      <c r="AO865" s="14">
        <v>0</v>
      </c>
      <c r="AP865" s="14">
        <v>5315</v>
      </c>
      <c r="AQ865" s="14">
        <v>1926</v>
      </c>
      <c r="AR865" s="14">
        <v>2047</v>
      </c>
      <c r="AS865" s="14">
        <f t="shared" si="111"/>
        <v>15448</v>
      </c>
      <c r="AT865" s="14">
        <v>0</v>
      </c>
      <c r="AU865" s="10">
        <f t="shared" si="106"/>
        <v>965359</v>
      </c>
    </row>
    <row r="866" spans="1:47" ht="24.75" customHeight="1" x14ac:dyDescent="0.2">
      <c r="A866" s="32" t="s">
        <v>1778</v>
      </c>
      <c r="B866" s="33" t="s">
        <v>1677</v>
      </c>
      <c r="C866" s="33" t="s">
        <v>1779</v>
      </c>
      <c r="D866" s="36">
        <v>6</v>
      </c>
      <c r="E866" s="58" t="s">
        <v>49</v>
      </c>
      <c r="F866" s="8">
        <v>800</v>
      </c>
      <c r="G866" s="9">
        <v>4808</v>
      </c>
      <c r="H866" s="10">
        <f t="shared" si="107"/>
        <v>5608</v>
      </c>
      <c r="I866" s="8">
        <v>25144</v>
      </c>
      <c r="J866" s="9">
        <v>12090</v>
      </c>
      <c r="K866" s="10">
        <f t="shared" si="108"/>
        <v>42842</v>
      </c>
      <c r="L866" s="13">
        <v>4195</v>
      </c>
      <c r="M866" s="13">
        <v>10440</v>
      </c>
      <c r="N866" s="10">
        <v>24231</v>
      </c>
      <c r="O866" s="10">
        <f t="shared" si="109"/>
        <v>38866</v>
      </c>
      <c r="P866" s="11">
        <v>29</v>
      </c>
      <c r="Q866" s="11">
        <v>3801</v>
      </c>
      <c r="R866" s="11">
        <v>1867</v>
      </c>
      <c r="S866" s="9">
        <v>0</v>
      </c>
      <c r="T866" s="10">
        <f t="shared" si="104"/>
        <v>87405</v>
      </c>
      <c r="U866" s="12">
        <v>0</v>
      </c>
      <c r="V866" s="13">
        <v>150</v>
      </c>
      <c r="W866" s="10">
        <v>424</v>
      </c>
      <c r="X866" s="10">
        <v>588</v>
      </c>
      <c r="Y866" s="10">
        <v>2100</v>
      </c>
      <c r="Z866" s="10">
        <v>25966</v>
      </c>
      <c r="AA866" s="13">
        <v>55731</v>
      </c>
      <c r="AB866" s="10">
        <v>0</v>
      </c>
      <c r="AC866" s="9">
        <v>0</v>
      </c>
      <c r="AD866" s="10">
        <f t="shared" si="105"/>
        <v>84959</v>
      </c>
      <c r="AE866" s="8">
        <v>4956</v>
      </c>
      <c r="AF866" s="8">
        <v>0</v>
      </c>
      <c r="AG866" s="10">
        <v>0</v>
      </c>
      <c r="AH866" s="10">
        <v>19849</v>
      </c>
      <c r="AI866" s="9">
        <v>0</v>
      </c>
      <c r="AJ866" s="9">
        <v>21630</v>
      </c>
      <c r="AK866" s="10">
        <f t="shared" si="110"/>
        <v>46435</v>
      </c>
      <c r="AL866" s="8">
        <v>0</v>
      </c>
      <c r="AM866" s="10">
        <v>1</v>
      </c>
      <c r="AN866" s="14">
        <v>15</v>
      </c>
      <c r="AO866" s="14">
        <v>0</v>
      </c>
      <c r="AP866" s="14">
        <v>2148</v>
      </c>
      <c r="AQ866" s="14">
        <v>131</v>
      </c>
      <c r="AR866" s="14">
        <v>826</v>
      </c>
      <c r="AS866" s="14">
        <f t="shared" si="111"/>
        <v>3120</v>
      </c>
      <c r="AT866" s="14">
        <v>0</v>
      </c>
      <c r="AU866" s="10">
        <f t="shared" si="106"/>
        <v>221920</v>
      </c>
    </row>
    <row r="867" spans="1:47" ht="24.75" customHeight="1" x14ac:dyDescent="0.2">
      <c r="A867" s="32" t="s">
        <v>1780</v>
      </c>
      <c r="B867" s="33" t="s">
        <v>1677</v>
      </c>
      <c r="C867" s="33" t="s">
        <v>1781</v>
      </c>
      <c r="D867" s="36">
        <v>6</v>
      </c>
      <c r="E867" s="58" t="s">
        <v>49</v>
      </c>
      <c r="F867" s="8">
        <v>4677</v>
      </c>
      <c r="G867" s="9">
        <v>14739</v>
      </c>
      <c r="H867" s="10">
        <f t="shared" si="107"/>
        <v>19416</v>
      </c>
      <c r="I867" s="8">
        <v>152694</v>
      </c>
      <c r="J867" s="9">
        <v>58988</v>
      </c>
      <c r="K867" s="10">
        <f t="shared" si="108"/>
        <v>231098</v>
      </c>
      <c r="L867" s="13">
        <v>33492</v>
      </c>
      <c r="M867" s="13">
        <v>73157</v>
      </c>
      <c r="N867" s="10">
        <v>120902</v>
      </c>
      <c r="O867" s="10">
        <f t="shared" si="109"/>
        <v>227551</v>
      </c>
      <c r="P867" s="11">
        <v>270</v>
      </c>
      <c r="Q867" s="11">
        <v>11496</v>
      </c>
      <c r="R867" s="11">
        <v>16693</v>
      </c>
      <c r="S867" s="9">
        <v>0</v>
      </c>
      <c r="T867" s="10">
        <f t="shared" si="104"/>
        <v>487108</v>
      </c>
      <c r="U867" s="12">
        <v>0</v>
      </c>
      <c r="V867" s="13">
        <v>1028</v>
      </c>
      <c r="W867" s="10">
        <v>2871</v>
      </c>
      <c r="X867" s="10">
        <v>3957</v>
      </c>
      <c r="Y867" s="10">
        <v>10864</v>
      </c>
      <c r="Z867" s="10">
        <v>108841</v>
      </c>
      <c r="AA867" s="13">
        <v>15514</v>
      </c>
      <c r="AB867" s="10">
        <v>0</v>
      </c>
      <c r="AC867" s="9">
        <v>0</v>
      </c>
      <c r="AD867" s="10">
        <f t="shared" si="105"/>
        <v>143075</v>
      </c>
      <c r="AE867" s="8">
        <v>6126</v>
      </c>
      <c r="AF867" s="8">
        <v>0</v>
      </c>
      <c r="AG867" s="10">
        <v>0</v>
      </c>
      <c r="AH867" s="10">
        <v>24524</v>
      </c>
      <c r="AI867" s="9">
        <v>0</v>
      </c>
      <c r="AJ867" s="9">
        <v>32651</v>
      </c>
      <c r="AK867" s="10">
        <f t="shared" si="110"/>
        <v>63301</v>
      </c>
      <c r="AL867" s="8">
        <v>0</v>
      </c>
      <c r="AM867" s="10">
        <v>3</v>
      </c>
      <c r="AN867" s="14">
        <v>799</v>
      </c>
      <c r="AO867" s="14">
        <v>0</v>
      </c>
      <c r="AP867" s="14">
        <v>2667</v>
      </c>
      <c r="AQ867" s="14">
        <v>1225</v>
      </c>
      <c r="AR867" s="14">
        <v>1022</v>
      </c>
      <c r="AS867" s="14">
        <f t="shared" si="111"/>
        <v>5713</v>
      </c>
      <c r="AT867" s="14">
        <v>16984</v>
      </c>
      <c r="AU867" s="10">
        <f t="shared" si="106"/>
        <v>682216</v>
      </c>
    </row>
    <row r="868" spans="1:47" ht="24.75" customHeight="1" x14ac:dyDescent="0.2">
      <c r="A868" s="32" t="s">
        <v>1782</v>
      </c>
      <c r="B868" s="33" t="s">
        <v>1677</v>
      </c>
      <c r="C868" s="33" t="s">
        <v>1783</v>
      </c>
      <c r="D868" s="36">
        <v>6</v>
      </c>
      <c r="E868" s="58" t="s">
        <v>49</v>
      </c>
      <c r="F868" s="8">
        <v>4235</v>
      </c>
      <c r="G868" s="9">
        <v>12969</v>
      </c>
      <c r="H868" s="10">
        <f t="shared" si="107"/>
        <v>17204</v>
      </c>
      <c r="I868" s="8">
        <v>125364</v>
      </c>
      <c r="J868" s="9">
        <v>8920</v>
      </c>
      <c r="K868" s="10">
        <f t="shared" si="108"/>
        <v>151488</v>
      </c>
      <c r="L868" s="13">
        <v>39703</v>
      </c>
      <c r="M868" s="13">
        <v>69800</v>
      </c>
      <c r="N868" s="10">
        <v>117625</v>
      </c>
      <c r="O868" s="10">
        <f t="shared" si="109"/>
        <v>227128</v>
      </c>
      <c r="P868" s="11">
        <v>210</v>
      </c>
      <c r="Q868" s="11">
        <v>11284</v>
      </c>
      <c r="R868" s="11">
        <v>13440</v>
      </c>
      <c r="S868" s="9">
        <v>0</v>
      </c>
      <c r="T868" s="10">
        <f t="shared" si="104"/>
        <v>403550</v>
      </c>
      <c r="U868" s="12">
        <v>0</v>
      </c>
      <c r="V868" s="13">
        <v>811</v>
      </c>
      <c r="W868" s="10">
        <v>2327</v>
      </c>
      <c r="X868" s="10">
        <v>3207</v>
      </c>
      <c r="Y868" s="10">
        <v>8905</v>
      </c>
      <c r="Z868" s="10">
        <v>100815</v>
      </c>
      <c r="AA868" s="13">
        <v>17653</v>
      </c>
      <c r="AB868" s="10">
        <v>0</v>
      </c>
      <c r="AC868" s="9">
        <v>0</v>
      </c>
      <c r="AD868" s="10">
        <f t="shared" si="105"/>
        <v>133718</v>
      </c>
      <c r="AE868" s="8">
        <v>8076</v>
      </c>
      <c r="AF868" s="8">
        <v>0</v>
      </c>
      <c r="AG868" s="10">
        <v>0</v>
      </c>
      <c r="AH868" s="10">
        <v>32340</v>
      </c>
      <c r="AI868" s="9">
        <v>0</v>
      </c>
      <c r="AJ868" s="9">
        <v>31309</v>
      </c>
      <c r="AK868" s="10">
        <f t="shared" si="110"/>
        <v>71725</v>
      </c>
      <c r="AL868" s="8">
        <v>0</v>
      </c>
      <c r="AM868" s="10">
        <v>3</v>
      </c>
      <c r="AN868" s="14">
        <v>974</v>
      </c>
      <c r="AO868" s="14">
        <v>0</v>
      </c>
      <c r="AP868" s="14">
        <v>3483</v>
      </c>
      <c r="AQ868" s="14">
        <v>952</v>
      </c>
      <c r="AR868" s="14">
        <v>1346</v>
      </c>
      <c r="AS868" s="14">
        <f t="shared" si="111"/>
        <v>6755</v>
      </c>
      <c r="AT868" s="14">
        <v>2127</v>
      </c>
      <c r="AU868" s="10">
        <f t="shared" si="106"/>
        <v>613624</v>
      </c>
    </row>
    <row r="869" spans="1:47" ht="24.75" customHeight="1" x14ac:dyDescent="0.2">
      <c r="A869" s="32" t="s">
        <v>1784</v>
      </c>
      <c r="B869" s="33" t="s">
        <v>1677</v>
      </c>
      <c r="C869" s="33" t="s">
        <v>1785</v>
      </c>
      <c r="D869" s="36">
        <v>6</v>
      </c>
      <c r="E869" s="58" t="s">
        <v>49</v>
      </c>
      <c r="F869" s="8">
        <v>3097</v>
      </c>
      <c r="G869" s="9">
        <v>4389</v>
      </c>
      <c r="H869" s="10">
        <f t="shared" si="107"/>
        <v>7486</v>
      </c>
      <c r="I869" s="8">
        <v>89711</v>
      </c>
      <c r="J869" s="9">
        <v>6176</v>
      </c>
      <c r="K869" s="10">
        <f t="shared" si="108"/>
        <v>103373</v>
      </c>
      <c r="L869" s="13">
        <v>24128</v>
      </c>
      <c r="M869" s="13">
        <v>37822</v>
      </c>
      <c r="N869" s="10">
        <v>188974</v>
      </c>
      <c r="O869" s="10">
        <f t="shared" si="109"/>
        <v>250924</v>
      </c>
      <c r="P869" s="11">
        <v>150</v>
      </c>
      <c r="Q869" s="11">
        <v>8792</v>
      </c>
      <c r="R869" s="11">
        <v>1464</v>
      </c>
      <c r="S869" s="9">
        <v>0</v>
      </c>
      <c r="T869" s="10">
        <f t="shared" si="104"/>
        <v>364703</v>
      </c>
      <c r="U869" s="12">
        <v>0</v>
      </c>
      <c r="V869" s="13">
        <v>611</v>
      </c>
      <c r="W869" s="10">
        <v>1677</v>
      </c>
      <c r="X869" s="10">
        <v>2306</v>
      </c>
      <c r="Y869" s="10">
        <v>4964</v>
      </c>
      <c r="Z869" s="10">
        <v>65966</v>
      </c>
      <c r="AA869" s="13">
        <v>13857</v>
      </c>
      <c r="AB869" s="10">
        <v>0</v>
      </c>
      <c r="AC869" s="9">
        <v>0</v>
      </c>
      <c r="AD869" s="10">
        <f t="shared" si="105"/>
        <v>89381</v>
      </c>
      <c r="AE869" s="8">
        <v>6284</v>
      </c>
      <c r="AF869" s="8">
        <v>0</v>
      </c>
      <c r="AG869" s="10">
        <v>0</v>
      </c>
      <c r="AH869" s="10">
        <v>25160</v>
      </c>
      <c r="AI869" s="9">
        <v>0</v>
      </c>
      <c r="AJ869" s="9">
        <v>17931</v>
      </c>
      <c r="AK869" s="10">
        <f t="shared" si="110"/>
        <v>49375</v>
      </c>
      <c r="AL869" s="8">
        <v>0</v>
      </c>
      <c r="AM869" s="10">
        <v>2</v>
      </c>
      <c r="AN869" s="14">
        <v>572</v>
      </c>
      <c r="AO869" s="14">
        <v>0</v>
      </c>
      <c r="AP869" s="14">
        <v>2786</v>
      </c>
      <c r="AQ869" s="14">
        <v>680</v>
      </c>
      <c r="AR869" s="14">
        <v>1048</v>
      </c>
      <c r="AS869" s="14">
        <f t="shared" si="111"/>
        <v>5086</v>
      </c>
      <c r="AT869" s="14">
        <v>0</v>
      </c>
      <c r="AU869" s="10">
        <f t="shared" si="106"/>
        <v>508547</v>
      </c>
    </row>
    <row r="870" spans="1:47" ht="24.75" customHeight="1" x14ac:dyDescent="0.2">
      <c r="A870" s="32" t="s">
        <v>1786</v>
      </c>
      <c r="B870" s="33" t="s">
        <v>1677</v>
      </c>
      <c r="C870" s="33" t="s">
        <v>1787</v>
      </c>
      <c r="D870" s="36">
        <v>6</v>
      </c>
      <c r="E870" s="58" t="s">
        <v>49</v>
      </c>
      <c r="F870" s="8">
        <v>1219</v>
      </c>
      <c r="G870" s="9">
        <v>3578</v>
      </c>
      <c r="H870" s="10">
        <f t="shared" si="107"/>
        <v>4797</v>
      </c>
      <c r="I870" s="8">
        <v>24923</v>
      </c>
      <c r="J870" s="9">
        <v>2278</v>
      </c>
      <c r="K870" s="10">
        <f t="shared" si="108"/>
        <v>31998</v>
      </c>
      <c r="L870" s="13">
        <v>31445</v>
      </c>
      <c r="M870" s="13">
        <v>17145</v>
      </c>
      <c r="N870" s="10">
        <v>42434</v>
      </c>
      <c r="O870" s="10">
        <f t="shared" si="109"/>
        <v>91024</v>
      </c>
      <c r="P870" s="11">
        <v>64</v>
      </c>
      <c r="Q870" s="11">
        <v>2107</v>
      </c>
      <c r="R870" s="11">
        <v>767</v>
      </c>
      <c r="S870" s="9">
        <v>0</v>
      </c>
      <c r="T870" s="10">
        <f t="shared" si="104"/>
        <v>125960</v>
      </c>
      <c r="U870" s="12">
        <v>0</v>
      </c>
      <c r="V870" s="13">
        <v>165</v>
      </c>
      <c r="W870" s="10">
        <v>479</v>
      </c>
      <c r="X870" s="10">
        <v>654</v>
      </c>
      <c r="Y870" s="10">
        <v>1728</v>
      </c>
      <c r="Z870" s="10">
        <v>18199</v>
      </c>
      <c r="AA870" s="13">
        <v>27457</v>
      </c>
      <c r="AB870" s="10">
        <v>0</v>
      </c>
      <c r="AC870" s="9">
        <v>0</v>
      </c>
      <c r="AD870" s="10">
        <f t="shared" si="105"/>
        <v>48682</v>
      </c>
      <c r="AE870" s="8">
        <v>7148</v>
      </c>
      <c r="AF870" s="8">
        <v>0</v>
      </c>
      <c r="AG870" s="10">
        <v>0</v>
      </c>
      <c r="AH870" s="10">
        <v>28617</v>
      </c>
      <c r="AI870" s="9">
        <v>0</v>
      </c>
      <c r="AJ870" s="9">
        <v>11240</v>
      </c>
      <c r="AK870" s="10">
        <f t="shared" si="110"/>
        <v>47005</v>
      </c>
      <c r="AL870" s="8">
        <v>0</v>
      </c>
      <c r="AM870" s="10">
        <v>1</v>
      </c>
      <c r="AN870" s="14">
        <v>30</v>
      </c>
      <c r="AO870" s="14">
        <v>0</v>
      </c>
      <c r="AP870" s="14">
        <v>3145</v>
      </c>
      <c r="AQ870" s="14">
        <v>288</v>
      </c>
      <c r="AR870" s="14">
        <v>1192</v>
      </c>
      <c r="AS870" s="14">
        <f t="shared" si="111"/>
        <v>4655</v>
      </c>
      <c r="AT870" s="14">
        <v>0</v>
      </c>
      <c r="AU870" s="10">
        <f t="shared" si="106"/>
        <v>226303</v>
      </c>
    </row>
    <row r="871" spans="1:47" ht="24.75" customHeight="1" x14ac:dyDescent="0.2">
      <c r="A871" s="32" t="s">
        <v>1788</v>
      </c>
      <c r="B871" s="33" t="s">
        <v>1677</v>
      </c>
      <c r="C871" s="33" t="s">
        <v>1789</v>
      </c>
      <c r="D871" s="36">
        <v>6</v>
      </c>
      <c r="E871" s="58" t="s">
        <v>49</v>
      </c>
      <c r="F871" s="8">
        <v>4055</v>
      </c>
      <c r="G871" s="9">
        <v>7365</v>
      </c>
      <c r="H871" s="10">
        <f t="shared" si="107"/>
        <v>11420</v>
      </c>
      <c r="I871" s="8">
        <v>132134</v>
      </c>
      <c r="J871" s="9">
        <v>18696</v>
      </c>
      <c r="K871" s="10">
        <f t="shared" si="108"/>
        <v>162250</v>
      </c>
      <c r="L871" s="13">
        <v>22945</v>
      </c>
      <c r="M871" s="13">
        <v>57051</v>
      </c>
      <c r="N871" s="10">
        <v>147355</v>
      </c>
      <c r="O871" s="10">
        <f t="shared" si="109"/>
        <v>227351</v>
      </c>
      <c r="P871" s="11">
        <v>195</v>
      </c>
      <c r="Q871" s="11">
        <v>9372</v>
      </c>
      <c r="R871" s="11">
        <v>16506</v>
      </c>
      <c r="S871" s="9">
        <v>0</v>
      </c>
      <c r="T871" s="10">
        <f t="shared" si="104"/>
        <v>415674</v>
      </c>
      <c r="U871" s="12">
        <v>0</v>
      </c>
      <c r="V871" s="13">
        <v>870</v>
      </c>
      <c r="W871" s="10">
        <v>2429</v>
      </c>
      <c r="X871" s="10">
        <v>3352</v>
      </c>
      <c r="Y871" s="10">
        <v>7433</v>
      </c>
      <c r="Z871" s="10">
        <v>86894</v>
      </c>
      <c r="AA871" s="13">
        <v>28226</v>
      </c>
      <c r="AB871" s="10">
        <v>0</v>
      </c>
      <c r="AC871" s="9">
        <v>0</v>
      </c>
      <c r="AD871" s="10">
        <f t="shared" si="105"/>
        <v>129204</v>
      </c>
      <c r="AE871" s="8">
        <v>5524</v>
      </c>
      <c r="AF871" s="8">
        <v>0</v>
      </c>
      <c r="AG871" s="10">
        <v>0</v>
      </c>
      <c r="AH871" s="10">
        <v>22118</v>
      </c>
      <c r="AI871" s="9">
        <v>0</v>
      </c>
      <c r="AJ871" s="9">
        <v>18805</v>
      </c>
      <c r="AK871" s="10">
        <f t="shared" si="110"/>
        <v>46447</v>
      </c>
      <c r="AL871" s="8">
        <v>0</v>
      </c>
      <c r="AM871" s="10">
        <v>2</v>
      </c>
      <c r="AN871" s="14">
        <v>712</v>
      </c>
      <c r="AO871" s="14">
        <v>0</v>
      </c>
      <c r="AP871" s="14">
        <v>2408</v>
      </c>
      <c r="AQ871" s="14">
        <v>883</v>
      </c>
      <c r="AR871" s="14">
        <v>921</v>
      </c>
      <c r="AS871" s="14">
        <f t="shared" si="111"/>
        <v>4924</v>
      </c>
      <c r="AT871" s="14">
        <v>2353</v>
      </c>
      <c r="AU871" s="10">
        <f t="shared" si="106"/>
        <v>593898</v>
      </c>
    </row>
    <row r="872" spans="1:47" ht="24.75" customHeight="1" x14ac:dyDescent="0.2">
      <c r="A872" s="32" t="s">
        <v>1790</v>
      </c>
      <c r="B872" s="33" t="s">
        <v>1677</v>
      </c>
      <c r="C872" s="33" t="s">
        <v>1791</v>
      </c>
      <c r="D872" s="36">
        <v>6</v>
      </c>
      <c r="E872" s="58" t="s">
        <v>49</v>
      </c>
      <c r="F872" s="8">
        <v>15959</v>
      </c>
      <c r="G872" s="9">
        <v>57677</v>
      </c>
      <c r="H872" s="10">
        <f t="shared" si="107"/>
        <v>73636</v>
      </c>
      <c r="I872" s="8">
        <v>391773</v>
      </c>
      <c r="J872" s="9">
        <v>54861</v>
      </c>
      <c r="K872" s="10">
        <f t="shared" si="108"/>
        <v>520270</v>
      </c>
      <c r="L872" s="13">
        <v>140872</v>
      </c>
      <c r="M872" s="13">
        <v>256139</v>
      </c>
      <c r="N872" s="10">
        <v>202621</v>
      </c>
      <c r="O872" s="10">
        <f t="shared" si="109"/>
        <v>599632</v>
      </c>
      <c r="P872" s="11">
        <v>761</v>
      </c>
      <c r="Q872" s="11">
        <v>33417</v>
      </c>
      <c r="R872" s="11">
        <v>59710</v>
      </c>
      <c r="S872" s="9">
        <v>83</v>
      </c>
      <c r="T872" s="10">
        <f t="shared" si="104"/>
        <v>1213873</v>
      </c>
      <c r="U872" s="12">
        <v>0</v>
      </c>
      <c r="V872" s="13">
        <v>2713</v>
      </c>
      <c r="W872" s="10">
        <v>7533</v>
      </c>
      <c r="X872" s="10">
        <v>10349</v>
      </c>
      <c r="Y872" s="10">
        <v>29069</v>
      </c>
      <c r="Z872" s="10">
        <v>282980</v>
      </c>
      <c r="AA872" s="13">
        <v>16927</v>
      </c>
      <c r="AB872" s="10">
        <v>12057</v>
      </c>
      <c r="AC872" s="9">
        <v>0</v>
      </c>
      <c r="AD872" s="10">
        <f t="shared" si="105"/>
        <v>361628</v>
      </c>
      <c r="AE872" s="8">
        <v>23718</v>
      </c>
      <c r="AF872" s="8">
        <v>0</v>
      </c>
      <c r="AG872" s="10">
        <v>0</v>
      </c>
      <c r="AH872" s="10">
        <v>94954</v>
      </c>
      <c r="AI872" s="9">
        <v>0</v>
      </c>
      <c r="AJ872" s="9">
        <v>89770</v>
      </c>
      <c r="AK872" s="10">
        <f t="shared" si="110"/>
        <v>208442</v>
      </c>
      <c r="AL872" s="8">
        <v>1466</v>
      </c>
      <c r="AM872" s="10">
        <v>9</v>
      </c>
      <c r="AN872" s="14">
        <v>1960</v>
      </c>
      <c r="AO872" s="14">
        <v>0</v>
      </c>
      <c r="AP872" s="14">
        <v>10349</v>
      </c>
      <c r="AQ872" s="14">
        <v>3453</v>
      </c>
      <c r="AR872" s="14">
        <v>3954</v>
      </c>
      <c r="AS872" s="14">
        <f t="shared" si="111"/>
        <v>19716</v>
      </c>
      <c r="AT872" s="14">
        <v>918</v>
      </c>
      <c r="AU872" s="10">
        <f t="shared" si="106"/>
        <v>1804216</v>
      </c>
    </row>
    <row r="873" spans="1:47" ht="24.75" customHeight="1" x14ac:dyDescent="0.2">
      <c r="A873" s="32" t="s">
        <v>1792</v>
      </c>
      <c r="B873" s="33" t="s">
        <v>1677</v>
      </c>
      <c r="C873" s="33" t="s">
        <v>1793</v>
      </c>
      <c r="D873" s="36">
        <v>6</v>
      </c>
      <c r="E873" s="58" t="s">
        <v>49</v>
      </c>
      <c r="F873" s="8">
        <v>2698</v>
      </c>
      <c r="G873" s="9">
        <v>4201</v>
      </c>
      <c r="H873" s="10">
        <f t="shared" si="107"/>
        <v>6899</v>
      </c>
      <c r="I873" s="8">
        <v>75134</v>
      </c>
      <c r="J873" s="9">
        <v>1988</v>
      </c>
      <c r="K873" s="10">
        <f t="shared" si="108"/>
        <v>84021</v>
      </c>
      <c r="L873" s="13">
        <v>19929</v>
      </c>
      <c r="M873" s="13">
        <v>35994</v>
      </c>
      <c r="N873" s="10">
        <v>31412</v>
      </c>
      <c r="O873" s="10">
        <f t="shared" si="109"/>
        <v>87335</v>
      </c>
      <c r="P873" s="11">
        <v>246</v>
      </c>
      <c r="Q873" s="11">
        <v>9321</v>
      </c>
      <c r="R873" s="11">
        <v>12673</v>
      </c>
      <c r="S873" s="9">
        <v>0</v>
      </c>
      <c r="T873" s="10">
        <f t="shared" si="104"/>
        <v>193596</v>
      </c>
      <c r="U873" s="12">
        <v>0</v>
      </c>
      <c r="V873" s="13">
        <v>504</v>
      </c>
      <c r="W873" s="10">
        <v>1415</v>
      </c>
      <c r="X873" s="10">
        <v>1940</v>
      </c>
      <c r="Y873" s="10">
        <v>4414</v>
      </c>
      <c r="Z873" s="10">
        <v>63059</v>
      </c>
      <c r="AA873" s="13">
        <v>0</v>
      </c>
      <c r="AB873" s="10">
        <v>0</v>
      </c>
      <c r="AC873" s="9">
        <v>0</v>
      </c>
      <c r="AD873" s="10">
        <f t="shared" si="105"/>
        <v>71332</v>
      </c>
      <c r="AE873" s="8">
        <v>9184</v>
      </c>
      <c r="AF873" s="8">
        <v>0</v>
      </c>
      <c r="AG873" s="10">
        <v>0</v>
      </c>
      <c r="AH873" s="10">
        <v>36770</v>
      </c>
      <c r="AI873" s="9">
        <v>0</v>
      </c>
      <c r="AJ873" s="9">
        <v>3895</v>
      </c>
      <c r="AK873" s="10">
        <f t="shared" si="110"/>
        <v>49849</v>
      </c>
      <c r="AL873" s="8">
        <v>0</v>
      </c>
      <c r="AM873" s="10">
        <v>2</v>
      </c>
      <c r="AN873" s="14">
        <v>328</v>
      </c>
      <c r="AO873" s="14">
        <v>0</v>
      </c>
      <c r="AP873" s="14">
        <v>3950</v>
      </c>
      <c r="AQ873" s="14">
        <v>1115</v>
      </c>
      <c r="AR873" s="14">
        <v>1531</v>
      </c>
      <c r="AS873" s="14">
        <f t="shared" si="111"/>
        <v>6924</v>
      </c>
      <c r="AT873" s="14">
        <v>0</v>
      </c>
      <c r="AU873" s="10">
        <f t="shared" si="106"/>
        <v>321703</v>
      </c>
    </row>
    <row r="874" spans="1:47" ht="24.75" customHeight="1" x14ac:dyDescent="0.2">
      <c r="A874" s="32" t="s">
        <v>1794</v>
      </c>
      <c r="B874" s="33" t="s">
        <v>1677</v>
      </c>
      <c r="C874" s="33" t="s">
        <v>1795</v>
      </c>
      <c r="D874" s="36">
        <v>6</v>
      </c>
      <c r="E874" s="58" t="s">
        <v>49</v>
      </c>
      <c r="F874" s="8">
        <v>1789</v>
      </c>
      <c r="G874" s="9">
        <v>3151</v>
      </c>
      <c r="H874" s="10">
        <f t="shared" si="107"/>
        <v>4940</v>
      </c>
      <c r="I874" s="8">
        <v>47977</v>
      </c>
      <c r="J874" s="9">
        <v>2679</v>
      </c>
      <c r="K874" s="10">
        <f t="shared" si="108"/>
        <v>55596</v>
      </c>
      <c r="L874" s="13">
        <v>8571</v>
      </c>
      <c r="M874" s="13">
        <v>21804</v>
      </c>
      <c r="N874" s="10">
        <v>37617</v>
      </c>
      <c r="O874" s="10">
        <f t="shared" si="109"/>
        <v>67992</v>
      </c>
      <c r="P874" s="11">
        <v>122</v>
      </c>
      <c r="Q874" s="11">
        <v>6266</v>
      </c>
      <c r="R874" s="11">
        <v>1027</v>
      </c>
      <c r="S874" s="9">
        <v>0</v>
      </c>
      <c r="T874" s="10">
        <f t="shared" si="104"/>
        <v>131003</v>
      </c>
      <c r="U874" s="12">
        <v>0</v>
      </c>
      <c r="V874" s="13">
        <v>326</v>
      </c>
      <c r="W874" s="10">
        <v>897</v>
      </c>
      <c r="X874" s="10">
        <v>1238</v>
      </c>
      <c r="Y874" s="10">
        <v>1938</v>
      </c>
      <c r="Z874" s="10">
        <v>38473</v>
      </c>
      <c r="AA874" s="13">
        <v>0</v>
      </c>
      <c r="AB874" s="10">
        <v>0</v>
      </c>
      <c r="AC874" s="9">
        <v>0</v>
      </c>
      <c r="AD874" s="10">
        <f t="shared" si="105"/>
        <v>42872</v>
      </c>
      <c r="AE874" s="8">
        <v>4710</v>
      </c>
      <c r="AF874" s="8">
        <v>0</v>
      </c>
      <c r="AG874" s="10">
        <v>0</v>
      </c>
      <c r="AH874" s="10">
        <v>18859</v>
      </c>
      <c r="AI874" s="9">
        <v>0</v>
      </c>
      <c r="AJ874" s="9">
        <v>3012</v>
      </c>
      <c r="AK874" s="10">
        <f t="shared" si="110"/>
        <v>26581</v>
      </c>
      <c r="AL874" s="8">
        <v>0</v>
      </c>
      <c r="AM874" s="10">
        <v>1</v>
      </c>
      <c r="AN874" s="14">
        <v>84</v>
      </c>
      <c r="AO874" s="14">
        <v>0</v>
      </c>
      <c r="AP874" s="14">
        <v>2018</v>
      </c>
      <c r="AQ874" s="14">
        <v>550</v>
      </c>
      <c r="AR874" s="14">
        <v>785</v>
      </c>
      <c r="AS874" s="14">
        <f t="shared" si="111"/>
        <v>3437</v>
      </c>
      <c r="AT874" s="14">
        <v>0</v>
      </c>
      <c r="AU874" s="10">
        <f t="shared" si="106"/>
        <v>203894</v>
      </c>
    </row>
    <row r="875" spans="1:47" ht="24.75" customHeight="1" x14ac:dyDescent="0.2">
      <c r="A875" s="32" t="s">
        <v>1796</v>
      </c>
      <c r="B875" s="33" t="s">
        <v>1677</v>
      </c>
      <c r="C875" s="33" t="s">
        <v>1797</v>
      </c>
      <c r="D875" s="36">
        <v>6</v>
      </c>
      <c r="E875" s="58" t="s">
        <v>49</v>
      </c>
      <c r="F875" s="8">
        <v>10788</v>
      </c>
      <c r="G875" s="9">
        <v>28539</v>
      </c>
      <c r="H875" s="10">
        <f t="shared" si="107"/>
        <v>39327</v>
      </c>
      <c r="I875" s="8">
        <v>364137</v>
      </c>
      <c r="J875" s="9">
        <v>33645</v>
      </c>
      <c r="K875" s="10">
        <f t="shared" si="108"/>
        <v>437109</v>
      </c>
      <c r="L875" s="13">
        <v>112784</v>
      </c>
      <c r="M875" s="13">
        <v>189591</v>
      </c>
      <c r="N875" s="10">
        <v>54159</v>
      </c>
      <c r="O875" s="10">
        <f t="shared" si="109"/>
        <v>356534</v>
      </c>
      <c r="P875" s="11">
        <v>325</v>
      </c>
      <c r="Q875" s="11">
        <v>31479</v>
      </c>
      <c r="R875" s="11">
        <v>56806</v>
      </c>
      <c r="S875" s="9">
        <v>0</v>
      </c>
      <c r="T875" s="10">
        <f t="shared" si="104"/>
        <v>882253</v>
      </c>
      <c r="U875" s="12">
        <v>0</v>
      </c>
      <c r="V875" s="13">
        <v>2533</v>
      </c>
      <c r="W875" s="10">
        <v>6761</v>
      </c>
      <c r="X875" s="10">
        <v>9202</v>
      </c>
      <c r="Y875" s="10">
        <v>16187</v>
      </c>
      <c r="Z875" s="10">
        <v>213162</v>
      </c>
      <c r="AA875" s="13">
        <v>0</v>
      </c>
      <c r="AB875" s="10">
        <v>0</v>
      </c>
      <c r="AC875" s="9">
        <v>0</v>
      </c>
      <c r="AD875" s="10">
        <f t="shared" si="105"/>
        <v>247845</v>
      </c>
      <c r="AE875" s="8">
        <v>9583</v>
      </c>
      <c r="AF875" s="8">
        <v>0</v>
      </c>
      <c r="AG875" s="10">
        <v>0</v>
      </c>
      <c r="AH875" s="10">
        <v>38368</v>
      </c>
      <c r="AI875" s="9">
        <v>0</v>
      </c>
      <c r="AJ875" s="9">
        <v>4363</v>
      </c>
      <c r="AK875" s="10">
        <f t="shared" si="110"/>
        <v>52314</v>
      </c>
      <c r="AL875" s="8">
        <v>775</v>
      </c>
      <c r="AM875" s="10">
        <v>5</v>
      </c>
      <c r="AN875" s="14">
        <v>7093</v>
      </c>
      <c r="AO875" s="14">
        <v>0</v>
      </c>
      <c r="AP875" s="14">
        <v>4125</v>
      </c>
      <c r="AQ875" s="14">
        <v>1475</v>
      </c>
      <c r="AR875" s="14">
        <v>1597</v>
      </c>
      <c r="AS875" s="14">
        <f t="shared" si="111"/>
        <v>14290</v>
      </c>
      <c r="AT875" s="14">
        <v>0</v>
      </c>
      <c r="AU875" s="10">
        <f t="shared" si="106"/>
        <v>1197482</v>
      </c>
    </row>
    <row r="876" spans="1:47" ht="24.75" customHeight="1" x14ac:dyDescent="0.2">
      <c r="A876" s="32" t="s">
        <v>1798</v>
      </c>
      <c r="B876" s="33" t="s">
        <v>1677</v>
      </c>
      <c r="C876" s="33" t="s">
        <v>1799</v>
      </c>
      <c r="D876" s="36">
        <v>6</v>
      </c>
      <c r="E876" s="58" t="s">
        <v>49</v>
      </c>
      <c r="F876" s="8">
        <v>5300</v>
      </c>
      <c r="G876" s="9">
        <v>8798</v>
      </c>
      <c r="H876" s="10">
        <f t="shared" si="107"/>
        <v>14098</v>
      </c>
      <c r="I876" s="8">
        <v>168876</v>
      </c>
      <c r="J876" s="9">
        <v>14500</v>
      </c>
      <c r="K876" s="10">
        <f t="shared" si="108"/>
        <v>197474</v>
      </c>
      <c r="L876" s="13">
        <v>52368</v>
      </c>
      <c r="M876" s="13">
        <v>96465</v>
      </c>
      <c r="N876" s="10">
        <v>408112</v>
      </c>
      <c r="O876" s="10">
        <f t="shared" si="109"/>
        <v>556945</v>
      </c>
      <c r="P876" s="11">
        <v>223</v>
      </c>
      <c r="Q876" s="11">
        <v>17119</v>
      </c>
      <c r="R876" s="11">
        <v>8614</v>
      </c>
      <c r="S876" s="9">
        <v>0</v>
      </c>
      <c r="T876" s="10">
        <f t="shared" si="104"/>
        <v>780375</v>
      </c>
      <c r="U876" s="12">
        <v>0</v>
      </c>
      <c r="V876" s="13">
        <v>1049</v>
      </c>
      <c r="W876" s="10">
        <v>3016</v>
      </c>
      <c r="X876" s="10">
        <v>4151</v>
      </c>
      <c r="Y876" s="10">
        <v>5502</v>
      </c>
      <c r="Z876" s="10">
        <v>102343</v>
      </c>
      <c r="AA876" s="13">
        <v>0</v>
      </c>
      <c r="AB876" s="10">
        <v>0</v>
      </c>
      <c r="AC876" s="9">
        <v>0</v>
      </c>
      <c r="AD876" s="10">
        <f t="shared" si="105"/>
        <v>116061</v>
      </c>
      <c r="AE876" s="8">
        <v>6423</v>
      </c>
      <c r="AF876" s="8">
        <v>0</v>
      </c>
      <c r="AG876" s="10">
        <v>0</v>
      </c>
      <c r="AH876" s="10">
        <v>25716</v>
      </c>
      <c r="AI876" s="9">
        <v>0</v>
      </c>
      <c r="AJ876" s="9">
        <v>16412</v>
      </c>
      <c r="AK876" s="10">
        <f t="shared" si="110"/>
        <v>48551</v>
      </c>
      <c r="AL876" s="8">
        <v>0</v>
      </c>
      <c r="AM876" s="10">
        <v>2</v>
      </c>
      <c r="AN876" s="14">
        <v>4268</v>
      </c>
      <c r="AO876" s="14">
        <v>0</v>
      </c>
      <c r="AP876" s="14">
        <v>2801</v>
      </c>
      <c r="AQ876" s="14">
        <v>1011</v>
      </c>
      <c r="AR876" s="14">
        <v>1071</v>
      </c>
      <c r="AS876" s="14">
        <f t="shared" si="111"/>
        <v>9151</v>
      </c>
      <c r="AT876" s="14">
        <v>0</v>
      </c>
      <c r="AU876" s="10">
        <f t="shared" si="106"/>
        <v>954140</v>
      </c>
    </row>
    <row r="877" spans="1:47" ht="24.75" customHeight="1" x14ac:dyDescent="0.2">
      <c r="A877" s="32" t="s">
        <v>1800</v>
      </c>
      <c r="B877" s="33" t="s">
        <v>1677</v>
      </c>
      <c r="C877" s="33" t="s">
        <v>1801</v>
      </c>
      <c r="D877" s="36">
        <v>6</v>
      </c>
      <c r="E877" s="58" t="s">
        <v>49</v>
      </c>
      <c r="F877" s="8">
        <v>4472</v>
      </c>
      <c r="G877" s="9">
        <v>5484</v>
      </c>
      <c r="H877" s="10">
        <f t="shared" si="107"/>
        <v>9956</v>
      </c>
      <c r="I877" s="8">
        <v>121915</v>
      </c>
      <c r="J877" s="9">
        <v>1089</v>
      </c>
      <c r="K877" s="10">
        <f t="shared" si="108"/>
        <v>132960</v>
      </c>
      <c r="L877" s="13">
        <v>31874</v>
      </c>
      <c r="M877" s="13">
        <v>64040</v>
      </c>
      <c r="N877" s="10">
        <v>56981</v>
      </c>
      <c r="O877" s="10">
        <f t="shared" si="109"/>
        <v>152895</v>
      </c>
      <c r="P877" s="11">
        <v>232</v>
      </c>
      <c r="Q877" s="11">
        <v>15885</v>
      </c>
      <c r="R877" s="11">
        <v>13228</v>
      </c>
      <c r="S877" s="9">
        <v>0</v>
      </c>
      <c r="T877" s="10">
        <f t="shared" si="104"/>
        <v>315200</v>
      </c>
      <c r="U877" s="12">
        <v>0</v>
      </c>
      <c r="V877" s="13">
        <v>827</v>
      </c>
      <c r="W877" s="10">
        <v>2363</v>
      </c>
      <c r="X877" s="10">
        <v>3259</v>
      </c>
      <c r="Y877" s="10">
        <v>4756</v>
      </c>
      <c r="Z877" s="10">
        <v>96251</v>
      </c>
      <c r="AA877" s="13">
        <v>0</v>
      </c>
      <c r="AB877" s="10">
        <v>0</v>
      </c>
      <c r="AC877" s="9">
        <v>0</v>
      </c>
      <c r="AD877" s="10">
        <f t="shared" si="105"/>
        <v>107456</v>
      </c>
      <c r="AE877" s="8">
        <v>11039</v>
      </c>
      <c r="AF877" s="8">
        <v>0</v>
      </c>
      <c r="AG877" s="10">
        <v>0</v>
      </c>
      <c r="AH877" s="10">
        <v>44197</v>
      </c>
      <c r="AI877" s="9">
        <v>0</v>
      </c>
      <c r="AJ877" s="9">
        <v>12508</v>
      </c>
      <c r="AK877" s="10">
        <f t="shared" si="110"/>
        <v>67744</v>
      </c>
      <c r="AL877" s="8">
        <v>0</v>
      </c>
      <c r="AM877" s="10">
        <v>2</v>
      </c>
      <c r="AN877" s="14">
        <v>619</v>
      </c>
      <c r="AO877" s="14">
        <v>0</v>
      </c>
      <c r="AP877" s="14">
        <v>4770</v>
      </c>
      <c r="AQ877" s="14">
        <v>1051</v>
      </c>
      <c r="AR877" s="14">
        <v>1841</v>
      </c>
      <c r="AS877" s="14">
        <f t="shared" si="111"/>
        <v>8281</v>
      </c>
      <c r="AT877" s="14">
        <v>6040</v>
      </c>
      <c r="AU877" s="10">
        <f t="shared" si="106"/>
        <v>492643</v>
      </c>
    </row>
    <row r="878" spans="1:47" ht="24.75" customHeight="1" x14ac:dyDescent="0.2">
      <c r="A878" s="32" t="s">
        <v>1802</v>
      </c>
      <c r="B878" s="33" t="s">
        <v>1677</v>
      </c>
      <c r="C878" s="33" t="s">
        <v>374</v>
      </c>
      <c r="D878" s="36">
        <v>6</v>
      </c>
      <c r="E878" s="58" t="s">
        <v>49</v>
      </c>
      <c r="F878" s="8">
        <v>11131</v>
      </c>
      <c r="G878" s="9">
        <v>16382</v>
      </c>
      <c r="H878" s="10">
        <f t="shared" si="107"/>
        <v>27513</v>
      </c>
      <c r="I878" s="8">
        <v>346746</v>
      </c>
      <c r="J878" s="9">
        <v>3832</v>
      </c>
      <c r="K878" s="10">
        <f t="shared" si="108"/>
        <v>378091</v>
      </c>
      <c r="L878" s="13">
        <v>74762</v>
      </c>
      <c r="M878" s="13">
        <v>171736</v>
      </c>
      <c r="N878" s="10">
        <v>81289</v>
      </c>
      <c r="O878" s="10">
        <f t="shared" si="109"/>
        <v>327787</v>
      </c>
      <c r="P878" s="11">
        <v>497</v>
      </c>
      <c r="Q878" s="11">
        <v>30219</v>
      </c>
      <c r="R878" s="11">
        <v>43199</v>
      </c>
      <c r="S878" s="9">
        <v>0</v>
      </c>
      <c r="T878" s="10">
        <f t="shared" si="104"/>
        <v>779793</v>
      </c>
      <c r="U878" s="12">
        <v>0</v>
      </c>
      <c r="V878" s="13">
        <v>2311</v>
      </c>
      <c r="W878" s="10">
        <v>6465</v>
      </c>
      <c r="X878" s="10">
        <v>8921</v>
      </c>
      <c r="Y878" s="10">
        <v>19181</v>
      </c>
      <c r="Z878" s="10">
        <v>236038</v>
      </c>
      <c r="AA878" s="13">
        <v>2825</v>
      </c>
      <c r="AB878" s="10">
        <v>0</v>
      </c>
      <c r="AC878" s="9">
        <v>0</v>
      </c>
      <c r="AD878" s="10">
        <f t="shared" si="105"/>
        <v>275741</v>
      </c>
      <c r="AE878" s="8">
        <v>11691</v>
      </c>
      <c r="AF878" s="8">
        <v>0</v>
      </c>
      <c r="AG878" s="10">
        <v>0</v>
      </c>
      <c r="AH878" s="10">
        <v>46810</v>
      </c>
      <c r="AI878" s="9">
        <v>0</v>
      </c>
      <c r="AJ878" s="9">
        <v>5277</v>
      </c>
      <c r="AK878" s="10">
        <f t="shared" si="110"/>
        <v>63778</v>
      </c>
      <c r="AL878" s="8">
        <v>798</v>
      </c>
      <c r="AM878" s="10">
        <v>5</v>
      </c>
      <c r="AN878" s="14">
        <v>4499</v>
      </c>
      <c r="AO878" s="14">
        <v>0</v>
      </c>
      <c r="AP878" s="14">
        <v>5027</v>
      </c>
      <c r="AQ878" s="14">
        <v>2249</v>
      </c>
      <c r="AR878" s="14">
        <v>1949</v>
      </c>
      <c r="AS878" s="14">
        <f t="shared" si="111"/>
        <v>13724</v>
      </c>
      <c r="AT878" s="14">
        <v>0</v>
      </c>
      <c r="AU878" s="10">
        <f t="shared" si="106"/>
        <v>1133839</v>
      </c>
    </row>
    <row r="879" spans="1:47" ht="24.75" customHeight="1" x14ac:dyDescent="0.2">
      <c r="A879" s="32" t="s">
        <v>1803</v>
      </c>
      <c r="B879" s="33" t="s">
        <v>1677</v>
      </c>
      <c r="C879" s="33" t="s">
        <v>1804</v>
      </c>
      <c r="D879" s="36">
        <v>6</v>
      </c>
      <c r="E879" s="58" t="s">
        <v>49</v>
      </c>
      <c r="F879" s="8">
        <v>11953</v>
      </c>
      <c r="G879" s="9">
        <v>13726</v>
      </c>
      <c r="H879" s="10">
        <f t="shared" si="107"/>
        <v>25679</v>
      </c>
      <c r="I879" s="8">
        <v>400451</v>
      </c>
      <c r="J879" s="9">
        <v>12618</v>
      </c>
      <c r="K879" s="10">
        <f t="shared" si="108"/>
        <v>438748</v>
      </c>
      <c r="L879" s="13">
        <v>110482</v>
      </c>
      <c r="M879" s="13">
        <v>172496</v>
      </c>
      <c r="N879" s="10">
        <v>68159</v>
      </c>
      <c r="O879" s="10">
        <f t="shared" si="109"/>
        <v>351137</v>
      </c>
      <c r="P879" s="11">
        <v>392</v>
      </c>
      <c r="Q879" s="11">
        <v>31008</v>
      </c>
      <c r="R879" s="11">
        <v>34654</v>
      </c>
      <c r="S879" s="9">
        <v>0</v>
      </c>
      <c r="T879" s="10">
        <f t="shared" si="104"/>
        <v>855939</v>
      </c>
      <c r="U879" s="12">
        <v>0</v>
      </c>
      <c r="V879" s="13">
        <v>2574</v>
      </c>
      <c r="W879" s="10">
        <v>6995</v>
      </c>
      <c r="X879" s="10">
        <v>9695</v>
      </c>
      <c r="Y879" s="10">
        <v>12687</v>
      </c>
      <c r="Z879" s="10">
        <v>233280</v>
      </c>
      <c r="AA879" s="13">
        <v>2664</v>
      </c>
      <c r="AB879" s="10">
        <v>0</v>
      </c>
      <c r="AC879" s="9">
        <v>0</v>
      </c>
      <c r="AD879" s="10">
        <f t="shared" si="105"/>
        <v>267895</v>
      </c>
      <c r="AE879" s="8">
        <v>9842</v>
      </c>
      <c r="AF879" s="8">
        <v>0</v>
      </c>
      <c r="AG879" s="10">
        <v>0</v>
      </c>
      <c r="AH879" s="10">
        <v>39446</v>
      </c>
      <c r="AI879" s="9">
        <v>0</v>
      </c>
      <c r="AJ879" s="9">
        <v>2796</v>
      </c>
      <c r="AK879" s="10">
        <f t="shared" si="110"/>
        <v>52084</v>
      </c>
      <c r="AL879" s="8">
        <v>794</v>
      </c>
      <c r="AM879" s="10">
        <v>4</v>
      </c>
      <c r="AN879" s="14">
        <v>6212</v>
      </c>
      <c r="AO879" s="14">
        <v>0</v>
      </c>
      <c r="AP879" s="14">
        <v>4331</v>
      </c>
      <c r="AQ879" s="14">
        <v>1777</v>
      </c>
      <c r="AR879" s="14">
        <v>1641</v>
      </c>
      <c r="AS879" s="14">
        <f t="shared" si="111"/>
        <v>13961</v>
      </c>
      <c r="AT879" s="14">
        <v>1400</v>
      </c>
      <c r="AU879" s="10">
        <f t="shared" si="106"/>
        <v>1189277</v>
      </c>
    </row>
    <row r="880" spans="1:47" ht="24.75" customHeight="1" x14ac:dyDescent="0.2">
      <c r="A880" s="32" t="s">
        <v>1805</v>
      </c>
      <c r="B880" s="33" t="s">
        <v>1677</v>
      </c>
      <c r="C880" s="33" t="s">
        <v>1806</v>
      </c>
      <c r="D880" s="36">
        <v>6</v>
      </c>
      <c r="E880" s="58" t="s">
        <v>49</v>
      </c>
      <c r="F880" s="8">
        <v>12553</v>
      </c>
      <c r="G880" s="9">
        <v>48294</v>
      </c>
      <c r="H880" s="10">
        <f t="shared" si="107"/>
        <v>60847</v>
      </c>
      <c r="I880" s="8">
        <v>423465</v>
      </c>
      <c r="J880" s="9">
        <v>88412</v>
      </c>
      <c r="K880" s="10">
        <f t="shared" si="108"/>
        <v>572724</v>
      </c>
      <c r="L880" s="13">
        <v>206783</v>
      </c>
      <c r="M880" s="13">
        <v>446149</v>
      </c>
      <c r="N880" s="10">
        <v>182714</v>
      </c>
      <c r="O880" s="10">
        <f t="shared" si="109"/>
        <v>835646</v>
      </c>
      <c r="P880" s="11">
        <v>530</v>
      </c>
      <c r="Q880" s="11">
        <v>31037</v>
      </c>
      <c r="R880" s="11">
        <v>62447</v>
      </c>
      <c r="S880" s="9">
        <v>0</v>
      </c>
      <c r="T880" s="10">
        <f t="shared" si="104"/>
        <v>1502384</v>
      </c>
      <c r="U880" s="12">
        <v>0</v>
      </c>
      <c r="V880" s="13">
        <v>2174</v>
      </c>
      <c r="W880" s="10">
        <v>5848</v>
      </c>
      <c r="X880" s="10">
        <v>8146</v>
      </c>
      <c r="Y880" s="10">
        <v>23673</v>
      </c>
      <c r="Z880" s="10">
        <v>237205</v>
      </c>
      <c r="AA880" s="13">
        <v>2073</v>
      </c>
      <c r="AB880" s="10">
        <v>0</v>
      </c>
      <c r="AC880" s="9">
        <v>0</v>
      </c>
      <c r="AD880" s="10">
        <f t="shared" si="105"/>
        <v>279119</v>
      </c>
      <c r="AE880" s="8">
        <v>13530</v>
      </c>
      <c r="AF880" s="8">
        <v>0</v>
      </c>
      <c r="AG880" s="10">
        <v>0</v>
      </c>
      <c r="AH880" s="10">
        <v>54170</v>
      </c>
      <c r="AI880" s="9">
        <v>0</v>
      </c>
      <c r="AJ880" s="9">
        <v>10081</v>
      </c>
      <c r="AK880" s="10">
        <f t="shared" si="110"/>
        <v>77781</v>
      </c>
      <c r="AL880" s="8">
        <v>1097</v>
      </c>
      <c r="AM880" s="10">
        <v>8</v>
      </c>
      <c r="AN880" s="14">
        <v>2389</v>
      </c>
      <c r="AO880" s="14">
        <v>0</v>
      </c>
      <c r="AP880" s="14">
        <v>5899</v>
      </c>
      <c r="AQ880" s="14">
        <v>2402</v>
      </c>
      <c r="AR880" s="14">
        <v>2255</v>
      </c>
      <c r="AS880" s="14">
        <f t="shared" si="111"/>
        <v>12945</v>
      </c>
      <c r="AT880" s="14">
        <v>0</v>
      </c>
      <c r="AU880" s="10">
        <f t="shared" si="106"/>
        <v>1873334</v>
      </c>
    </row>
    <row r="881" spans="1:47" ht="24.75" customHeight="1" x14ac:dyDescent="0.2">
      <c r="A881" s="32" t="s">
        <v>1807</v>
      </c>
      <c r="B881" s="33" t="s">
        <v>1677</v>
      </c>
      <c r="C881" s="33" t="s">
        <v>1808</v>
      </c>
      <c r="D881" s="36">
        <v>6</v>
      </c>
      <c r="E881" s="58" t="s">
        <v>49</v>
      </c>
      <c r="F881" s="8">
        <v>3369</v>
      </c>
      <c r="G881" s="9">
        <v>12744</v>
      </c>
      <c r="H881" s="10">
        <f t="shared" si="107"/>
        <v>16113</v>
      </c>
      <c r="I881" s="8">
        <v>108182</v>
      </c>
      <c r="J881" s="9">
        <v>19854</v>
      </c>
      <c r="K881" s="10">
        <f t="shared" si="108"/>
        <v>144149</v>
      </c>
      <c r="L881" s="13">
        <v>25411</v>
      </c>
      <c r="M881" s="13">
        <v>111856</v>
      </c>
      <c r="N881" s="10">
        <v>139380</v>
      </c>
      <c r="O881" s="10">
        <f t="shared" si="109"/>
        <v>276647</v>
      </c>
      <c r="P881" s="11">
        <v>197</v>
      </c>
      <c r="Q881" s="11">
        <v>9198</v>
      </c>
      <c r="R881" s="11">
        <v>7135</v>
      </c>
      <c r="S881" s="9">
        <v>0</v>
      </c>
      <c r="T881" s="10">
        <f t="shared" si="104"/>
        <v>437326</v>
      </c>
      <c r="U881" s="12">
        <v>0</v>
      </c>
      <c r="V881" s="13">
        <v>587</v>
      </c>
      <c r="W881" s="10">
        <v>1574</v>
      </c>
      <c r="X881" s="10">
        <v>2179</v>
      </c>
      <c r="Y881" s="10">
        <v>6441</v>
      </c>
      <c r="Z881" s="10">
        <v>69871</v>
      </c>
      <c r="AA881" s="13">
        <v>3951</v>
      </c>
      <c r="AB881" s="10">
        <v>0</v>
      </c>
      <c r="AC881" s="9">
        <v>0</v>
      </c>
      <c r="AD881" s="10">
        <f t="shared" si="105"/>
        <v>84603</v>
      </c>
      <c r="AE881" s="8">
        <v>9526</v>
      </c>
      <c r="AF881" s="8">
        <v>0</v>
      </c>
      <c r="AG881" s="10">
        <v>0</v>
      </c>
      <c r="AH881" s="10">
        <v>38143</v>
      </c>
      <c r="AI881" s="9">
        <v>0</v>
      </c>
      <c r="AJ881" s="9">
        <v>15930</v>
      </c>
      <c r="AK881" s="10">
        <f t="shared" si="110"/>
        <v>63599</v>
      </c>
      <c r="AL881" s="8">
        <v>0</v>
      </c>
      <c r="AM881" s="10">
        <v>2</v>
      </c>
      <c r="AN881" s="14">
        <v>500</v>
      </c>
      <c r="AO881" s="14">
        <v>0</v>
      </c>
      <c r="AP881" s="14">
        <v>4143</v>
      </c>
      <c r="AQ881" s="14">
        <v>890</v>
      </c>
      <c r="AR881" s="14">
        <v>1588</v>
      </c>
      <c r="AS881" s="14">
        <f t="shared" si="111"/>
        <v>7121</v>
      </c>
      <c r="AT881" s="14">
        <v>0</v>
      </c>
      <c r="AU881" s="10">
        <f t="shared" si="106"/>
        <v>592651</v>
      </c>
    </row>
    <row r="882" spans="1:47" ht="24.75" customHeight="1" x14ac:dyDescent="0.2">
      <c r="A882" s="32" t="s">
        <v>1809</v>
      </c>
      <c r="B882" s="33" t="s">
        <v>1677</v>
      </c>
      <c r="C882" s="33" t="s">
        <v>1810</v>
      </c>
      <c r="D882" s="36">
        <v>6</v>
      </c>
      <c r="E882" s="58" t="s">
        <v>49</v>
      </c>
      <c r="F882" s="8">
        <v>17156</v>
      </c>
      <c r="G882" s="9">
        <v>39061</v>
      </c>
      <c r="H882" s="10">
        <f t="shared" si="107"/>
        <v>56217</v>
      </c>
      <c r="I882" s="8">
        <v>639505</v>
      </c>
      <c r="J882" s="9">
        <v>540000</v>
      </c>
      <c r="K882" s="10">
        <f t="shared" si="108"/>
        <v>1235722</v>
      </c>
      <c r="L882" s="13">
        <v>208661</v>
      </c>
      <c r="M882" s="13">
        <v>391073</v>
      </c>
      <c r="N882" s="10">
        <v>445818</v>
      </c>
      <c r="O882" s="10">
        <f t="shared" si="109"/>
        <v>1045552</v>
      </c>
      <c r="P882" s="11">
        <v>656</v>
      </c>
      <c r="Q882" s="11">
        <v>45788</v>
      </c>
      <c r="R882" s="11">
        <v>93056</v>
      </c>
      <c r="S882" s="9">
        <v>0</v>
      </c>
      <c r="T882" s="10">
        <f t="shared" si="104"/>
        <v>2420774</v>
      </c>
      <c r="U882" s="12">
        <v>0</v>
      </c>
      <c r="V882" s="13">
        <v>4773</v>
      </c>
      <c r="W882" s="10">
        <v>12793</v>
      </c>
      <c r="X882" s="10">
        <v>17753</v>
      </c>
      <c r="Y882" s="10">
        <v>40496</v>
      </c>
      <c r="Z882" s="10">
        <v>379167</v>
      </c>
      <c r="AA882" s="13">
        <v>3774</v>
      </c>
      <c r="AB882" s="10">
        <v>0</v>
      </c>
      <c r="AC882" s="9">
        <v>0</v>
      </c>
      <c r="AD882" s="10">
        <f t="shared" si="105"/>
        <v>458756</v>
      </c>
      <c r="AE882" s="8">
        <v>12497</v>
      </c>
      <c r="AF882" s="8">
        <v>0</v>
      </c>
      <c r="AG882" s="10">
        <v>0</v>
      </c>
      <c r="AH882" s="10">
        <v>50030</v>
      </c>
      <c r="AI882" s="9">
        <v>0</v>
      </c>
      <c r="AJ882" s="9">
        <v>7778</v>
      </c>
      <c r="AK882" s="10">
        <f t="shared" si="110"/>
        <v>70305</v>
      </c>
      <c r="AL882" s="8">
        <v>1676</v>
      </c>
      <c r="AM882" s="10">
        <v>12</v>
      </c>
      <c r="AN882" s="14">
        <v>6665</v>
      </c>
      <c r="AO882" s="14">
        <v>0</v>
      </c>
      <c r="AP882" s="14">
        <v>5414</v>
      </c>
      <c r="AQ882" s="14">
        <v>2978</v>
      </c>
      <c r="AR882" s="14">
        <v>2083</v>
      </c>
      <c r="AS882" s="14">
        <f t="shared" si="111"/>
        <v>17140</v>
      </c>
      <c r="AT882" s="14">
        <v>1493</v>
      </c>
      <c r="AU882" s="10">
        <f t="shared" si="106"/>
        <v>2967170</v>
      </c>
    </row>
    <row r="883" spans="1:47" ht="24.75" customHeight="1" x14ac:dyDescent="0.2">
      <c r="A883" s="32" t="s">
        <v>1811</v>
      </c>
      <c r="B883" s="33" t="s">
        <v>1677</v>
      </c>
      <c r="C883" s="33" t="s">
        <v>1812</v>
      </c>
      <c r="D883" s="36">
        <v>6</v>
      </c>
      <c r="E883" s="58" t="s">
        <v>49</v>
      </c>
      <c r="F883" s="8">
        <v>13185</v>
      </c>
      <c r="G883" s="9">
        <v>17401</v>
      </c>
      <c r="H883" s="10">
        <f t="shared" si="107"/>
        <v>30586</v>
      </c>
      <c r="I883" s="8">
        <v>494396</v>
      </c>
      <c r="J883" s="9">
        <v>13923</v>
      </c>
      <c r="K883" s="10">
        <f t="shared" si="108"/>
        <v>538905</v>
      </c>
      <c r="L883" s="13">
        <v>135981</v>
      </c>
      <c r="M883" s="13">
        <v>209167</v>
      </c>
      <c r="N883" s="10">
        <v>59418</v>
      </c>
      <c r="O883" s="10">
        <f t="shared" si="109"/>
        <v>404566</v>
      </c>
      <c r="P883" s="11">
        <v>603</v>
      </c>
      <c r="Q883" s="11">
        <v>35445</v>
      </c>
      <c r="R883" s="11">
        <v>45302</v>
      </c>
      <c r="S883" s="9">
        <v>0</v>
      </c>
      <c r="T883" s="10">
        <f t="shared" si="104"/>
        <v>1024821</v>
      </c>
      <c r="U883" s="12">
        <v>0</v>
      </c>
      <c r="V883" s="13">
        <v>3376</v>
      </c>
      <c r="W883" s="10">
        <v>8999</v>
      </c>
      <c r="X883" s="10">
        <v>12442</v>
      </c>
      <c r="Y883" s="10">
        <v>15160</v>
      </c>
      <c r="Z883" s="10">
        <v>262563</v>
      </c>
      <c r="AA883" s="13">
        <v>177</v>
      </c>
      <c r="AB883" s="10">
        <v>0</v>
      </c>
      <c r="AC883" s="9">
        <v>0</v>
      </c>
      <c r="AD883" s="10">
        <f t="shared" si="105"/>
        <v>302717</v>
      </c>
      <c r="AE883" s="8">
        <v>10223</v>
      </c>
      <c r="AF883" s="8">
        <v>0</v>
      </c>
      <c r="AG883" s="10">
        <v>0</v>
      </c>
      <c r="AH883" s="10">
        <v>40927</v>
      </c>
      <c r="AI883" s="9">
        <v>0</v>
      </c>
      <c r="AJ883" s="9">
        <v>1941</v>
      </c>
      <c r="AK883" s="10">
        <f t="shared" si="110"/>
        <v>53091</v>
      </c>
      <c r="AL883" s="8">
        <v>949</v>
      </c>
      <c r="AM883" s="10">
        <v>5</v>
      </c>
      <c r="AN883" s="14">
        <v>8721</v>
      </c>
      <c r="AO883" s="14">
        <v>0</v>
      </c>
      <c r="AP883" s="14">
        <v>4424</v>
      </c>
      <c r="AQ883" s="14">
        <v>2735</v>
      </c>
      <c r="AR883" s="14">
        <v>1705</v>
      </c>
      <c r="AS883" s="14">
        <f t="shared" si="111"/>
        <v>17585</v>
      </c>
      <c r="AT883" s="14">
        <v>0</v>
      </c>
      <c r="AU883" s="10">
        <f t="shared" si="106"/>
        <v>1399168</v>
      </c>
    </row>
    <row r="884" spans="1:47" ht="24.75" customHeight="1" x14ac:dyDescent="0.2">
      <c r="A884" s="32" t="s">
        <v>1813</v>
      </c>
      <c r="B884" s="33" t="s">
        <v>1677</v>
      </c>
      <c r="C884" s="33" t="s">
        <v>1053</v>
      </c>
      <c r="D884" s="36">
        <v>6</v>
      </c>
      <c r="E884" s="58" t="s">
        <v>49</v>
      </c>
      <c r="F884" s="8">
        <v>8019</v>
      </c>
      <c r="G884" s="9">
        <v>10779</v>
      </c>
      <c r="H884" s="10">
        <f t="shared" si="107"/>
        <v>18798</v>
      </c>
      <c r="I884" s="8">
        <v>264550</v>
      </c>
      <c r="J884" s="9">
        <v>27858</v>
      </c>
      <c r="K884" s="10">
        <f t="shared" si="108"/>
        <v>311206</v>
      </c>
      <c r="L884" s="13">
        <v>71018</v>
      </c>
      <c r="M884" s="13">
        <v>118969</v>
      </c>
      <c r="N884" s="10">
        <v>64372</v>
      </c>
      <c r="O884" s="10">
        <f t="shared" si="109"/>
        <v>254359</v>
      </c>
      <c r="P884" s="11">
        <v>452</v>
      </c>
      <c r="Q884" s="11">
        <v>25950</v>
      </c>
      <c r="R884" s="11">
        <v>16934</v>
      </c>
      <c r="S884" s="9">
        <v>0</v>
      </c>
      <c r="T884" s="10">
        <f t="shared" si="104"/>
        <v>608901</v>
      </c>
      <c r="U884" s="12">
        <v>0</v>
      </c>
      <c r="V884" s="13">
        <v>1897</v>
      </c>
      <c r="W884" s="10">
        <v>5065</v>
      </c>
      <c r="X884" s="10">
        <v>7001</v>
      </c>
      <c r="Y884" s="10">
        <v>9612</v>
      </c>
      <c r="Z884" s="10">
        <v>159689</v>
      </c>
      <c r="AA884" s="13">
        <v>435</v>
      </c>
      <c r="AB884" s="10">
        <v>0</v>
      </c>
      <c r="AC884" s="9">
        <v>0</v>
      </c>
      <c r="AD884" s="10">
        <f t="shared" si="105"/>
        <v>183699</v>
      </c>
      <c r="AE884" s="8">
        <v>8899</v>
      </c>
      <c r="AF884" s="8">
        <v>0</v>
      </c>
      <c r="AG884" s="10">
        <v>0</v>
      </c>
      <c r="AH884" s="10">
        <v>35632</v>
      </c>
      <c r="AI884" s="9">
        <v>0</v>
      </c>
      <c r="AJ884" s="9">
        <v>16564</v>
      </c>
      <c r="AK884" s="10">
        <f t="shared" si="110"/>
        <v>61095</v>
      </c>
      <c r="AL884" s="8">
        <v>599</v>
      </c>
      <c r="AM884" s="10">
        <v>3</v>
      </c>
      <c r="AN884" s="14">
        <v>2882</v>
      </c>
      <c r="AO884" s="14">
        <v>0</v>
      </c>
      <c r="AP884" s="14">
        <v>3856</v>
      </c>
      <c r="AQ884" s="14">
        <v>2048</v>
      </c>
      <c r="AR884" s="14">
        <v>1483</v>
      </c>
      <c r="AS884" s="14">
        <f t="shared" si="111"/>
        <v>10269</v>
      </c>
      <c r="AT884" s="14">
        <v>0</v>
      </c>
      <c r="AU884" s="10">
        <f t="shared" si="106"/>
        <v>864566</v>
      </c>
    </row>
    <row r="885" spans="1:47" ht="24.75" customHeight="1" x14ac:dyDescent="0.2">
      <c r="A885" s="32" t="s">
        <v>1814</v>
      </c>
      <c r="B885" s="33" t="s">
        <v>1677</v>
      </c>
      <c r="C885" s="33" t="s">
        <v>1815</v>
      </c>
      <c r="D885" s="36">
        <v>6</v>
      </c>
      <c r="E885" s="58" t="s">
        <v>49</v>
      </c>
      <c r="F885" s="8">
        <v>14714</v>
      </c>
      <c r="G885" s="9">
        <v>41401</v>
      </c>
      <c r="H885" s="10">
        <f t="shared" si="107"/>
        <v>56115</v>
      </c>
      <c r="I885" s="8">
        <v>414494</v>
      </c>
      <c r="J885" s="9">
        <v>17552</v>
      </c>
      <c r="K885" s="10">
        <f t="shared" si="108"/>
        <v>488161</v>
      </c>
      <c r="L885" s="13">
        <v>117934</v>
      </c>
      <c r="M885" s="13">
        <v>494844</v>
      </c>
      <c r="N885" s="10">
        <v>119543</v>
      </c>
      <c r="O885" s="10">
        <f t="shared" si="109"/>
        <v>732321</v>
      </c>
      <c r="P885" s="11">
        <v>843</v>
      </c>
      <c r="Q885" s="11">
        <v>39989</v>
      </c>
      <c r="R885" s="11">
        <v>54083</v>
      </c>
      <c r="S885" s="9">
        <v>0</v>
      </c>
      <c r="T885" s="10">
        <f t="shared" si="104"/>
        <v>1315397</v>
      </c>
      <c r="U885" s="12">
        <v>0</v>
      </c>
      <c r="V885" s="13">
        <v>2597</v>
      </c>
      <c r="W885" s="10">
        <v>7097</v>
      </c>
      <c r="X885" s="10">
        <v>9811</v>
      </c>
      <c r="Y885" s="10">
        <v>20204</v>
      </c>
      <c r="Z885" s="10">
        <v>280514</v>
      </c>
      <c r="AA885" s="13">
        <v>362</v>
      </c>
      <c r="AB885" s="10">
        <v>1728</v>
      </c>
      <c r="AC885" s="9">
        <v>0</v>
      </c>
      <c r="AD885" s="10">
        <f t="shared" si="105"/>
        <v>322313</v>
      </c>
      <c r="AE885" s="8">
        <v>11093</v>
      </c>
      <c r="AF885" s="8">
        <v>0</v>
      </c>
      <c r="AG885" s="10">
        <v>0</v>
      </c>
      <c r="AH885" s="10">
        <v>44412</v>
      </c>
      <c r="AI885" s="9">
        <v>0</v>
      </c>
      <c r="AJ885" s="9">
        <v>25132</v>
      </c>
      <c r="AK885" s="10">
        <f t="shared" si="110"/>
        <v>80637</v>
      </c>
      <c r="AL885" s="8">
        <v>768</v>
      </c>
      <c r="AM885" s="10">
        <v>6</v>
      </c>
      <c r="AN885" s="14">
        <v>2726</v>
      </c>
      <c r="AO885" s="14">
        <v>0</v>
      </c>
      <c r="AP885" s="14">
        <v>4825</v>
      </c>
      <c r="AQ885" s="14">
        <v>3821</v>
      </c>
      <c r="AR885" s="14">
        <v>1850</v>
      </c>
      <c r="AS885" s="14">
        <f t="shared" si="111"/>
        <v>13222</v>
      </c>
      <c r="AT885" s="14">
        <v>4971</v>
      </c>
      <c r="AU885" s="10">
        <f t="shared" si="106"/>
        <v>1727372</v>
      </c>
    </row>
    <row r="886" spans="1:47" ht="24.75" customHeight="1" x14ac:dyDescent="0.2">
      <c r="A886" s="32" t="s">
        <v>1816</v>
      </c>
      <c r="B886" s="33" t="s">
        <v>1677</v>
      </c>
      <c r="C886" s="33" t="s">
        <v>1817</v>
      </c>
      <c r="D886" s="36">
        <v>6</v>
      </c>
      <c r="E886" s="58" t="s">
        <v>49</v>
      </c>
      <c r="F886" s="8">
        <v>4801</v>
      </c>
      <c r="G886" s="9">
        <v>9121</v>
      </c>
      <c r="H886" s="10">
        <f t="shared" si="107"/>
        <v>13922</v>
      </c>
      <c r="I886" s="8">
        <v>141801</v>
      </c>
      <c r="J886" s="9">
        <v>2226</v>
      </c>
      <c r="K886" s="10">
        <f t="shared" si="108"/>
        <v>157949</v>
      </c>
      <c r="L886" s="13">
        <v>26472</v>
      </c>
      <c r="M886" s="13">
        <v>92612</v>
      </c>
      <c r="N886" s="10">
        <v>28784</v>
      </c>
      <c r="O886" s="10">
        <f t="shared" si="109"/>
        <v>147868</v>
      </c>
      <c r="P886" s="11">
        <v>320</v>
      </c>
      <c r="Q886" s="11">
        <v>17404</v>
      </c>
      <c r="R886" s="11">
        <v>13514</v>
      </c>
      <c r="S886" s="9">
        <v>0</v>
      </c>
      <c r="T886" s="10">
        <f t="shared" si="104"/>
        <v>337055</v>
      </c>
      <c r="U886" s="12">
        <v>0</v>
      </c>
      <c r="V886" s="13">
        <v>1016</v>
      </c>
      <c r="W886" s="10">
        <v>2714</v>
      </c>
      <c r="X886" s="10">
        <v>3730</v>
      </c>
      <c r="Y886" s="10">
        <v>6104</v>
      </c>
      <c r="Z886" s="10">
        <v>103532</v>
      </c>
      <c r="AA886" s="13">
        <v>2946</v>
      </c>
      <c r="AB886" s="10">
        <v>0</v>
      </c>
      <c r="AC886" s="9">
        <v>0</v>
      </c>
      <c r="AD886" s="10">
        <f t="shared" si="105"/>
        <v>120042</v>
      </c>
      <c r="AE886" s="8">
        <v>8033</v>
      </c>
      <c r="AF886" s="8">
        <v>0</v>
      </c>
      <c r="AG886" s="10">
        <v>0</v>
      </c>
      <c r="AH886" s="10">
        <v>32165</v>
      </c>
      <c r="AI886" s="9">
        <v>0</v>
      </c>
      <c r="AJ886" s="9">
        <v>9426</v>
      </c>
      <c r="AK886" s="10">
        <f t="shared" si="110"/>
        <v>49624</v>
      </c>
      <c r="AL886" s="8">
        <v>0</v>
      </c>
      <c r="AM886" s="10">
        <v>2</v>
      </c>
      <c r="AN886" s="14">
        <v>1124</v>
      </c>
      <c r="AO886" s="14">
        <v>0</v>
      </c>
      <c r="AP886" s="14">
        <v>3470</v>
      </c>
      <c r="AQ886" s="14">
        <v>1451</v>
      </c>
      <c r="AR886" s="14">
        <v>1339</v>
      </c>
      <c r="AS886" s="14">
        <f t="shared" si="111"/>
        <v>7384</v>
      </c>
      <c r="AT886" s="14">
        <v>0</v>
      </c>
      <c r="AU886" s="10">
        <f t="shared" si="106"/>
        <v>514107</v>
      </c>
    </row>
    <row r="887" spans="1:47" ht="24.75" customHeight="1" x14ac:dyDescent="0.2">
      <c r="A887" s="32" t="s">
        <v>1818</v>
      </c>
      <c r="B887" s="33" t="s">
        <v>1677</v>
      </c>
      <c r="C887" s="33" t="s">
        <v>1819</v>
      </c>
      <c r="D887" s="36">
        <v>6</v>
      </c>
      <c r="E887" s="58" t="s">
        <v>49</v>
      </c>
      <c r="F887" s="8">
        <v>3854</v>
      </c>
      <c r="G887" s="9">
        <v>9511</v>
      </c>
      <c r="H887" s="10">
        <f t="shared" si="107"/>
        <v>13365</v>
      </c>
      <c r="I887" s="8">
        <v>167251</v>
      </c>
      <c r="J887" s="9">
        <v>18381</v>
      </c>
      <c r="K887" s="10">
        <f t="shared" si="108"/>
        <v>198997</v>
      </c>
      <c r="L887" s="13">
        <v>29337</v>
      </c>
      <c r="M887" s="13">
        <v>112148</v>
      </c>
      <c r="N887" s="10">
        <v>38147</v>
      </c>
      <c r="O887" s="10">
        <f t="shared" si="109"/>
        <v>179632</v>
      </c>
      <c r="P887" s="11">
        <v>245</v>
      </c>
      <c r="Q887" s="11">
        <v>11968</v>
      </c>
      <c r="R887" s="11">
        <v>5287</v>
      </c>
      <c r="S887" s="9">
        <v>0</v>
      </c>
      <c r="T887" s="10">
        <f t="shared" si="104"/>
        <v>396129</v>
      </c>
      <c r="U887" s="12">
        <v>0</v>
      </c>
      <c r="V887" s="13">
        <v>651</v>
      </c>
      <c r="W887" s="10">
        <v>1772</v>
      </c>
      <c r="X887" s="10">
        <v>2449</v>
      </c>
      <c r="Y887" s="10">
        <v>7955</v>
      </c>
      <c r="Z887" s="10">
        <v>86123</v>
      </c>
      <c r="AA887" s="13">
        <v>1396</v>
      </c>
      <c r="AB887" s="10">
        <v>0</v>
      </c>
      <c r="AC887" s="9">
        <v>0</v>
      </c>
      <c r="AD887" s="10">
        <f t="shared" si="105"/>
        <v>100346</v>
      </c>
      <c r="AE887" s="8">
        <v>7278</v>
      </c>
      <c r="AF887" s="8">
        <v>0</v>
      </c>
      <c r="AG887" s="10">
        <v>0</v>
      </c>
      <c r="AH887" s="10">
        <v>29142</v>
      </c>
      <c r="AI887" s="9">
        <v>0</v>
      </c>
      <c r="AJ887" s="9">
        <v>6520</v>
      </c>
      <c r="AK887" s="10">
        <f t="shared" si="110"/>
        <v>42940</v>
      </c>
      <c r="AL887" s="8">
        <v>0</v>
      </c>
      <c r="AM887" s="10">
        <v>15</v>
      </c>
      <c r="AN887" s="14">
        <v>605</v>
      </c>
      <c r="AO887" s="14">
        <v>0</v>
      </c>
      <c r="AP887" s="14">
        <v>3133</v>
      </c>
      <c r="AQ887" s="14">
        <v>1107</v>
      </c>
      <c r="AR887" s="14">
        <v>1214</v>
      </c>
      <c r="AS887" s="14">
        <f t="shared" si="111"/>
        <v>6059</v>
      </c>
      <c r="AT887" s="14">
        <v>0</v>
      </c>
      <c r="AU887" s="10">
        <f t="shared" si="106"/>
        <v>545489</v>
      </c>
    </row>
    <row r="888" spans="1:47" ht="24.75" customHeight="1" x14ac:dyDescent="0.2">
      <c r="A888" s="32" t="s">
        <v>1820</v>
      </c>
      <c r="B888" s="33" t="s">
        <v>1677</v>
      </c>
      <c r="C888" s="33" t="s">
        <v>1821</v>
      </c>
      <c r="D888" s="36">
        <v>6</v>
      </c>
      <c r="E888" s="58" t="s">
        <v>49</v>
      </c>
      <c r="F888" s="8">
        <v>12076</v>
      </c>
      <c r="G888" s="9">
        <v>30301</v>
      </c>
      <c r="H888" s="10">
        <f t="shared" si="107"/>
        <v>42377</v>
      </c>
      <c r="I888" s="8">
        <v>268378</v>
      </c>
      <c r="J888" s="9">
        <v>19320</v>
      </c>
      <c r="K888" s="10">
        <f t="shared" si="108"/>
        <v>330075</v>
      </c>
      <c r="L888" s="13">
        <v>90015</v>
      </c>
      <c r="M888" s="13">
        <v>269951</v>
      </c>
      <c r="N888" s="10">
        <v>166069</v>
      </c>
      <c r="O888" s="10">
        <f t="shared" si="109"/>
        <v>526035</v>
      </c>
      <c r="P888" s="11">
        <v>537</v>
      </c>
      <c r="Q888" s="11">
        <v>28245</v>
      </c>
      <c r="R888" s="11">
        <v>34079</v>
      </c>
      <c r="S888" s="9">
        <v>0</v>
      </c>
      <c r="T888" s="10">
        <f t="shared" si="104"/>
        <v>918971</v>
      </c>
      <c r="U888" s="12">
        <v>0</v>
      </c>
      <c r="V888" s="13">
        <v>1823</v>
      </c>
      <c r="W888" s="10">
        <v>4974</v>
      </c>
      <c r="X888" s="10">
        <v>6878</v>
      </c>
      <c r="Y888" s="10">
        <v>15150</v>
      </c>
      <c r="Z888" s="10">
        <v>192866</v>
      </c>
      <c r="AA888" s="13">
        <v>13821</v>
      </c>
      <c r="AB888" s="10">
        <v>5050</v>
      </c>
      <c r="AC888" s="9">
        <v>0</v>
      </c>
      <c r="AD888" s="10">
        <f t="shared" si="105"/>
        <v>240562</v>
      </c>
      <c r="AE888" s="8">
        <v>13731</v>
      </c>
      <c r="AF888" s="8">
        <v>0</v>
      </c>
      <c r="AG888" s="10">
        <v>0</v>
      </c>
      <c r="AH888" s="10">
        <v>54991</v>
      </c>
      <c r="AI888" s="9">
        <v>0</v>
      </c>
      <c r="AJ888" s="9">
        <v>16165</v>
      </c>
      <c r="AK888" s="10">
        <f t="shared" si="110"/>
        <v>84887</v>
      </c>
      <c r="AL888" s="8">
        <v>780</v>
      </c>
      <c r="AM888" s="10">
        <v>5</v>
      </c>
      <c r="AN888" s="14">
        <v>1769</v>
      </c>
      <c r="AO888" s="14">
        <v>0</v>
      </c>
      <c r="AP888" s="14">
        <v>5998</v>
      </c>
      <c r="AQ888" s="14">
        <v>2436</v>
      </c>
      <c r="AR888" s="14">
        <v>2289</v>
      </c>
      <c r="AS888" s="14">
        <f t="shared" si="111"/>
        <v>12492</v>
      </c>
      <c r="AT888" s="14">
        <v>10976</v>
      </c>
      <c r="AU888" s="10">
        <f t="shared" si="106"/>
        <v>1246721</v>
      </c>
    </row>
    <row r="889" spans="1:47" ht="24.75" customHeight="1" x14ac:dyDescent="0.2">
      <c r="A889" s="32" t="s">
        <v>1822</v>
      </c>
      <c r="B889" s="33" t="s">
        <v>1677</v>
      </c>
      <c r="C889" s="33" t="s">
        <v>1823</v>
      </c>
      <c r="D889" s="36">
        <v>6</v>
      </c>
      <c r="E889" s="58" t="s">
        <v>49</v>
      </c>
      <c r="F889" s="8">
        <v>2440</v>
      </c>
      <c r="G889" s="9">
        <v>3856</v>
      </c>
      <c r="H889" s="10">
        <f t="shared" si="107"/>
        <v>6296</v>
      </c>
      <c r="I889" s="8">
        <v>66991</v>
      </c>
      <c r="J889" s="9">
        <v>2995</v>
      </c>
      <c r="K889" s="10">
        <f t="shared" si="108"/>
        <v>76282</v>
      </c>
      <c r="L889" s="13">
        <v>12957</v>
      </c>
      <c r="M889" s="13">
        <v>28276</v>
      </c>
      <c r="N889" s="10">
        <v>16311</v>
      </c>
      <c r="O889" s="10">
        <f t="shared" si="109"/>
        <v>57544</v>
      </c>
      <c r="P889" s="11">
        <v>180</v>
      </c>
      <c r="Q889" s="11">
        <v>8718</v>
      </c>
      <c r="R889" s="11">
        <v>8314</v>
      </c>
      <c r="S889" s="9">
        <v>0</v>
      </c>
      <c r="T889" s="10">
        <f t="shared" si="104"/>
        <v>151038</v>
      </c>
      <c r="U889" s="12">
        <v>0</v>
      </c>
      <c r="V889" s="13">
        <v>445</v>
      </c>
      <c r="W889" s="10">
        <v>1246</v>
      </c>
      <c r="X889" s="10">
        <v>1713</v>
      </c>
      <c r="Y889" s="10">
        <v>3230</v>
      </c>
      <c r="Z889" s="10">
        <v>53094</v>
      </c>
      <c r="AA889" s="13">
        <v>0</v>
      </c>
      <c r="AB889" s="10">
        <v>0</v>
      </c>
      <c r="AC889" s="9">
        <v>0</v>
      </c>
      <c r="AD889" s="10">
        <f t="shared" si="105"/>
        <v>59728</v>
      </c>
      <c r="AE889" s="8">
        <v>11068</v>
      </c>
      <c r="AF889" s="8">
        <v>0</v>
      </c>
      <c r="AG889" s="10">
        <v>0</v>
      </c>
      <c r="AH889" s="10">
        <v>44315</v>
      </c>
      <c r="AI889" s="9">
        <v>0</v>
      </c>
      <c r="AJ889" s="9">
        <v>9539</v>
      </c>
      <c r="AK889" s="10">
        <f t="shared" si="110"/>
        <v>64922</v>
      </c>
      <c r="AL889" s="8">
        <v>0</v>
      </c>
      <c r="AM889" s="10">
        <v>1</v>
      </c>
      <c r="AN889" s="14">
        <v>341</v>
      </c>
      <c r="AO889" s="14">
        <v>0</v>
      </c>
      <c r="AP889" s="14">
        <v>4764</v>
      </c>
      <c r="AQ889" s="14">
        <v>817</v>
      </c>
      <c r="AR889" s="14">
        <v>1846</v>
      </c>
      <c r="AS889" s="14">
        <f t="shared" si="111"/>
        <v>7768</v>
      </c>
      <c r="AT889" s="14">
        <v>0</v>
      </c>
      <c r="AU889" s="10">
        <f t="shared" si="106"/>
        <v>283457</v>
      </c>
    </row>
    <row r="890" spans="1:47" ht="24.75" customHeight="1" x14ac:dyDescent="0.2">
      <c r="A890" s="32" t="s">
        <v>1824</v>
      </c>
      <c r="B890" s="33" t="s">
        <v>1677</v>
      </c>
      <c r="C890" s="33" t="s">
        <v>1825</v>
      </c>
      <c r="D890" s="36">
        <v>6</v>
      </c>
      <c r="E890" s="58" t="s">
        <v>49</v>
      </c>
      <c r="F890" s="8">
        <v>12996</v>
      </c>
      <c r="G890" s="9">
        <v>15632</v>
      </c>
      <c r="H890" s="10">
        <f t="shared" si="107"/>
        <v>28628</v>
      </c>
      <c r="I890" s="8">
        <v>374496</v>
      </c>
      <c r="J890" s="9">
        <v>21194</v>
      </c>
      <c r="K890" s="10">
        <f t="shared" si="108"/>
        <v>424318</v>
      </c>
      <c r="L890" s="13">
        <v>94330</v>
      </c>
      <c r="M890" s="13">
        <v>204272</v>
      </c>
      <c r="N890" s="10">
        <v>79640</v>
      </c>
      <c r="O890" s="10">
        <f t="shared" si="109"/>
        <v>378242</v>
      </c>
      <c r="P890" s="11">
        <v>841</v>
      </c>
      <c r="Q890" s="11">
        <v>39275</v>
      </c>
      <c r="R890" s="11">
        <v>37705</v>
      </c>
      <c r="S890" s="9">
        <v>0</v>
      </c>
      <c r="T890" s="10">
        <f t="shared" si="104"/>
        <v>880381</v>
      </c>
      <c r="U890" s="12">
        <v>0</v>
      </c>
      <c r="V890" s="13">
        <v>2694</v>
      </c>
      <c r="W890" s="10">
        <v>7208</v>
      </c>
      <c r="X890" s="10">
        <v>9928</v>
      </c>
      <c r="Y890" s="10">
        <v>12327</v>
      </c>
      <c r="Z890" s="10">
        <v>243654</v>
      </c>
      <c r="AA890" s="13">
        <v>928</v>
      </c>
      <c r="AB890" s="10">
        <v>13939</v>
      </c>
      <c r="AC890" s="9">
        <v>0</v>
      </c>
      <c r="AD890" s="10">
        <f t="shared" si="105"/>
        <v>290678</v>
      </c>
      <c r="AE890" s="8">
        <v>19133</v>
      </c>
      <c r="AF890" s="8">
        <v>0</v>
      </c>
      <c r="AG890" s="10">
        <v>0</v>
      </c>
      <c r="AH890" s="10">
        <v>76607</v>
      </c>
      <c r="AI890" s="9">
        <v>0</v>
      </c>
      <c r="AJ890" s="9">
        <v>8659</v>
      </c>
      <c r="AK890" s="10">
        <f t="shared" si="110"/>
        <v>104399</v>
      </c>
      <c r="AL890" s="8">
        <v>1091</v>
      </c>
      <c r="AM890" s="10">
        <v>4</v>
      </c>
      <c r="AN890" s="14">
        <v>4076</v>
      </c>
      <c r="AO890" s="14">
        <v>0</v>
      </c>
      <c r="AP890" s="14">
        <v>8288</v>
      </c>
      <c r="AQ890" s="14">
        <v>3814</v>
      </c>
      <c r="AR890" s="14">
        <v>3190</v>
      </c>
      <c r="AS890" s="14">
        <f t="shared" si="111"/>
        <v>19368</v>
      </c>
      <c r="AT890" s="14">
        <v>5157</v>
      </c>
      <c r="AU890" s="10">
        <f t="shared" si="106"/>
        <v>1290764</v>
      </c>
    </row>
    <row r="891" spans="1:47" ht="24.75" customHeight="1" x14ac:dyDescent="0.2">
      <c r="A891" s="32" t="s">
        <v>1826</v>
      </c>
      <c r="B891" s="33" t="s">
        <v>1677</v>
      </c>
      <c r="C891" s="33" t="s">
        <v>1827</v>
      </c>
      <c r="D891" s="36">
        <v>6</v>
      </c>
      <c r="E891" s="58" t="s">
        <v>49</v>
      </c>
      <c r="F891" s="8">
        <v>1544</v>
      </c>
      <c r="G891" s="9">
        <v>4051</v>
      </c>
      <c r="H891" s="10">
        <f t="shared" si="107"/>
        <v>5595</v>
      </c>
      <c r="I891" s="8">
        <v>40606</v>
      </c>
      <c r="J891" s="9">
        <v>3674</v>
      </c>
      <c r="K891" s="10">
        <f t="shared" si="108"/>
        <v>49875</v>
      </c>
      <c r="L891" s="13">
        <v>7160</v>
      </c>
      <c r="M891" s="13">
        <v>26551</v>
      </c>
      <c r="N891" s="10">
        <v>43071</v>
      </c>
      <c r="O891" s="10">
        <f t="shared" si="109"/>
        <v>76782</v>
      </c>
      <c r="P891" s="11">
        <v>104</v>
      </c>
      <c r="Q891" s="11">
        <v>6114</v>
      </c>
      <c r="R891" s="11">
        <v>3592</v>
      </c>
      <c r="S891" s="9">
        <v>0</v>
      </c>
      <c r="T891" s="10">
        <f t="shared" si="104"/>
        <v>136467</v>
      </c>
      <c r="U891" s="12">
        <v>0</v>
      </c>
      <c r="V891" s="13">
        <v>236</v>
      </c>
      <c r="W891" s="10">
        <v>709</v>
      </c>
      <c r="X891" s="10">
        <v>973</v>
      </c>
      <c r="Y891" s="10">
        <v>2755</v>
      </c>
      <c r="Z891" s="10">
        <v>40420</v>
      </c>
      <c r="AA891" s="13">
        <v>2103</v>
      </c>
      <c r="AB891" s="10">
        <v>0</v>
      </c>
      <c r="AC891" s="9">
        <v>0</v>
      </c>
      <c r="AD891" s="10">
        <f t="shared" si="105"/>
        <v>47196</v>
      </c>
      <c r="AE891" s="8">
        <v>12182</v>
      </c>
      <c r="AF891" s="8">
        <v>0</v>
      </c>
      <c r="AG891" s="10">
        <v>0</v>
      </c>
      <c r="AH891" s="10">
        <v>48775</v>
      </c>
      <c r="AI891" s="9">
        <v>0</v>
      </c>
      <c r="AJ891" s="9">
        <v>20133</v>
      </c>
      <c r="AK891" s="10">
        <f t="shared" si="110"/>
        <v>81090</v>
      </c>
      <c r="AL891" s="8">
        <v>0</v>
      </c>
      <c r="AM891" s="10">
        <v>13</v>
      </c>
      <c r="AN891" s="14">
        <v>134</v>
      </c>
      <c r="AO891" s="14">
        <v>0</v>
      </c>
      <c r="AP891" s="14">
        <v>5243</v>
      </c>
      <c r="AQ891" s="14">
        <v>468</v>
      </c>
      <c r="AR891" s="14">
        <v>2031</v>
      </c>
      <c r="AS891" s="14">
        <f t="shared" si="111"/>
        <v>7876</v>
      </c>
      <c r="AT891" s="14">
        <v>0</v>
      </c>
      <c r="AU891" s="10">
        <f t="shared" si="106"/>
        <v>272642</v>
      </c>
    </row>
    <row r="892" spans="1:47" ht="24.75" customHeight="1" x14ac:dyDescent="0.2">
      <c r="A892" s="32" t="s">
        <v>1828</v>
      </c>
      <c r="B892" s="33" t="s">
        <v>1829</v>
      </c>
      <c r="C892" s="33" t="s">
        <v>1830</v>
      </c>
      <c r="D892" s="36">
        <v>3</v>
      </c>
      <c r="E892" s="58" t="s">
        <v>49</v>
      </c>
      <c r="F892" s="8">
        <v>470678</v>
      </c>
      <c r="G892" s="9">
        <v>1070214</v>
      </c>
      <c r="H892" s="10">
        <f t="shared" si="107"/>
        <v>1540892</v>
      </c>
      <c r="I892" s="8">
        <v>20869071</v>
      </c>
      <c r="J892" s="9">
        <v>2225042</v>
      </c>
      <c r="K892" s="10">
        <f t="shared" si="108"/>
        <v>24635005</v>
      </c>
      <c r="L892" s="13">
        <v>7785220</v>
      </c>
      <c r="M892" s="13">
        <v>10434474</v>
      </c>
      <c r="N892" s="10">
        <v>2179985</v>
      </c>
      <c r="O892" s="10">
        <f t="shared" si="109"/>
        <v>20399679</v>
      </c>
      <c r="P892" s="11">
        <v>11470</v>
      </c>
      <c r="Q892" s="11">
        <v>816281</v>
      </c>
      <c r="R892" s="11">
        <v>1953399</v>
      </c>
      <c r="S892" s="9">
        <v>0</v>
      </c>
      <c r="T892" s="10">
        <f t="shared" si="104"/>
        <v>47815834</v>
      </c>
      <c r="U892" s="12">
        <v>1204715</v>
      </c>
      <c r="V892" s="13">
        <v>137784</v>
      </c>
      <c r="W892" s="10">
        <v>528531</v>
      </c>
      <c r="X892" s="10">
        <v>689015</v>
      </c>
      <c r="Y892" s="10">
        <v>905014</v>
      </c>
      <c r="Z892" s="10">
        <v>10574238</v>
      </c>
      <c r="AA892" s="13">
        <v>34195</v>
      </c>
      <c r="AB892" s="10">
        <v>15331</v>
      </c>
      <c r="AC892" s="9">
        <v>0</v>
      </c>
      <c r="AD892" s="10">
        <f t="shared" si="105"/>
        <v>14088823</v>
      </c>
      <c r="AE892" s="8">
        <v>214293</v>
      </c>
      <c r="AF892" s="8">
        <v>0</v>
      </c>
      <c r="AG892" s="10">
        <v>0</v>
      </c>
      <c r="AH892" s="10">
        <v>857898</v>
      </c>
      <c r="AI892" s="9">
        <v>0</v>
      </c>
      <c r="AJ892" s="9">
        <v>67919</v>
      </c>
      <c r="AK892" s="10">
        <f t="shared" si="110"/>
        <v>1140110</v>
      </c>
      <c r="AL892" s="8">
        <v>47818</v>
      </c>
      <c r="AM892" s="10">
        <v>0</v>
      </c>
      <c r="AN892" s="14">
        <v>268527</v>
      </c>
      <c r="AO892" s="14">
        <v>0</v>
      </c>
      <c r="AP892" s="14">
        <v>134754</v>
      </c>
      <c r="AQ892" s="14">
        <v>51995</v>
      </c>
      <c r="AR892" s="14">
        <v>35728</v>
      </c>
      <c r="AS892" s="14">
        <f t="shared" si="111"/>
        <v>491004</v>
      </c>
      <c r="AT892" s="14">
        <v>0</v>
      </c>
      <c r="AU892" s="10">
        <f t="shared" si="106"/>
        <v>63583589</v>
      </c>
    </row>
    <row r="893" spans="1:47" ht="24.75" customHeight="1" x14ac:dyDescent="0.2">
      <c r="A893" s="32" t="s">
        <v>1831</v>
      </c>
      <c r="B893" s="33" t="s">
        <v>1829</v>
      </c>
      <c r="C893" s="33" t="s">
        <v>1832</v>
      </c>
      <c r="D893" s="36">
        <v>5</v>
      </c>
      <c r="E893" s="58" t="s">
        <v>49</v>
      </c>
      <c r="F893" s="8">
        <v>189079</v>
      </c>
      <c r="G893" s="9">
        <v>374687</v>
      </c>
      <c r="H893" s="10">
        <f t="shared" si="107"/>
        <v>563766</v>
      </c>
      <c r="I893" s="8">
        <v>7802564</v>
      </c>
      <c r="J893" s="9">
        <v>1803061</v>
      </c>
      <c r="K893" s="10">
        <f t="shared" si="108"/>
        <v>10169391</v>
      </c>
      <c r="L893" s="13">
        <v>3333682</v>
      </c>
      <c r="M893" s="13">
        <v>4508156</v>
      </c>
      <c r="N893" s="10">
        <v>2710596</v>
      </c>
      <c r="O893" s="10">
        <f t="shared" si="109"/>
        <v>10552434</v>
      </c>
      <c r="P893" s="11">
        <v>4789</v>
      </c>
      <c r="Q893" s="11">
        <v>368783</v>
      </c>
      <c r="R893" s="11">
        <v>782545</v>
      </c>
      <c r="S893" s="9">
        <v>2138</v>
      </c>
      <c r="T893" s="10">
        <f t="shared" si="104"/>
        <v>21880080</v>
      </c>
      <c r="U893" s="12">
        <v>0</v>
      </c>
      <c r="V893" s="13">
        <v>51417</v>
      </c>
      <c r="W893" s="10">
        <v>196817</v>
      </c>
      <c r="X893" s="10">
        <v>256409</v>
      </c>
      <c r="Y893" s="10">
        <v>360195</v>
      </c>
      <c r="Z893" s="10">
        <v>4183866</v>
      </c>
      <c r="AA893" s="13">
        <v>6415</v>
      </c>
      <c r="AB893" s="10">
        <v>27197</v>
      </c>
      <c r="AC893" s="9">
        <v>0</v>
      </c>
      <c r="AD893" s="10">
        <f t="shared" si="105"/>
        <v>5082316</v>
      </c>
      <c r="AE893" s="8">
        <v>112016</v>
      </c>
      <c r="AF893" s="8">
        <v>0</v>
      </c>
      <c r="AG893" s="10">
        <v>0</v>
      </c>
      <c r="AH893" s="10">
        <v>448446</v>
      </c>
      <c r="AI893" s="9">
        <v>0</v>
      </c>
      <c r="AJ893" s="9">
        <v>34527</v>
      </c>
      <c r="AK893" s="10">
        <f t="shared" si="110"/>
        <v>594989</v>
      </c>
      <c r="AL893" s="8">
        <v>15709</v>
      </c>
      <c r="AM893" s="10">
        <v>0</v>
      </c>
      <c r="AN893" s="14">
        <v>119744</v>
      </c>
      <c r="AO893" s="14">
        <v>0</v>
      </c>
      <c r="AP893" s="14">
        <v>70469</v>
      </c>
      <c r="AQ893" s="14">
        <v>21716</v>
      </c>
      <c r="AR893" s="14">
        <v>18676</v>
      </c>
      <c r="AS893" s="14">
        <f t="shared" si="111"/>
        <v>230605</v>
      </c>
      <c r="AT893" s="14">
        <v>0</v>
      </c>
      <c r="AU893" s="10">
        <f t="shared" si="106"/>
        <v>27803699</v>
      </c>
    </row>
    <row r="894" spans="1:47" ht="24.75" customHeight="1" x14ac:dyDescent="0.2">
      <c r="A894" s="32" t="s">
        <v>1833</v>
      </c>
      <c r="B894" s="33" t="s">
        <v>1829</v>
      </c>
      <c r="C894" s="33" t="s">
        <v>1834</v>
      </c>
      <c r="D894" s="36">
        <v>5</v>
      </c>
      <c r="E894" s="58" t="s">
        <v>49</v>
      </c>
      <c r="F894" s="8">
        <v>108626</v>
      </c>
      <c r="G894" s="9">
        <v>256254</v>
      </c>
      <c r="H894" s="10">
        <f t="shared" si="107"/>
        <v>364880</v>
      </c>
      <c r="I894" s="8">
        <v>3697694</v>
      </c>
      <c r="J894" s="9">
        <v>499156</v>
      </c>
      <c r="K894" s="10">
        <f t="shared" si="108"/>
        <v>4561730</v>
      </c>
      <c r="L894" s="13">
        <v>1580460</v>
      </c>
      <c r="M894" s="13">
        <v>2223932</v>
      </c>
      <c r="N894" s="10">
        <v>1908414</v>
      </c>
      <c r="O894" s="10">
        <f t="shared" si="109"/>
        <v>5712806</v>
      </c>
      <c r="P894" s="11">
        <v>5943</v>
      </c>
      <c r="Q894" s="11">
        <v>266994</v>
      </c>
      <c r="R894" s="11">
        <v>461253</v>
      </c>
      <c r="S894" s="9">
        <v>0</v>
      </c>
      <c r="T894" s="10">
        <f t="shared" si="104"/>
        <v>11008726</v>
      </c>
      <c r="U894" s="12">
        <v>0</v>
      </c>
      <c r="V894" s="13">
        <v>23068</v>
      </c>
      <c r="W894" s="10">
        <v>89270</v>
      </c>
      <c r="X894" s="10">
        <v>116177</v>
      </c>
      <c r="Y894" s="10">
        <v>196349</v>
      </c>
      <c r="Z894" s="10">
        <v>2217079</v>
      </c>
      <c r="AA894" s="13">
        <v>19120</v>
      </c>
      <c r="AB894" s="10">
        <v>16358</v>
      </c>
      <c r="AC894" s="9">
        <v>0</v>
      </c>
      <c r="AD894" s="10">
        <f t="shared" si="105"/>
        <v>2677421</v>
      </c>
      <c r="AE894" s="8">
        <v>90584</v>
      </c>
      <c r="AF894" s="8">
        <v>0</v>
      </c>
      <c r="AG894" s="10">
        <v>0</v>
      </c>
      <c r="AH894" s="10">
        <v>362645</v>
      </c>
      <c r="AI894" s="9">
        <v>0</v>
      </c>
      <c r="AJ894" s="9">
        <v>284274</v>
      </c>
      <c r="AK894" s="10">
        <f t="shared" si="110"/>
        <v>737503</v>
      </c>
      <c r="AL894" s="8">
        <v>6978</v>
      </c>
      <c r="AM894" s="10">
        <v>0</v>
      </c>
      <c r="AN894" s="14">
        <v>44363</v>
      </c>
      <c r="AO894" s="14">
        <v>0</v>
      </c>
      <c r="AP894" s="14">
        <v>56899</v>
      </c>
      <c r="AQ894" s="14">
        <v>26956</v>
      </c>
      <c r="AR894" s="14">
        <v>15103</v>
      </c>
      <c r="AS894" s="14">
        <f t="shared" si="111"/>
        <v>143321</v>
      </c>
      <c r="AT894" s="14">
        <v>5275</v>
      </c>
      <c r="AU894" s="10">
        <f t="shared" si="106"/>
        <v>14568674</v>
      </c>
    </row>
    <row r="895" spans="1:47" ht="24.75" customHeight="1" x14ac:dyDescent="0.2">
      <c r="A895" s="32" t="s">
        <v>1835</v>
      </c>
      <c r="B895" s="33" t="s">
        <v>1829</v>
      </c>
      <c r="C895" s="33" t="s">
        <v>1836</v>
      </c>
      <c r="D895" s="36">
        <v>5</v>
      </c>
      <c r="E895" s="58" t="s">
        <v>49</v>
      </c>
      <c r="F895" s="8">
        <v>127339</v>
      </c>
      <c r="G895" s="9">
        <v>270782</v>
      </c>
      <c r="H895" s="10">
        <f t="shared" si="107"/>
        <v>398121</v>
      </c>
      <c r="I895" s="8">
        <v>5061244</v>
      </c>
      <c r="J895" s="9">
        <v>619089</v>
      </c>
      <c r="K895" s="10">
        <f t="shared" si="108"/>
        <v>6078454</v>
      </c>
      <c r="L895" s="13">
        <v>1548861</v>
      </c>
      <c r="M895" s="13">
        <v>2248855</v>
      </c>
      <c r="N895" s="10">
        <v>826507</v>
      </c>
      <c r="O895" s="10">
        <f t="shared" si="109"/>
        <v>4624223</v>
      </c>
      <c r="P895" s="11">
        <v>3262</v>
      </c>
      <c r="Q895" s="11">
        <v>238000</v>
      </c>
      <c r="R895" s="11">
        <v>457837</v>
      </c>
      <c r="S895" s="9">
        <v>2</v>
      </c>
      <c r="T895" s="10">
        <f t="shared" si="104"/>
        <v>11401778</v>
      </c>
      <c r="U895" s="12">
        <v>0</v>
      </c>
      <c r="V895" s="13">
        <v>32502</v>
      </c>
      <c r="W895" s="10">
        <v>128842</v>
      </c>
      <c r="X895" s="10">
        <v>167654</v>
      </c>
      <c r="Y895" s="10">
        <v>196432</v>
      </c>
      <c r="Z895" s="10">
        <v>2685313</v>
      </c>
      <c r="AA895" s="13">
        <v>4156</v>
      </c>
      <c r="AB895" s="10">
        <v>44468</v>
      </c>
      <c r="AC895" s="9">
        <v>0</v>
      </c>
      <c r="AD895" s="10">
        <f t="shared" si="105"/>
        <v>3259367</v>
      </c>
      <c r="AE895" s="8">
        <v>57220</v>
      </c>
      <c r="AF895" s="8">
        <v>0</v>
      </c>
      <c r="AG895" s="10">
        <v>0</v>
      </c>
      <c r="AH895" s="10">
        <v>229069</v>
      </c>
      <c r="AI895" s="9">
        <v>0</v>
      </c>
      <c r="AJ895" s="9">
        <v>22551</v>
      </c>
      <c r="AK895" s="10">
        <f t="shared" si="110"/>
        <v>308840</v>
      </c>
      <c r="AL895" s="8">
        <v>9920</v>
      </c>
      <c r="AM895" s="10">
        <v>0</v>
      </c>
      <c r="AN895" s="14">
        <v>60860</v>
      </c>
      <c r="AO895" s="14">
        <v>0</v>
      </c>
      <c r="AP895" s="14">
        <v>36007</v>
      </c>
      <c r="AQ895" s="14">
        <v>14785</v>
      </c>
      <c r="AR895" s="14">
        <v>9541</v>
      </c>
      <c r="AS895" s="14">
        <f t="shared" si="111"/>
        <v>121193</v>
      </c>
      <c r="AT895" s="14">
        <v>0</v>
      </c>
      <c r="AU895" s="10">
        <f t="shared" si="106"/>
        <v>15101098</v>
      </c>
    </row>
    <row r="896" spans="1:47" ht="24.75" customHeight="1" x14ac:dyDescent="0.2">
      <c r="A896" s="32" t="s">
        <v>1837</v>
      </c>
      <c r="B896" s="33" t="s">
        <v>1829</v>
      </c>
      <c r="C896" s="33" t="s">
        <v>1838</v>
      </c>
      <c r="D896" s="36">
        <v>5</v>
      </c>
      <c r="E896" s="58" t="s">
        <v>49</v>
      </c>
      <c r="F896" s="8">
        <v>102354</v>
      </c>
      <c r="G896" s="9">
        <v>203566</v>
      </c>
      <c r="H896" s="10">
        <f t="shared" si="107"/>
        <v>305920</v>
      </c>
      <c r="I896" s="8">
        <v>3679634</v>
      </c>
      <c r="J896" s="9">
        <v>352890</v>
      </c>
      <c r="K896" s="10">
        <f t="shared" si="108"/>
        <v>4338444</v>
      </c>
      <c r="L896" s="13">
        <v>1372643</v>
      </c>
      <c r="M896" s="13">
        <v>2078238</v>
      </c>
      <c r="N896" s="10">
        <v>1333235</v>
      </c>
      <c r="O896" s="10">
        <f t="shared" si="109"/>
        <v>4784116</v>
      </c>
      <c r="P896" s="11">
        <v>4021</v>
      </c>
      <c r="Q896" s="11">
        <v>243489</v>
      </c>
      <c r="R896" s="11">
        <v>407208</v>
      </c>
      <c r="S896" s="9">
        <v>0</v>
      </c>
      <c r="T896" s="10">
        <f t="shared" si="104"/>
        <v>9777278</v>
      </c>
      <c r="U896" s="12">
        <v>0</v>
      </c>
      <c r="V896" s="13">
        <v>23544</v>
      </c>
      <c r="W896" s="10">
        <v>91691</v>
      </c>
      <c r="X896" s="10">
        <v>119297</v>
      </c>
      <c r="Y896" s="10">
        <v>204108</v>
      </c>
      <c r="Z896" s="10">
        <v>2254489</v>
      </c>
      <c r="AA896" s="13">
        <v>888</v>
      </c>
      <c r="AB896" s="10">
        <v>72682</v>
      </c>
      <c r="AC896" s="9">
        <v>0</v>
      </c>
      <c r="AD896" s="10">
        <f t="shared" si="105"/>
        <v>2766699</v>
      </c>
      <c r="AE896" s="8">
        <v>73128</v>
      </c>
      <c r="AF896" s="8">
        <v>0</v>
      </c>
      <c r="AG896" s="10">
        <v>0</v>
      </c>
      <c r="AH896" s="10">
        <v>292758</v>
      </c>
      <c r="AI896" s="9">
        <v>0</v>
      </c>
      <c r="AJ896" s="9">
        <v>104206</v>
      </c>
      <c r="AK896" s="10">
        <f t="shared" si="110"/>
        <v>470092</v>
      </c>
      <c r="AL896" s="8">
        <v>9108</v>
      </c>
      <c r="AM896" s="10">
        <v>0</v>
      </c>
      <c r="AN896" s="14">
        <v>57707</v>
      </c>
      <c r="AO896" s="14">
        <v>0</v>
      </c>
      <c r="AP896" s="14">
        <v>45900</v>
      </c>
      <c r="AQ896" s="14">
        <v>18236</v>
      </c>
      <c r="AR896" s="14">
        <v>12193</v>
      </c>
      <c r="AS896" s="14">
        <f t="shared" si="111"/>
        <v>134036</v>
      </c>
      <c r="AT896" s="14">
        <v>5557</v>
      </c>
      <c r="AU896" s="10">
        <f t="shared" si="106"/>
        <v>13151656</v>
      </c>
    </row>
    <row r="897" spans="1:47" ht="24.75" customHeight="1" x14ac:dyDescent="0.2">
      <c r="A897" s="32" t="s">
        <v>1839</v>
      </c>
      <c r="B897" s="33" t="s">
        <v>1829</v>
      </c>
      <c r="C897" s="33" t="s">
        <v>1840</v>
      </c>
      <c r="D897" s="36">
        <v>5</v>
      </c>
      <c r="E897" s="58" t="s">
        <v>49</v>
      </c>
      <c r="F897" s="8">
        <v>91580</v>
      </c>
      <c r="G897" s="9">
        <v>181674</v>
      </c>
      <c r="H897" s="10">
        <f t="shared" si="107"/>
        <v>273254</v>
      </c>
      <c r="I897" s="8">
        <v>3204585</v>
      </c>
      <c r="J897" s="9">
        <v>444656</v>
      </c>
      <c r="K897" s="10">
        <f t="shared" si="108"/>
        <v>3922495</v>
      </c>
      <c r="L897" s="13">
        <v>973128</v>
      </c>
      <c r="M897" s="13">
        <v>1741717</v>
      </c>
      <c r="N897" s="10">
        <v>1295685</v>
      </c>
      <c r="O897" s="10">
        <f t="shared" si="109"/>
        <v>4010530</v>
      </c>
      <c r="P897" s="11">
        <v>5170</v>
      </c>
      <c r="Q897" s="11">
        <v>230696</v>
      </c>
      <c r="R897" s="11">
        <v>377562</v>
      </c>
      <c r="S897" s="9">
        <v>0</v>
      </c>
      <c r="T897" s="10">
        <f t="shared" si="104"/>
        <v>8546453</v>
      </c>
      <c r="U897" s="12">
        <v>0</v>
      </c>
      <c r="V897" s="13">
        <v>20394</v>
      </c>
      <c r="W897" s="10">
        <v>79366</v>
      </c>
      <c r="X897" s="10">
        <v>103485</v>
      </c>
      <c r="Y897" s="10">
        <v>160718</v>
      </c>
      <c r="Z897" s="10">
        <v>1959498</v>
      </c>
      <c r="AA897" s="13">
        <v>14946</v>
      </c>
      <c r="AB897" s="10">
        <v>26678</v>
      </c>
      <c r="AC897" s="9">
        <v>0</v>
      </c>
      <c r="AD897" s="10">
        <f t="shared" si="105"/>
        <v>2365085</v>
      </c>
      <c r="AE897" s="8">
        <v>88382</v>
      </c>
      <c r="AF897" s="8">
        <v>0</v>
      </c>
      <c r="AG897" s="10">
        <v>0</v>
      </c>
      <c r="AH897" s="10">
        <v>353828</v>
      </c>
      <c r="AI897" s="9">
        <v>0</v>
      </c>
      <c r="AJ897" s="9">
        <v>141611</v>
      </c>
      <c r="AK897" s="10">
        <f t="shared" si="110"/>
        <v>583821</v>
      </c>
      <c r="AL897" s="8">
        <v>4697</v>
      </c>
      <c r="AM897" s="10">
        <v>0</v>
      </c>
      <c r="AN897" s="14">
        <v>43250</v>
      </c>
      <c r="AO897" s="14">
        <v>0</v>
      </c>
      <c r="AP897" s="14">
        <v>55558</v>
      </c>
      <c r="AQ897" s="14">
        <v>23447</v>
      </c>
      <c r="AR897" s="14">
        <v>14735</v>
      </c>
      <c r="AS897" s="14">
        <f t="shared" si="111"/>
        <v>136990</v>
      </c>
      <c r="AT897" s="14">
        <v>4387</v>
      </c>
      <c r="AU897" s="10">
        <f t="shared" si="106"/>
        <v>11632659</v>
      </c>
    </row>
    <row r="898" spans="1:47" ht="24.75" customHeight="1" x14ac:dyDescent="0.2">
      <c r="A898" s="32" t="s">
        <v>1841</v>
      </c>
      <c r="B898" s="33" t="s">
        <v>1829</v>
      </c>
      <c r="C898" s="33" t="s">
        <v>1842</v>
      </c>
      <c r="D898" s="36">
        <v>5</v>
      </c>
      <c r="E898" s="58" t="s">
        <v>49</v>
      </c>
      <c r="F898" s="8">
        <v>23029</v>
      </c>
      <c r="G898" s="9">
        <v>52224</v>
      </c>
      <c r="H898" s="10">
        <f t="shared" si="107"/>
        <v>75253</v>
      </c>
      <c r="I898" s="8">
        <v>777066</v>
      </c>
      <c r="J898" s="9">
        <v>70522</v>
      </c>
      <c r="K898" s="10">
        <f t="shared" si="108"/>
        <v>922841</v>
      </c>
      <c r="L898" s="13">
        <v>303927</v>
      </c>
      <c r="M898" s="13">
        <v>433623</v>
      </c>
      <c r="N898" s="10">
        <v>371044</v>
      </c>
      <c r="O898" s="10">
        <f t="shared" si="109"/>
        <v>1108594</v>
      </c>
      <c r="P898" s="11">
        <v>791</v>
      </c>
      <c r="Q898" s="11">
        <v>53756</v>
      </c>
      <c r="R898" s="11">
        <v>97165</v>
      </c>
      <c r="S898" s="9">
        <v>0</v>
      </c>
      <c r="T898" s="10">
        <f t="shared" si="104"/>
        <v>2183147</v>
      </c>
      <c r="U898" s="12">
        <v>0</v>
      </c>
      <c r="V898" s="13">
        <v>4900</v>
      </c>
      <c r="W898" s="10">
        <v>19943</v>
      </c>
      <c r="X898" s="10">
        <v>25942</v>
      </c>
      <c r="Y898" s="10">
        <v>49201</v>
      </c>
      <c r="Z898" s="10">
        <v>509072</v>
      </c>
      <c r="AA898" s="13">
        <v>511</v>
      </c>
      <c r="AB898" s="10">
        <v>10272</v>
      </c>
      <c r="AC898" s="9">
        <v>0</v>
      </c>
      <c r="AD898" s="10">
        <f t="shared" si="105"/>
        <v>619841</v>
      </c>
      <c r="AE898" s="8">
        <v>17198</v>
      </c>
      <c r="AF898" s="8">
        <v>0</v>
      </c>
      <c r="AG898" s="10">
        <v>0</v>
      </c>
      <c r="AH898" s="10">
        <v>68850</v>
      </c>
      <c r="AI898" s="9">
        <v>0</v>
      </c>
      <c r="AJ898" s="9">
        <v>36288</v>
      </c>
      <c r="AK898" s="10">
        <f t="shared" si="110"/>
        <v>122336</v>
      </c>
      <c r="AL898" s="8">
        <v>1340</v>
      </c>
      <c r="AM898" s="10">
        <v>0</v>
      </c>
      <c r="AN898" s="14">
        <v>8986</v>
      </c>
      <c r="AO898" s="14">
        <v>0</v>
      </c>
      <c r="AP898" s="14">
        <v>10838</v>
      </c>
      <c r="AQ898" s="14">
        <v>3590</v>
      </c>
      <c r="AR898" s="14">
        <v>2867</v>
      </c>
      <c r="AS898" s="14">
        <f t="shared" si="111"/>
        <v>26281</v>
      </c>
      <c r="AT898" s="14">
        <v>0</v>
      </c>
      <c r="AU898" s="10">
        <f t="shared" si="106"/>
        <v>2952945</v>
      </c>
    </row>
    <row r="899" spans="1:47" ht="24.75" customHeight="1" x14ac:dyDescent="0.2">
      <c r="A899" s="32" t="s">
        <v>1843</v>
      </c>
      <c r="B899" s="33" t="s">
        <v>1829</v>
      </c>
      <c r="C899" s="33" t="s">
        <v>1844</v>
      </c>
      <c r="D899" s="36">
        <v>5</v>
      </c>
      <c r="E899" s="58" t="s">
        <v>49</v>
      </c>
      <c r="F899" s="8">
        <v>43366</v>
      </c>
      <c r="G899" s="9">
        <v>85059</v>
      </c>
      <c r="H899" s="10">
        <f t="shared" si="107"/>
        <v>128425</v>
      </c>
      <c r="I899" s="8">
        <v>1511777</v>
      </c>
      <c r="J899" s="9">
        <v>153891</v>
      </c>
      <c r="K899" s="10">
        <f t="shared" si="108"/>
        <v>1794093</v>
      </c>
      <c r="L899" s="13">
        <v>501881</v>
      </c>
      <c r="M899" s="13">
        <v>829317</v>
      </c>
      <c r="N899" s="10">
        <v>478052</v>
      </c>
      <c r="O899" s="10">
        <f t="shared" si="109"/>
        <v>1809250</v>
      </c>
      <c r="P899" s="11">
        <v>1400</v>
      </c>
      <c r="Q899" s="11">
        <v>95869</v>
      </c>
      <c r="R899" s="11">
        <v>205233</v>
      </c>
      <c r="S899" s="9">
        <v>32</v>
      </c>
      <c r="T899" s="10">
        <f t="shared" si="104"/>
        <v>3905877</v>
      </c>
      <c r="U899" s="12">
        <v>0</v>
      </c>
      <c r="V899" s="13">
        <v>9689</v>
      </c>
      <c r="W899" s="10">
        <v>37970</v>
      </c>
      <c r="X899" s="10">
        <v>49372</v>
      </c>
      <c r="Y899" s="10">
        <v>67350</v>
      </c>
      <c r="Z899" s="10">
        <v>928786</v>
      </c>
      <c r="AA899" s="13">
        <v>2964</v>
      </c>
      <c r="AB899" s="10">
        <v>118397</v>
      </c>
      <c r="AC899" s="9">
        <v>0</v>
      </c>
      <c r="AD899" s="10">
        <f t="shared" si="105"/>
        <v>1214528</v>
      </c>
      <c r="AE899" s="8">
        <v>34684</v>
      </c>
      <c r="AF899" s="8">
        <v>0</v>
      </c>
      <c r="AG899" s="10">
        <v>0</v>
      </c>
      <c r="AH899" s="10">
        <v>138858</v>
      </c>
      <c r="AI899" s="9">
        <v>0</v>
      </c>
      <c r="AJ899" s="9">
        <v>23575</v>
      </c>
      <c r="AK899" s="10">
        <f t="shared" si="110"/>
        <v>197117</v>
      </c>
      <c r="AL899" s="8">
        <v>3376</v>
      </c>
      <c r="AM899" s="10">
        <v>0</v>
      </c>
      <c r="AN899" s="14">
        <v>24997</v>
      </c>
      <c r="AO899" s="14">
        <v>0</v>
      </c>
      <c r="AP899" s="14">
        <v>21816</v>
      </c>
      <c r="AQ899" s="14">
        <v>6350</v>
      </c>
      <c r="AR899" s="14">
        <v>5783</v>
      </c>
      <c r="AS899" s="14">
        <f t="shared" si="111"/>
        <v>58946</v>
      </c>
      <c r="AT899" s="14">
        <v>0</v>
      </c>
      <c r="AU899" s="10">
        <f t="shared" si="106"/>
        <v>5379844</v>
      </c>
    </row>
    <row r="900" spans="1:47" ht="24.75" customHeight="1" x14ac:dyDescent="0.2">
      <c r="A900" s="32" t="s">
        <v>1845</v>
      </c>
      <c r="B900" s="33" t="s">
        <v>1829</v>
      </c>
      <c r="C900" s="33" t="s">
        <v>1846</v>
      </c>
      <c r="D900" s="36">
        <v>5</v>
      </c>
      <c r="E900" s="58" t="s">
        <v>49</v>
      </c>
      <c r="F900" s="8">
        <v>80090</v>
      </c>
      <c r="G900" s="9">
        <v>147129</v>
      </c>
      <c r="H900" s="10">
        <f t="shared" si="107"/>
        <v>227219</v>
      </c>
      <c r="I900" s="8">
        <v>3089513</v>
      </c>
      <c r="J900" s="9">
        <v>272419</v>
      </c>
      <c r="K900" s="10">
        <f t="shared" si="108"/>
        <v>3589151</v>
      </c>
      <c r="L900" s="13">
        <v>1176462</v>
      </c>
      <c r="M900" s="13">
        <v>1521658</v>
      </c>
      <c r="N900" s="10">
        <v>472238</v>
      </c>
      <c r="O900" s="10">
        <f t="shared" si="109"/>
        <v>3170358</v>
      </c>
      <c r="P900" s="11">
        <v>2097</v>
      </c>
      <c r="Q900" s="11">
        <v>164300</v>
      </c>
      <c r="R900" s="11">
        <v>320889</v>
      </c>
      <c r="S900" s="9">
        <v>0</v>
      </c>
      <c r="T900" s="10">
        <f t="shared" si="104"/>
        <v>7246795</v>
      </c>
      <c r="U900" s="12">
        <v>0</v>
      </c>
      <c r="V900" s="13">
        <v>19773</v>
      </c>
      <c r="W900" s="10">
        <v>76271</v>
      </c>
      <c r="X900" s="10">
        <v>99520</v>
      </c>
      <c r="Y900" s="10">
        <v>111390</v>
      </c>
      <c r="Z900" s="10">
        <v>1646145</v>
      </c>
      <c r="AA900" s="13">
        <v>388</v>
      </c>
      <c r="AB900" s="10">
        <v>0</v>
      </c>
      <c r="AC900" s="9">
        <v>0</v>
      </c>
      <c r="AD900" s="10">
        <f t="shared" si="105"/>
        <v>1953487</v>
      </c>
      <c r="AE900" s="8">
        <v>49520</v>
      </c>
      <c r="AF900" s="8">
        <v>0</v>
      </c>
      <c r="AG900" s="10">
        <v>0</v>
      </c>
      <c r="AH900" s="10">
        <v>198249</v>
      </c>
      <c r="AI900" s="9">
        <v>0</v>
      </c>
      <c r="AJ900" s="9">
        <v>8210</v>
      </c>
      <c r="AK900" s="10">
        <f t="shared" si="110"/>
        <v>255979</v>
      </c>
      <c r="AL900" s="8">
        <v>6847</v>
      </c>
      <c r="AM900" s="10">
        <v>0</v>
      </c>
      <c r="AN900" s="14">
        <v>52981</v>
      </c>
      <c r="AO900" s="14">
        <v>0</v>
      </c>
      <c r="AP900" s="14">
        <v>31139</v>
      </c>
      <c r="AQ900" s="14">
        <v>9507</v>
      </c>
      <c r="AR900" s="14">
        <v>8257</v>
      </c>
      <c r="AS900" s="14">
        <f t="shared" si="111"/>
        <v>101884</v>
      </c>
      <c r="AT900" s="14">
        <v>0</v>
      </c>
      <c r="AU900" s="10">
        <f t="shared" si="106"/>
        <v>9564992</v>
      </c>
    </row>
    <row r="901" spans="1:47" ht="24.75" customHeight="1" x14ac:dyDescent="0.2">
      <c r="A901" s="32" t="s">
        <v>1847</v>
      </c>
      <c r="B901" s="33" t="s">
        <v>1829</v>
      </c>
      <c r="C901" s="33" t="s">
        <v>1848</v>
      </c>
      <c r="D901" s="36">
        <v>5</v>
      </c>
      <c r="E901" s="58" t="s">
        <v>49</v>
      </c>
      <c r="F901" s="8">
        <v>57055</v>
      </c>
      <c r="G901" s="9">
        <v>123872</v>
      </c>
      <c r="H901" s="10">
        <f t="shared" si="107"/>
        <v>180927</v>
      </c>
      <c r="I901" s="8">
        <v>1887052</v>
      </c>
      <c r="J901" s="9">
        <v>189011</v>
      </c>
      <c r="K901" s="10">
        <f t="shared" si="108"/>
        <v>2256990</v>
      </c>
      <c r="L901" s="13">
        <v>732446</v>
      </c>
      <c r="M901" s="13">
        <v>1085077</v>
      </c>
      <c r="N901" s="10">
        <v>925425</v>
      </c>
      <c r="O901" s="10">
        <f t="shared" si="109"/>
        <v>2742948</v>
      </c>
      <c r="P901" s="11">
        <v>2217</v>
      </c>
      <c r="Q901" s="11">
        <v>146838</v>
      </c>
      <c r="R901" s="11">
        <v>286643</v>
      </c>
      <c r="S901" s="9">
        <v>898</v>
      </c>
      <c r="T901" s="10">
        <f t="shared" si="104"/>
        <v>5436534</v>
      </c>
      <c r="U901" s="12">
        <v>0</v>
      </c>
      <c r="V901" s="13">
        <v>12253</v>
      </c>
      <c r="W901" s="10">
        <v>48116</v>
      </c>
      <c r="X901" s="10">
        <v>62600</v>
      </c>
      <c r="Y901" s="10">
        <v>107251</v>
      </c>
      <c r="Z901" s="10">
        <v>1233997</v>
      </c>
      <c r="AA901" s="13">
        <v>21568</v>
      </c>
      <c r="AB901" s="10">
        <v>84796</v>
      </c>
      <c r="AC901" s="9">
        <v>0</v>
      </c>
      <c r="AD901" s="10">
        <f t="shared" si="105"/>
        <v>1570581</v>
      </c>
      <c r="AE901" s="8">
        <v>56344</v>
      </c>
      <c r="AF901" s="8">
        <v>0</v>
      </c>
      <c r="AG901" s="10">
        <v>0</v>
      </c>
      <c r="AH901" s="10">
        <v>225569</v>
      </c>
      <c r="AI901" s="9">
        <v>0</v>
      </c>
      <c r="AJ901" s="9">
        <v>131828</v>
      </c>
      <c r="AK901" s="10">
        <f t="shared" si="110"/>
        <v>413741</v>
      </c>
      <c r="AL901" s="8">
        <v>3684</v>
      </c>
      <c r="AM901" s="10">
        <v>0</v>
      </c>
      <c r="AN901" s="14">
        <v>22812</v>
      </c>
      <c r="AO901" s="14">
        <v>0</v>
      </c>
      <c r="AP901" s="14">
        <v>33762</v>
      </c>
      <c r="AQ901" s="14">
        <v>10049</v>
      </c>
      <c r="AR901" s="14">
        <v>9394</v>
      </c>
      <c r="AS901" s="14">
        <f t="shared" si="111"/>
        <v>76017</v>
      </c>
      <c r="AT901" s="14">
        <v>9904</v>
      </c>
      <c r="AU901" s="10">
        <f t="shared" si="106"/>
        <v>7490653</v>
      </c>
    </row>
    <row r="902" spans="1:47" ht="24.75" customHeight="1" x14ac:dyDescent="0.2">
      <c r="A902" s="32" t="s">
        <v>1849</v>
      </c>
      <c r="B902" s="33" t="s">
        <v>1829</v>
      </c>
      <c r="C902" s="33" t="s">
        <v>1850</v>
      </c>
      <c r="D902" s="36">
        <v>5</v>
      </c>
      <c r="E902" s="58" t="s">
        <v>49</v>
      </c>
      <c r="F902" s="8">
        <v>71650</v>
      </c>
      <c r="G902" s="9">
        <v>135496</v>
      </c>
      <c r="H902" s="10">
        <f t="shared" si="107"/>
        <v>207146</v>
      </c>
      <c r="I902" s="8">
        <v>2659983</v>
      </c>
      <c r="J902" s="9">
        <v>537359</v>
      </c>
      <c r="K902" s="10">
        <f t="shared" si="108"/>
        <v>3404488</v>
      </c>
      <c r="L902" s="13">
        <v>872039</v>
      </c>
      <c r="M902" s="13">
        <v>1498489</v>
      </c>
      <c r="N902" s="10">
        <v>720352</v>
      </c>
      <c r="O902" s="10">
        <f t="shared" si="109"/>
        <v>3090880</v>
      </c>
      <c r="P902" s="11">
        <v>3028</v>
      </c>
      <c r="Q902" s="11">
        <v>159253</v>
      </c>
      <c r="R902" s="11">
        <v>329705</v>
      </c>
      <c r="S902" s="9">
        <v>0</v>
      </c>
      <c r="T902" s="10">
        <f t="shared" si="104"/>
        <v>6987354</v>
      </c>
      <c r="U902" s="12">
        <v>0</v>
      </c>
      <c r="V902" s="13">
        <v>16641</v>
      </c>
      <c r="W902" s="10">
        <v>63310</v>
      </c>
      <c r="X902" s="10">
        <v>82539</v>
      </c>
      <c r="Y902" s="10">
        <v>124524</v>
      </c>
      <c r="Z902" s="10">
        <v>1495908</v>
      </c>
      <c r="AA902" s="13">
        <v>4399</v>
      </c>
      <c r="AB902" s="10">
        <v>23735</v>
      </c>
      <c r="AC902" s="9">
        <v>0</v>
      </c>
      <c r="AD902" s="10">
        <f t="shared" si="105"/>
        <v>1811056</v>
      </c>
      <c r="AE902" s="8">
        <v>45975</v>
      </c>
      <c r="AF902" s="8">
        <v>0</v>
      </c>
      <c r="AG902" s="10">
        <v>0</v>
      </c>
      <c r="AH902" s="10">
        <v>184055</v>
      </c>
      <c r="AI902" s="9">
        <v>0</v>
      </c>
      <c r="AJ902" s="9">
        <v>13748</v>
      </c>
      <c r="AK902" s="10">
        <f t="shared" si="110"/>
        <v>243778</v>
      </c>
      <c r="AL902" s="8">
        <v>4432</v>
      </c>
      <c r="AM902" s="10">
        <v>0</v>
      </c>
      <c r="AN902" s="14">
        <v>58336</v>
      </c>
      <c r="AO902" s="14">
        <v>0</v>
      </c>
      <c r="AP902" s="14">
        <v>28916</v>
      </c>
      <c r="AQ902" s="14">
        <v>13731</v>
      </c>
      <c r="AR902" s="14">
        <v>7666</v>
      </c>
      <c r="AS902" s="14">
        <f t="shared" si="111"/>
        <v>108649</v>
      </c>
      <c r="AT902" s="14">
        <v>0</v>
      </c>
      <c r="AU902" s="10">
        <f t="shared" si="106"/>
        <v>9155269</v>
      </c>
    </row>
    <row r="903" spans="1:47" ht="24.75" customHeight="1" x14ac:dyDescent="0.2">
      <c r="A903" s="32" t="s">
        <v>1851</v>
      </c>
      <c r="B903" s="33" t="s">
        <v>1829</v>
      </c>
      <c r="C903" s="33" t="s">
        <v>1852</v>
      </c>
      <c r="D903" s="36">
        <v>5</v>
      </c>
      <c r="E903" s="58" t="s">
        <v>49</v>
      </c>
      <c r="F903" s="8">
        <v>65806</v>
      </c>
      <c r="G903" s="9">
        <v>190846</v>
      </c>
      <c r="H903" s="10">
        <f t="shared" si="107"/>
        <v>256652</v>
      </c>
      <c r="I903" s="8">
        <v>2332805</v>
      </c>
      <c r="J903" s="9">
        <v>438372</v>
      </c>
      <c r="K903" s="10">
        <f t="shared" si="108"/>
        <v>3027829</v>
      </c>
      <c r="L903" s="13">
        <v>853195</v>
      </c>
      <c r="M903" s="13">
        <v>1354150</v>
      </c>
      <c r="N903" s="10">
        <v>797787</v>
      </c>
      <c r="O903" s="10">
        <f t="shared" si="109"/>
        <v>3005132</v>
      </c>
      <c r="P903" s="11">
        <v>2072</v>
      </c>
      <c r="Q903" s="11">
        <v>144998</v>
      </c>
      <c r="R903" s="11">
        <v>241317</v>
      </c>
      <c r="S903" s="9">
        <v>0</v>
      </c>
      <c r="T903" s="10">
        <f t="shared" ref="T903:T966" si="112">SUM(K903,O903,Q903,P903,R903,S903)</f>
        <v>6421348</v>
      </c>
      <c r="U903" s="12">
        <v>0</v>
      </c>
      <c r="V903" s="13">
        <v>15062</v>
      </c>
      <c r="W903" s="10">
        <v>58047</v>
      </c>
      <c r="X903" s="10">
        <v>75568</v>
      </c>
      <c r="Y903" s="10">
        <v>115323</v>
      </c>
      <c r="Z903" s="10">
        <v>1409768</v>
      </c>
      <c r="AA903" s="13">
        <v>3452</v>
      </c>
      <c r="AB903" s="10">
        <v>38179</v>
      </c>
      <c r="AC903" s="9">
        <v>0</v>
      </c>
      <c r="AD903" s="10">
        <f t="shared" ref="AD903:AD966" si="113">SUM(U903:AC903)</f>
        <v>1715399</v>
      </c>
      <c r="AE903" s="8">
        <v>38195</v>
      </c>
      <c r="AF903" s="8">
        <v>0</v>
      </c>
      <c r="AG903" s="10">
        <v>0</v>
      </c>
      <c r="AH903" s="10">
        <v>152911</v>
      </c>
      <c r="AI903" s="9">
        <v>0</v>
      </c>
      <c r="AJ903" s="9">
        <v>16969</v>
      </c>
      <c r="AK903" s="10">
        <f t="shared" si="110"/>
        <v>208075</v>
      </c>
      <c r="AL903" s="8">
        <v>5837</v>
      </c>
      <c r="AM903" s="10">
        <v>0</v>
      </c>
      <c r="AN903" s="14">
        <v>36173</v>
      </c>
      <c r="AO903" s="14">
        <v>0</v>
      </c>
      <c r="AP903" s="14">
        <v>24020</v>
      </c>
      <c r="AQ903" s="14">
        <v>9393</v>
      </c>
      <c r="AR903" s="14">
        <v>6368</v>
      </c>
      <c r="AS903" s="14">
        <f t="shared" si="111"/>
        <v>75954</v>
      </c>
      <c r="AT903" s="14">
        <v>8643</v>
      </c>
      <c r="AU903" s="10">
        <f t="shared" ref="AU903:AU966" si="114">SUM(T903,AD903,AK903,AL903,AM903,AS903)-AT903</f>
        <v>8417970</v>
      </c>
    </row>
    <row r="904" spans="1:47" ht="24.75" customHeight="1" x14ac:dyDescent="0.2">
      <c r="A904" s="32" t="s">
        <v>1853</v>
      </c>
      <c r="B904" s="33" t="s">
        <v>1829</v>
      </c>
      <c r="C904" s="33" t="s">
        <v>1854</v>
      </c>
      <c r="D904" s="36">
        <v>5</v>
      </c>
      <c r="E904" s="58" t="s">
        <v>49</v>
      </c>
      <c r="F904" s="8">
        <v>172833</v>
      </c>
      <c r="G904" s="9">
        <v>317566</v>
      </c>
      <c r="H904" s="10">
        <f t="shared" ref="H904:H967" si="115">F904+G904</f>
        <v>490399</v>
      </c>
      <c r="I904" s="8">
        <v>7128143</v>
      </c>
      <c r="J904" s="9">
        <v>685251</v>
      </c>
      <c r="K904" s="10">
        <f t="shared" ref="K904:K967" si="116">SUM(H904:J904)</f>
        <v>8303793</v>
      </c>
      <c r="L904" s="13">
        <v>2607509</v>
      </c>
      <c r="M904" s="13">
        <v>3559326</v>
      </c>
      <c r="N904" s="10">
        <v>1761521</v>
      </c>
      <c r="O904" s="10">
        <f t="shared" ref="O904:O967" si="117">SUM(L904:N904)</f>
        <v>7928356</v>
      </c>
      <c r="P904" s="11">
        <v>5018</v>
      </c>
      <c r="Q904" s="11">
        <v>329653</v>
      </c>
      <c r="R904" s="11">
        <v>622791</v>
      </c>
      <c r="S904" s="9">
        <v>0</v>
      </c>
      <c r="T904" s="10">
        <f t="shared" si="112"/>
        <v>17189611</v>
      </c>
      <c r="U904" s="12">
        <v>0</v>
      </c>
      <c r="V904" s="13">
        <v>45108</v>
      </c>
      <c r="W904" s="10">
        <v>175943</v>
      </c>
      <c r="X904" s="10">
        <v>229186</v>
      </c>
      <c r="Y904" s="10">
        <v>287916</v>
      </c>
      <c r="Z904" s="10">
        <v>3722829</v>
      </c>
      <c r="AA904" s="13">
        <v>39994</v>
      </c>
      <c r="AB904" s="10">
        <v>15121</v>
      </c>
      <c r="AC904" s="9">
        <v>0</v>
      </c>
      <c r="AD904" s="10">
        <f t="shared" si="113"/>
        <v>4516097</v>
      </c>
      <c r="AE904" s="8">
        <v>90143</v>
      </c>
      <c r="AF904" s="8">
        <v>0</v>
      </c>
      <c r="AG904" s="10">
        <v>0</v>
      </c>
      <c r="AH904" s="10">
        <v>360877</v>
      </c>
      <c r="AI904" s="9">
        <v>0</v>
      </c>
      <c r="AJ904" s="9">
        <v>20436</v>
      </c>
      <c r="AK904" s="10">
        <f t="shared" ref="AK904:AK967" si="118">SUM(AE904:AJ904)</f>
        <v>471456</v>
      </c>
      <c r="AL904" s="8">
        <v>15505</v>
      </c>
      <c r="AM904" s="10">
        <v>0</v>
      </c>
      <c r="AN904" s="14">
        <v>103607</v>
      </c>
      <c r="AO904" s="14">
        <v>0</v>
      </c>
      <c r="AP904" s="14">
        <v>56745</v>
      </c>
      <c r="AQ904" s="14">
        <v>22747</v>
      </c>
      <c r="AR904" s="14">
        <v>15029</v>
      </c>
      <c r="AS904" s="14">
        <f t="shared" ref="AS904:AS967" si="119">SUM(AN904:AR904)</f>
        <v>198128</v>
      </c>
      <c r="AT904" s="14">
        <v>0</v>
      </c>
      <c r="AU904" s="10">
        <f t="shared" si="114"/>
        <v>22390797</v>
      </c>
    </row>
    <row r="905" spans="1:47" ht="24.75" customHeight="1" x14ac:dyDescent="0.2">
      <c r="A905" s="32" t="s">
        <v>1855</v>
      </c>
      <c r="B905" s="33" t="s">
        <v>1829</v>
      </c>
      <c r="C905" s="33" t="s">
        <v>1856</v>
      </c>
      <c r="D905" s="36">
        <v>5</v>
      </c>
      <c r="E905" s="58" t="s">
        <v>49</v>
      </c>
      <c r="F905" s="8">
        <v>124991</v>
      </c>
      <c r="G905" s="9">
        <v>205853</v>
      </c>
      <c r="H905" s="10">
        <f t="shared" si="115"/>
        <v>330844</v>
      </c>
      <c r="I905" s="8">
        <v>4637024</v>
      </c>
      <c r="J905" s="9">
        <v>374972</v>
      </c>
      <c r="K905" s="10">
        <f t="shared" si="116"/>
        <v>5342840</v>
      </c>
      <c r="L905" s="13">
        <v>1335884</v>
      </c>
      <c r="M905" s="13">
        <v>2506558</v>
      </c>
      <c r="N905" s="10">
        <v>1323529</v>
      </c>
      <c r="O905" s="10">
        <f t="shared" si="117"/>
        <v>5165971</v>
      </c>
      <c r="P905" s="11">
        <v>5528</v>
      </c>
      <c r="Q905" s="11">
        <v>262391</v>
      </c>
      <c r="R905" s="11">
        <v>461818</v>
      </c>
      <c r="S905" s="9">
        <v>0</v>
      </c>
      <c r="T905" s="10">
        <f t="shared" si="112"/>
        <v>11238548</v>
      </c>
      <c r="U905" s="12">
        <v>0</v>
      </c>
      <c r="V905" s="13">
        <v>29286</v>
      </c>
      <c r="W905" s="10">
        <v>115326</v>
      </c>
      <c r="X905" s="10">
        <v>150308</v>
      </c>
      <c r="Y905" s="10">
        <v>202848</v>
      </c>
      <c r="Z905" s="10">
        <v>2572457</v>
      </c>
      <c r="AA905" s="13">
        <v>696</v>
      </c>
      <c r="AB905" s="10">
        <v>127689</v>
      </c>
      <c r="AC905" s="9">
        <v>0</v>
      </c>
      <c r="AD905" s="10">
        <f t="shared" si="113"/>
        <v>3198610</v>
      </c>
      <c r="AE905" s="8">
        <v>58610</v>
      </c>
      <c r="AF905" s="8">
        <v>0</v>
      </c>
      <c r="AG905" s="10">
        <v>0</v>
      </c>
      <c r="AH905" s="10">
        <v>234640</v>
      </c>
      <c r="AI905" s="9">
        <v>0</v>
      </c>
      <c r="AJ905" s="9">
        <v>23068</v>
      </c>
      <c r="AK905" s="10">
        <f t="shared" si="118"/>
        <v>316318</v>
      </c>
      <c r="AL905" s="8">
        <v>7247</v>
      </c>
      <c r="AM905" s="10">
        <v>0</v>
      </c>
      <c r="AN905" s="14">
        <v>74247</v>
      </c>
      <c r="AO905" s="14">
        <v>0</v>
      </c>
      <c r="AP905" s="14">
        <v>36896</v>
      </c>
      <c r="AQ905" s="14">
        <v>25064</v>
      </c>
      <c r="AR905" s="14">
        <v>9772</v>
      </c>
      <c r="AS905" s="14">
        <f t="shared" si="119"/>
        <v>145979</v>
      </c>
      <c r="AT905" s="14">
        <v>0</v>
      </c>
      <c r="AU905" s="10">
        <f t="shared" si="114"/>
        <v>14906702</v>
      </c>
    </row>
    <row r="906" spans="1:47" ht="24.75" customHeight="1" x14ac:dyDescent="0.2">
      <c r="A906" s="32" t="s">
        <v>1857</v>
      </c>
      <c r="B906" s="33" t="s">
        <v>1829</v>
      </c>
      <c r="C906" s="33" t="s">
        <v>1858</v>
      </c>
      <c r="D906" s="36">
        <v>5</v>
      </c>
      <c r="E906" s="58" t="s">
        <v>49</v>
      </c>
      <c r="F906" s="8">
        <v>29294</v>
      </c>
      <c r="G906" s="9">
        <v>56236</v>
      </c>
      <c r="H906" s="10">
        <f t="shared" si="115"/>
        <v>85530</v>
      </c>
      <c r="I906" s="8">
        <v>947203</v>
      </c>
      <c r="J906" s="9">
        <v>60609</v>
      </c>
      <c r="K906" s="10">
        <f t="shared" si="116"/>
        <v>1093342</v>
      </c>
      <c r="L906" s="13">
        <v>291471</v>
      </c>
      <c r="M906" s="13">
        <v>494507</v>
      </c>
      <c r="N906" s="10">
        <v>277180</v>
      </c>
      <c r="O906" s="10">
        <f t="shared" si="117"/>
        <v>1063158</v>
      </c>
      <c r="P906" s="11">
        <v>833</v>
      </c>
      <c r="Q906" s="11">
        <v>70725</v>
      </c>
      <c r="R906" s="11">
        <v>104855</v>
      </c>
      <c r="S906" s="9">
        <v>395</v>
      </c>
      <c r="T906" s="10">
        <f t="shared" si="112"/>
        <v>2333308</v>
      </c>
      <c r="U906" s="12">
        <v>0</v>
      </c>
      <c r="V906" s="13">
        <v>6047</v>
      </c>
      <c r="W906" s="10">
        <v>24293</v>
      </c>
      <c r="X906" s="10">
        <v>31484</v>
      </c>
      <c r="Y906" s="10">
        <v>45244</v>
      </c>
      <c r="Z906" s="10">
        <v>627154</v>
      </c>
      <c r="AA906" s="13">
        <v>1200</v>
      </c>
      <c r="AB906" s="10">
        <v>20140</v>
      </c>
      <c r="AC906" s="9">
        <v>0</v>
      </c>
      <c r="AD906" s="10">
        <f t="shared" si="113"/>
        <v>755562</v>
      </c>
      <c r="AE906" s="8">
        <v>28222</v>
      </c>
      <c r="AF906" s="8">
        <v>0</v>
      </c>
      <c r="AG906" s="10">
        <v>0</v>
      </c>
      <c r="AH906" s="10">
        <v>112982</v>
      </c>
      <c r="AI906" s="9">
        <v>0</v>
      </c>
      <c r="AJ906" s="9">
        <v>64966</v>
      </c>
      <c r="AK906" s="10">
        <f t="shared" si="118"/>
        <v>206170</v>
      </c>
      <c r="AL906" s="8">
        <v>1732</v>
      </c>
      <c r="AM906" s="10">
        <v>0</v>
      </c>
      <c r="AN906" s="14">
        <v>11948</v>
      </c>
      <c r="AO906" s="14">
        <v>0</v>
      </c>
      <c r="AP906" s="14">
        <v>17719</v>
      </c>
      <c r="AQ906" s="14">
        <v>3777</v>
      </c>
      <c r="AR906" s="14">
        <v>4705</v>
      </c>
      <c r="AS906" s="14">
        <f t="shared" si="119"/>
        <v>38149</v>
      </c>
      <c r="AT906" s="14">
        <v>11994</v>
      </c>
      <c r="AU906" s="10">
        <f t="shared" si="114"/>
        <v>3322927</v>
      </c>
    </row>
    <row r="907" spans="1:47" ht="24.75" customHeight="1" x14ac:dyDescent="0.2">
      <c r="A907" s="32" t="s">
        <v>1859</v>
      </c>
      <c r="B907" s="33" t="s">
        <v>1829</v>
      </c>
      <c r="C907" s="33" t="s">
        <v>1860</v>
      </c>
      <c r="D907" s="36">
        <v>5</v>
      </c>
      <c r="E907" s="58" t="s">
        <v>49</v>
      </c>
      <c r="F907" s="8">
        <v>68830</v>
      </c>
      <c r="G907" s="9">
        <v>96564</v>
      </c>
      <c r="H907" s="10">
        <f t="shared" si="115"/>
        <v>165394</v>
      </c>
      <c r="I907" s="8">
        <v>2766222</v>
      </c>
      <c r="J907" s="9">
        <v>103294</v>
      </c>
      <c r="K907" s="10">
        <f t="shared" si="116"/>
        <v>3034910</v>
      </c>
      <c r="L907" s="13">
        <v>1032547</v>
      </c>
      <c r="M907" s="13">
        <v>1243299</v>
      </c>
      <c r="N907" s="10">
        <v>364179</v>
      </c>
      <c r="O907" s="10">
        <f t="shared" si="117"/>
        <v>2640025</v>
      </c>
      <c r="P907" s="11">
        <v>1715</v>
      </c>
      <c r="Q907" s="11">
        <v>131824</v>
      </c>
      <c r="R907" s="11">
        <v>264585</v>
      </c>
      <c r="S907" s="9">
        <v>0</v>
      </c>
      <c r="T907" s="10">
        <f t="shared" si="112"/>
        <v>6073059</v>
      </c>
      <c r="U907" s="12">
        <v>0</v>
      </c>
      <c r="V907" s="13">
        <v>17720</v>
      </c>
      <c r="W907" s="10">
        <v>65903</v>
      </c>
      <c r="X907" s="10">
        <v>85927</v>
      </c>
      <c r="Y907" s="10">
        <v>80790</v>
      </c>
      <c r="Z907" s="10">
        <v>1393577</v>
      </c>
      <c r="AA907" s="13">
        <v>644</v>
      </c>
      <c r="AB907" s="10">
        <v>0</v>
      </c>
      <c r="AC907" s="9">
        <v>0</v>
      </c>
      <c r="AD907" s="10">
        <f t="shared" si="113"/>
        <v>1644561</v>
      </c>
      <c r="AE907" s="8">
        <v>38054</v>
      </c>
      <c r="AF907" s="8">
        <v>0</v>
      </c>
      <c r="AG907" s="10">
        <v>0</v>
      </c>
      <c r="AH907" s="10">
        <v>152348</v>
      </c>
      <c r="AI907" s="9">
        <v>0</v>
      </c>
      <c r="AJ907" s="9">
        <v>6793</v>
      </c>
      <c r="AK907" s="10">
        <f t="shared" si="118"/>
        <v>197195</v>
      </c>
      <c r="AL907" s="8">
        <v>5928</v>
      </c>
      <c r="AM907" s="10">
        <v>0</v>
      </c>
      <c r="AN907" s="14">
        <v>57302</v>
      </c>
      <c r="AO907" s="14">
        <v>0</v>
      </c>
      <c r="AP907" s="14">
        <v>23999</v>
      </c>
      <c r="AQ907" s="14">
        <v>7773</v>
      </c>
      <c r="AR907" s="14">
        <v>6345</v>
      </c>
      <c r="AS907" s="14">
        <f t="shared" si="119"/>
        <v>95419</v>
      </c>
      <c r="AT907" s="14">
        <v>0</v>
      </c>
      <c r="AU907" s="10">
        <f t="shared" si="114"/>
        <v>8016162</v>
      </c>
    </row>
    <row r="908" spans="1:47" ht="24.75" customHeight="1" x14ac:dyDescent="0.2">
      <c r="A908" s="32" t="s">
        <v>1861</v>
      </c>
      <c r="B908" s="33" t="s">
        <v>1829</v>
      </c>
      <c r="C908" s="33" t="s">
        <v>1862</v>
      </c>
      <c r="D908" s="36">
        <v>5</v>
      </c>
      <c r="E908" s="58" t="s">
        <v>49</v>
      </c>
      <c r="F908" s="8">
        <v>26988</v>
      </c>
      <c r="G908" s="9">
        <v>58718</v>
      </c>
      <c r="H908" s="10">
        <f t="shared" si="115"/>
        <v>85706</v>
      </c>
      <c r="I908" s="8">
        <v>862204</v>
      </c>
      <c r="J908" s="9">
        <v>207007</v>
      </c>
      <c r="K908" s="10">
        <f t="shared" si="116"/>
        <v>1154917</v>
      </c>
      <c r="L908" s="13">
        <v>209600</v>
      </c>
      <c r="M908" s="13">
        <v>421953</v>
      </c>
      <c r="N908" s="10">
        <v>684744</v>
      </c>
      <c r="O908" s="10">
        <f t="shared" si="117"/>
        <v>1316297</v>
      </c>
      <c r="P908" s="11">
        <v>1376</v>
      </c>
      <c r="Q908" s="11">
        <v>72307</v>
      </c>
      <c r="R908" s="11">
        <v>113956</v>
      </c>
      <c r="S908" s="9">
        <v>7</v>
      </c>
      <c r="T908" s="10">
        <f t="shared" si="112"/>
        <v>2658860</v>
      </c>
      <c r="U908" s="12">
        <v>0</v>
      </c>
      <c r="V908" s="13">
        <v>5613</v>
      </c>
      <c r="W908" s="10">
        <v>22020</v>
      </c>
      <c r="X908" s="10">
        <v>28623</v>
      </c>
      <c r="Y908" s="10">
        <v>47272</v>
      </c>
      <c r="Z908" s="10">
        <v>572436</v>
      </c>
      <c r="AA908" s="13">
        <v>3374</v>
      </c>
      <c r="AB908" s="10">
        <v>3456</v>
      </c>
      <c r="AC908" s="9">
        <v>0</v>
      </c>
      <c r="AD908" s="10">
        <f t="shared" si="113"/>
        <v>682794</v>
      </c>
      <c r="AE908" s="8">
        <v>28410</v>
      </c>
      <c r="AF908" s="8">
        <v>0</v>
      </c>
      <c r="AG908" s="10">
        <v>0</v>
      </c>
      <c r="AH908" s="10">
        <v>113738</v>
      </c>
      <c r="AI908" s="9">
        <v>0</v>
      </c>
      <c r="AJ908" s="9">
        <v>90347</v>
      </c>
      <c r="AK908" s="10">
        <f t="shared" si="118"/>
        <v>232495</v>
      </c>
      <c r="AL908" s="8">
        <v>1768</v>
      </c>
      <c r="AM908" s="10">
        <v>0</v>
      </c>
      <c r="AN908" s="14">
        <v>8418</v>
      </c>
      <c r="AO908" s="14">
        <v>0</v>
      </c>
      <c r="AP908" s="14">
        <v>17879</v>
      </c>
      <c r="AQ908" s="14">
        <v>6241</v>
      </c>
      <c r="AR908" s="14">
        <v>4736</v>
      </c>
      <c r="AS908" s="14">
        <f t="shared" si="119"/>
        <v>37274</v>
      </c>
      <c r="AT908" s="14">
        <v>21329</v>
      </c>
      <c r="AU908" s="10">
        <f t="shared" si="114"/>
        <v>3591862</v>
      </c>
    </row>
    <row r="909" spans="1:47" ht="24.75" customHeight="1" x14ac:dyDescent="0.2">
      <c r="A909" s="32" t="s">
        <v>1863</v>
      </c>
      <c r="B909" s="33" t="s">
        <v>1829</v>
      </c>
      <c r="C909" s="33" t="s">
        <v>1864</v>
      </c>
      <c r="D909" s="36">
        <v>5</v>
      </c>
      <c r="E909" s="58" t="s">
        <v>49</v>
      </c>
      <c r="F909" s="8">
        <v>39387</v>
      </c>
      <c r="G909" s="9">
        <v>97021</v>
      </c>
      <c r="H909" s="10">
        <f t="shared" si="115"/>
        <v>136408</v>
      </c>
      <c r="I909" s="8">
        <v>1421983</v>
      </c>
      <c r="J909" s="9">
        <v>186271</v>
      </c>
      <c r="K909" s="10">
        <f t="shared" si="116"/>
        <v>1744662</v>
      </c>
      <c r="L909" s="13">
        <v>586957</v>
      </c>
      <c r="M909" s="13">
        <v>910235</v>
      </c>
      <c r="N909" s="10">
        <v>923627</v>
      </c>
      <c r="O909" s="10">
        <f t="shared" si="117"/>
        <v>2420819</v>
      </c>
      <c r="P909" s="11">
        <v>1478</v>
      </c>
      <c r="Q909" s="11">
        <v>92113</v>
      </c>
      <c r="R909" s="11">
        <v>187469</v>
      </c>
      <c r="S909" s="9">
        <v>0</v>
      </c>
      <c r="T909" s="10">
        <f t="shared" si="112"/>
        <v>4446541</v>
      </c>
      <c r="U909" s="12">
        <v>0</v>
      </c>
      <c r="V909" s="13">
        <v>8373</v>
      </c>
      <c r="W909" s="10">
        <v>33324</v>
      </c>
      <c r="X909" s="10">
        <v>43325</v>
      </c>
      <c r="Y909" s="10">
        <v>71671</v>
      </c>
      <c r="Z909" s="10">
        <v>855295</v>
      </c>
      <c r="AA909" s="13">
        <v>913</v>
      </c>
      <c r="AB909" s="10">
        <v>10176</v>
      </c>
      <c r="AC909" s="9">
        <v>0</v>
      </c>
      <c r="AD909" s="10">
        <f t="shared" si="113"/>
        <v>1023077</v>
      </c>
      <c r="AE909" s="8">
        <v>38832</v>
      </c>
      <c r="AF909" s="8">
        <v>0</v>
      </c>
      <c r="AG909" s="10">
        <v>0</v>
      </c>
      <c r="AH909" s="10">
        <v>155463</v>
      </c>
      <c r="AI909" s="9">
        <v>0</v>
      </c>
      <c r="AJ909" s="9">
        <v>67312</v>
      </c>
      <c r="AK909" s="10">
        <f t="shared" si="118"/>
        <v>261607</v>
      </c>
      <c r="AL909" s="8">
        <v>3818</v>
      </c>
      <c r="AM909" s="10">
        <v>0</v>
      </c>
      <c r="AN909" s="14">
        <v>25580</v>
      </c>
      <c r="AO909" s="14">
        <v>0</v>
      </c>
      <c r="AP909" s="14">
        <v>24409</v>
      </c>
      <c r="AQ909" s="14">
        <v>6700</v>
      </c>
      <c r="AR909" s="14">
        <v>6474</v>
      </c>
      <c r="AS909" s="14">
        <f t="shared" si="119"/>
        <v>63163</v>
      </c>
      <c r="AT909" s="14">
        <v>0</v>
      </c>
      <c r="AU909" s="10">
        <f t="shared" si="114"/>
        <v>5798206</v>
      </c>
    </row>
    <row r="910" spans="1:47" ht="24.75" customHeight="1" x14ac:dyDescent="0.2">
      <c r="A910" s="32" t="s">
        <v>1865</v>
      </c>
      <c r="B910" s="33" t="s">
        <v>1829</v>
      </c>
      <c r="C910" s="33" t="s">
        <v>1866</v>
      </c>
      <c r="D910" s="36">
        <v>5</v>
      </c>
      <c r="E910" s="58" t="s">
        <v>49</v>
      </c>
      <c r="F910" s="8">
        <v>50362</v>
      </c>
      <c r="G910" s="9">
        <v>98078</v>
      </c>
      <c r="H910" s="10">
        <f t="shared" si="115"/>
        <v>148440</v>
      </c>
      <c r="I910" s="8">
        <v>1427590</v>
      </c>
      <c r="J910" s="9">
        <v>76348</v>
      </c>
      <c r="K910" s="10">
        <f t="shared" si="116"/>
        <v>1652378</v>
      </c>
      <c r="L910" s="13">
        <v>503440</v>
      </c>
      <c r="M910" s="13">
        <v>846085</v>
      </c>
      <c r="N910" s="10">
        <v>563429</v>
      </c>
      <c r="O910" s="10">
        <f t="shared" si="117"/>
        <v>1912954</v>
      </c>
      <c r="P910" s="11">
        <v>2537</v>
      </c>
      <c r="Q910" s="11">
        <v>122026</v>
      </c>
      <c r="R910" s="11">
        <v>195995</v>
      </c>
      <c r="S910" s="9">
        <v>0</v>
      </c>
      <c r="T910" s="10">
        <f t="shared" si="112"/>
        <v>3885890</v>
      </c>
      <c r="U910" s="12">
        <v>0</v>
      </c>
      <c r="V910" s="13">
        <v>9143</v>
      </c>
      <c r="W910" s="10">
        <v>35768</v>
      </c>
      <c r="X910" s="10">
        <v>46454</v>
      </c>
      <c r="Y910" s="10">
        <v>84355</v>
      </c>
      <c r="Z910" s="10">
        <v>998642</v>
      </c>
      <c r="AA910" s="13">
        <v>1793</v>
      </c>
      <c r="AB910" s="10">
        <v>10291</v>
      </c>
      <c r="AC910" s="9">
        <v>0</v>
      </c>
      <c r="AD910" s="10">
        <f t="shared" si="113"/>
        <v>1186446</v>
      </c>
      <c r="AE910" s="8">
        <v>56564</v>
      </c>
      <c r="AF910" s="8">
        <v>0</v>
      </c>
      <c r="AG910" s="10">
        <v>0</v>
      </c>
      <c r="AH910" s="10">
        <v>226449</v>
      </c>
      <c r="AI910" s="9">
        <v>0</v>
      </c>
      <c r="AJ910" s="9">
        <v>339122</v>
      </c>
      <c r="AK910" s="10">
        <f t="shared" si="118"/>
        <v>622135</v>
      </c>
      <c r="AL910" s="8">
        <v>3492</v>
      </c>
      <c r="AM910" s="10">
        <v>0</v>
      </c>
      <c r="AN910" s="14">
        <v>15356</v>
      </c>
      <c r="AO910" s="14">
        <v>0</v>
      </c>
      <c r="AP910" s="14">
        <v>35561</v>
      </c>
      <c r="AQ910" s="14">
        <v>11501</v>
      </c>
      <c r="AR910" s="14">
        <v>9430</v>
      </c>
      <c r="AS910" s="14">
        <f t="shared" si="119"/>
        <v>71848</v>
      </c>
      <c r="AT910" s="14">
        <v>21539</v>
      </c>
      <c r="AU910" s="10">
        <f t="shared" si="114"/>
        <v>5748272</v>
      </c>
    </row>
    <row r="911" spans="1:47" ht="24.75" customHeight="1" x14ac:dyDescent="0.2">
      <c r="A911" s="32" t="s">
        <v>1867</v>
      </c>
      <c r="B911" s="33" t="s">
        <v>1829</v>
      </c>
      <c r="C911" s="33" t="s">
        <v>1868</v>
      </c>
      <c r="D911" s="36">
        <v>5</v>
      </c>
      <c r="E911" s="58" t="s">
        <v>49</v>
      </c>
      <c r="F911" s="8">
        <v>35623</v>
      </c>
      <c r="G911" s="9">
        <v>73426</v>
      </c>
      <c r="H911" s="10">
        <f t="shared" si="115"/>
        <v>109049</v>
      </c>
      <c r="I911" s="8">
        <v>1118155</v>
      </c>
      <c r="J911" s="9">
        <v>78770</v>
      </c>
      <c r="K911" s="10">
        <f t="shared" si="116"/>
        <v>1305974</v>
      </c>
      <c r="L911" s="13">
        <v>362876</v>
      </c>
      <c r="M911" s="13">
        <v>709866</v>
      </c>
      <c r="N911" s="10">
        <v>634606</v>
      </c>
      <c r="O911" s="10">
        <f t="shared" si="117"/>
        <v>1707348</v>
      </c>
      <c r="P911" s="11">
        <v>1448</v>
      </c>
      <c r="Q911" s="11">
        <v>85334</v>
      </c>
      <c r="R911" s="11">
        <v>150260</v>
      </c>
      <c r="S911" s="9">
        <v>0</v>
      </c>
      <c r="T911" s="10">
        <f t="shared" si="112"/>
        <v>3250364</v>
      </c>
      <c r="U911" s="12">
        <v>0</v>
      </c>
      <c r="V911" s="13">
        <v>6913</v>
      </c>
      <c r="W911" s="10">
        <v>27419</v>
      </c>
      <c r="X911" s="10">
        <v>35672</v>
      </c>
      <c r="Y911" s="10">
        <v>66621</v>
      </c>
      <c r="Z911" s="10">
        <v>778672</v>
      </c>
      <c r="AA911" s="13">
        <v>13049</v>
      </c>
      <c r="AB911" s="10">
        <v>2208</v>
      </c>
      <c r="AC911" s="9">
        <v>0</v>
      </c>
      <c r="AD911" s="10">
        <f t="shared" si="113"/>
        <v>930554</v>
      </c>
      <c r="AE911" s="8">
        <v>39675</v>
      </c>
      <c r="AF911" s="8">
        <v>0</v>
      </c>
      <c r="AG911" s="10">
        <v>0</v>
      </c>
      <c r="AH911" s="10">
        <v>158836</v>
      </c>
      <c r="AI911" s="9">
        <v>0</v>
      </c>
      <c r="AJ911" s="9">
        <v>232037</v>
      </c>
      <c r="AK911" s="10">
        <f t="shared" si="118"/>
        <v>430548</v>
      </c>
      <c r="AL911" s="8">
        <v>2062</v>
      </c>
      <c r="AM911" s="10">
        <v>0</v>
      </c>
      <c r="AN911" s="14">
        <v>10929</v>
      </c>
      <c r="AO911" s="14">
        <v>0</v>
      </c>
      <c r="AP911" s="14">
        <v>24936</v>
      </c>
      <c r="AQ911" s="14">
        <v>6563</v>
      </c>
      <c r="AR911" s="14">
        <v>6615</v>
      </c>
      <c r="AS911" s="14">
        <f t="shared" si="119"/>
        <v>49043</v>
      </c>
      <c r="AT911" s="14">
        <v>11154</v>
      </c>
      <c r="AU911" s="10">
        <f t="shared" si="114"/>
        <v>4651417</v>
      </c>
    </row>
    <row r="912" spans="1:47" ht="24.75" customHeight="1" x14ac:dyDescent="0.2">
      <c r="A912" s="32" t="s">
        <v>1869</v>
      </c>
      <c r="B912" s="33" t="s">
        <v>1829</v>
      </c>
      <c r="C912" s="33" t="s">
        <v>1870</v>
      </c>
      <c r="D912" s="36">
        <v>5</v>
      </c>
      <c r="E912" s="58" t="s">
        <v>49</v>
      </c>
      <c r="F912" s="8">
        <v>39144</v>
      </c>
      <c r="G912" s="9">
        <v>60099</v>
      </c>
      <c r="H912" s="10">
        <f t="shared" si="115"/>
        <v>99243</v>
      </c>
      <c r="I912" s="8">
        <v>1290453</v>
      </c>
      <c r="J912" s="9">
        <v>81131</v>
      </c>
      <c r="K912" s="10">
        <f t="shared" si="116"/>
        <v>1470827</v>
      </c>
      <c r="L912" s="13">
        <v>542713</v>
      </c>
      <c r="M912" s="13">
        <v>701533</v>
      </c>
      <c r="N912" s="10">
        <v>408102</v>
      </c>
      <c r="O912" s="10">
        <f t="shared" si="117"/>
        <v>1652348</v>
      </c>
      <c r="P912" s="11">
        <v>1382</v>
      </c>
      <c r="Q912" s="11">
        <v>93501</v>
      </c>
      <c r="R912" s="11">
        <v>144938</v>
      </c>
      <c r="S912" s="9">
        <v>0</v>
      </c>
      <c r="T912" s="10">
        <f t="shared" si="112"/>
        <v>3362996</v>
      </c>
      <c r="U912" s="12">
        <v>0</v>
      </c>
      <c r="V912" s="13">
        <v>7821</v>
      </c>
      <c r="W912" s="10">
        <v>32348</v>
      </c>
      <c r="X912" s="10">
        <v>42012</v>
      </c>
      <c r="Y912" s="10">
        <v>60171</v>
      </c>
      <c r="Z912" s="10">
        <v>812342</v>
      </c>
      <c r="AA912" s="13">
        <v>90</v>
      </c>
      <c r="AB912" s="10">
        <v>0</v>
      </c>
      <c r="AC912" s="9">
        <v>0</v>
      </c>
      <c r="AD912" s="10">
        <f t="shared" si="113"/>
        <v>954784</v>
      </c>
      <c r="AE912" s="8">
        <v>53452</v>
      </c>
      <c r="AF912" s="8">
        <v>0</v>
      </c>
      <c r="AG912" s="10">
        <v>0</v>
      </c>
      <c r="AH912" s="10">
        <v>213993</v>
      </c>
      <c r="AI912" s="9">
        <v>0</v>
      </c>
      <c r="AJ912" s="9">
        <v>8313</v>
      </c>
      <c r="AK912" s="10">
        <f t="shared" si="118"/>
        <v>275758</v>
      </c>
      <c r="AL912" s="8">
        <v>4023</v>
      </c>
      <c r="AM912" s="10">
        <v>0</v>
      </c>
      <c r="AN912" s="14">
        <v>10932</v>
      </c>
      <c r="AO912" s="14">
        <v>0</v>
      </c>
      <c r="AP912" s="14">
        <v>33565</v>
      </c>
      <c r="AQ912" s="14">
        <v>6261</v>
      </c>
      <c r="AR912" s="14">
        <v>8912</v>
      </c>
      <c r="AS912" s="14">
        <f t="shared" si="119"/>
        <v>59670</v>
      </c>
      <c r="AT912" s="14">
        <v>65132</v>
      </c>
      <c r="AU912" s="10">
        <f t="shared" si="114"/>
        <v>4592099</v>
      </c>
    </row>
    <row r="913" spans="1:47" ht="24.75" customHeight="1" x14ac:dyDescent="0.2">
      <c r="A913" s="32" t="s">
        <v>1871</v>
      </c>
      <c r="B913" s="33" t="s">
        <v>1829</v>
      </c>
      <c r="C913" s="33" t="s">
        <v>1872</v>
      </c>
      <c r="D913" s="36">
        <v>6</v>
      </c>
      <c r="E913" s="58" t="s">
        <v>49</v>
      </c>
      <c r="F913" s="8">
        <v>33086</v>
      </c>
      <c r="G913" s="9">
        <v>100329</v>
      </c>
      <c r="H913" s="10">
        <f t="shared" si="115"/>
        <v>133415</v>
      </c>
      <c r="I913" s="8">
        <v>1389555</v>
      </c>
      <c r="J913" s="9">
        <v>134883</v>
      </c>
      <c r="K913" s="10">
        <f t="shared" si="116"/>
        <v>1657853</v>
      </c>
      <c r="L913" s="13">
        <v>724204</v>
      </c>
      <c r="M913" s="13">
        <v>706300</v>
      </c>
      <c r="N913" s="10">
        <v>183607</v>
      </c>
      <c r="O913" s="10">
        <f t="shared" si="117"/>
        <v>1614111</v>
      </c>
      <c r="P913" s="11">
        <v>3284</v>
      </c>
      <c r="Q913" s="11">
        <v>77619</v>
      </c>
      <c r="R913" s="11">
        <v>187990</v>
      </c>
      <c r="S913" s="9">
        <v>0</v>
      </c>
      <c r="T913" s="10">
        <f t="shared" si="112"/>
        <v>3540857</v>
      </c>
      <c r="U913" s="12">
        <v>0</v>
      </c>
      <c r="V913" s="13">
        <v>9100</v>
      </c>
      <c r="W913" s="10">
        <v>33475</v>
      </c>
      <c r="X913" s="10">
        <v>43717</v>
      </c>
      <c r="Y913" s="10">
        <v>73581</v>
      </c>
      <c r="Z913" s="10">
        <v>723262</v>
      </c>
      <c r="AA913" s="13">
        <v>720</v>
      </c>
      <c r="AB913" s="10">
        <v>0</v>
      </c>
      <c r="AC913" s="9">
        <v>0</v>
      </c>
      <c r="AD913" s="10">
        <f t="shared" si="113"/>
        <v>883855</v>
      </c>
      <c r="AE913" s="8">
        <v>14238</v>
      </c>
      <c r="AF913" s="8">
        <v>0</v>
      </c>
      <c r="AG913" s="10">
        <v>0</v>
      </c>
      <c r="AH913" s="10">
        <v>57002</v>
      </c>
      <c r="AI913" s="9">
        <v>0</v>
      </c>
      <c r="AJ913" s="9">
        <v>3125</v>
      </c>
      <c r="AK913" s="10">
        <f t="shared" si="118"/>
        <v>74365</v>
      </c>
      <c r="AL913" s="8">
        <v>3839</v>
      </c>
      <c r="AM913" s="10">
        <v>0</v>
      </c>
      <c r="AN913" s="14">
        <v>24943</v>
      </c>
      <c r="AO913" s="14">
        <v>0</v>
      </c>
      <c r="AP913" s="14">
        <v>8969</v>
      </c>
      <c r="AQ913" s="14">
        <v>14882</v>
      </c>
      <c r="AR913" s="14">
        <v>2374</v>
      </c>
      <c r="AS913" s="14">
        <f t="shared" si="119"/>
        <v>51168</v>
      </c>
      <c r="AT913" s="14">
        <v>0</v>
      </c>
      <c r="AU913" s="10">
        <f t="shared" si="114"/>
        <v>4554084</v>
      </c>
    </row>
    <row r="914" spans="1:47" ht="24.75" customHeight="1" x14ac:dyDescent="0.2">
      <c r="A914" s="32" t="s">
        <v>1873</v>
      </c>
      <c r="B914" s="33" t="s">
        <v>1829</v>
      </c>
      <c r="C914" s="33" t="s">
        <v>1874</v>
      </c>
      <c r="D914" s="36">
        <v>6</v>
      </c>
      <c r="E914" s="58" t="s">
        <v>49</v>
      </c>
      <c r="F914" s="8">
        <v>26796</v>
      </c>
      <c r="G914" s="9">
        <v>46651</v>
      </c>
      <c r="H914" s="10">
        <f t="shared" si="115"/>
        <v>73447</v>
      </c>
      <c r="I914" s="8">
        <v>1052556</v>
      </c>
      <c r="J914" s="9">
        <v>68798</v>
      </c>
      <c r="K914" s="10">
        <f t="shared" si="116"/>
        <v>1194801</v>
      </c>
      <c r="L914" s="13">
        <v>432131</v>
      </c>
      <c r="M914" s="13">
        <v>456180</v>
      </c>
      <c r="N914" s="10">
        <v>129464</v>
      </c>
      <c r="O914" s="10">
        <f t="shared" si="117"/>
        <v>1017775</v>
      </c>
      <c r="P914" s="11">
        <v>674</v>
      </c>
      <c r="Q914" s="11">
        <v>47492</v>
      </c>
      <c r="R914" s="11">
        <v>109764</v>
      </c>
      <c r="S914" s="9">
        <v>0</v>
      </c>
      <c r="T914" s="10">
        <f t="shared" si="112"/>
        <v>2370506</v>
      </c>
      <c r="U914" s="12">
        <v>0</v>
      </c>
      <c r="V914" s="13">
        <v>6781</v>
      </c>
      <c r="W914" s="10">
        <v>25752</v>
      </c>
      <c r="X914" s="10">
        <v>33571</v>
      </c>
      <c r="Y914" s="10">
        <v>41754</v>
      </c>
      <c r="Z914" s="10">
        <v>568118</v>
      </c>
      <c r="AA914" s="13">
        <v>514</v>
      </c>
      <c r="AB914" s="10">
        <v>0</v>
      </c>
      <c r="AC914" s="9">
        <v>0</v>
      </c>
      <c r="AD914" s="10">
        <f t="shared" si="113"/>
        <v>676490</v>
      </c>
      <c r="AE914" s="8">
        <v>12062</v>
      </c>
      <c r="AF914" s="8">
        <v>0</v>
      </c>
      <c r="AG914" s="10">
        <v>0</v>
      </c>
      <c r="AH914" s="10">
        <v>48293</v>
      </c>
      <c r="AI914" s="9">
        <v>0</v>
      </c>
      <c r="AJ914" s="9">
        <v>2646</v>
      </c>
      <c r="AK914" s="10">
        <f t="shared" si="118"/>
        <v>63001</v>
      </c>
      <c r="AL914" s="8">
        <v>2801</v>
      </c>
      <c r="AM914" s="10">
        <v>0</v>
      </c>
      <c r="AN914" s="14">
        <v>19611</v>
      </c>
      <c r="AO914" s="14">
        <v>0</v>
      </c>
      <c r="AP914" s="14">
        <v>7593</v>
      </c>
      <c r="AQ914" s="14">
        <v>3055</v>
      </c>
      <c r="AR914" s="14">
        <v>2011</v>
      </c>
      <c r="AS914" s="14">
        <f t="shared" si="119"/>
        <v>32270</v>
      </c>
      <c r="AT914" s="14">
        <v>0</v>
      </c>
      <c r="AU914" s="10">
        <f t="shared" si="114"/>
        <v>3145068</v>
      </c>
    </row>
    <row r="915" spans="1:47" ht="24.75" customHeight="1" x14ac:dyDescent="0.2">
      <c r="A915" s="32" t="s">
        <v>1875</v>
      </c>
      <c r="B915" s="33" t="s">
        <v>1829</v>
      </c>
      <c r="C915" s="33" t="s">
        <v>1876</v>
      </c>
      <c r="D915" s="36">
        <v>6</v>
      </c>
      <c r="E915" s="58" t="s">
        <v>49</v>
      </c>
      <c r="F915" s="8">
        <v>32025</v>
      </c>
      <c r="G915" s="9">
        <v>54151</v>
      </c>
      <c r="H915" s="10">
        <f t="shared" si="115"/>
        <v>86176</v>
      </c>
      <c r="I915" s="8">
        <v>1055054</v>
      </c>
      <c r="J915" s="9">
        <v>83642</v>
      </c>
      <c r="K915" s="10">
        <f t="shared" si="116"/>
        <v>1224872</v>
      </c>
      <c r="L915" s="13">
        <v>475667</v>
      </c>
      <c r="M915" s="13">
        <v>555412</v>
      </c>
      <c r="N915" s="10">
        <v>281197</v>
      </c>
      <c r="O915" s="10">
        <f t="shared" si="117"/>
        <v>1312276</v>
      </c>
      <c r="P915" s="11">
        <v>1067</v>
      </c>
      <c r="Q915" s="11">
        <v>80190</v>
      </c>
      <c r="R915" s="11">
        <v>139739</v>
      </c>
      <c r="S915" s="9">
        <v>0</v>
      </c>
      <c r="T915" s="10">
        <f t="shared" si="112"/>
        <v>2758144</v>
      </c>
      <c r="U915" s="12">
        <v>0</v>
      </c>
      <c r="V915" s="13">
        <v>6456</v>
      </c>
      <c r="W915" s="10">
        <v>26576</v>
      </c>
      <c r="X915" s="10">
        <v>34523</v>
      </c>
      <c r="Y915" s="10">
        <v>50595</v>
      </c>
      <c r="Z915" s="10">
        <v>666902</v>
      </c>
      <c r="AA915" s="13">
        <v>103</v>
      </c>
      <c r="AB915" s="10">
        <v>0</v>
      </c>
      <c r="AC915" s="9">
        <v>0</v>
      </c>
      <c r="AD915" s="10">
        <f t="shared" si="113"/>
        <v>785155</v>
      </c>
      <c r="AE915" s="8">
        <v>35489</v>
      </c>
      <c r="AF915" s="8">
        <v>0</v>
      </c>
      <c r="AG915" s="10">
        <v>0</v>
      </c>
      <c r="AH915" s="10">
        <v>142078</v>
      </c>
      <c r="AI915" s="9">
        <v>0</v>
      </c>
      <c r="AJ915" s="9">
        <v>6090</v>
      </c>
      <c r="AK915" s="10">
        <f t="shared" si="118"/>
        <v>183657</v>
      </c>
      <c r="AL915" s="8">
        <v>2282</v>
      </c>
      <c r="AM915" s="10">
        <v>0</v>
      </c>
      <c r="AN915" s="14">
        <v>9380</v>
      </c>
      <c r="AO915" s="14">
        <v>0</v>
      </c>
      <c r="AP915" s="14">
        <v>22291</v>
      </c>
      <c r="AQ915" s="14">
        <v>4839</v>
      </c>
      <c r="AR915" s="14">
        <v>5917</v>
      </c>
      <c r="AS915" s="14">
        <f t="shared" si="119"/>
        <v>42427</v>
      </c>
      <c r="AT915" s="14">
        <v>0</v>
      </c>
      <c r="AU915" s="10">
        <f t="shared" si="114"/>
        <v>3771665</v>
      </c>
    </row>
    <row r="916" spans="1:47" ht="24.75" customHeight="1" x14ac:dyDescent="0.2">
      <c r="A916" s="32" t="s">
        <v>1877</v>
      </c>
      <c r="B916" s="33" t="s">
        <v>1829</v>
      </c>
      <c r="C916" s="33" t="s">
        <v>1878</v>
      </c>
      <c r="D916" s="36">
        <v>6</v>
      </c>
      <c r="E916" s="58" t="s">
        <v>49</v>
      </c>
      <c r="F916" s="8">
        <v>31782</v>
      </c>
      <c r="G916" s="9">
        <v>58328</v>
      </c>
      <c r="H916" s="10">
        <f t="shared" si="115"/>
        <v>90110</v>
      </c>
      <c r="I916" s="8">
        <v>1088672</v>
      </c>
      <c r="J916" s="9">
        <v>104032</v>
      </c>
      <c r="K916" s="10">
        <f t="shared" si="116"/>
        <v>1282814</v>
      </c>
      <c r="L916" s="13">
        <v>479336</v>
      </c>
      <c r="M916" s="13">
        <v>648935</v>
      </c>
      <c r="N916" s="10">
        <v>417034</v>
      </c>
      <c r="O916" s="10">
        <f t="shared" si="117"/>
        <v>1545305</v>
      </c>
      <c r="P916" s="11">
        <v>813</v>
      </c>
      <c r="Q916" s="11">
        <v>69042</v>
      </c>
      <c r="R916" s="11">
        <v>112649</v>
      </c>
      <c r="S916" s="9">
        <v>0</v>
      </c>
      <c r="T916" s="10">
        <f t="shared" si="112"/>
        <v>3010623</v>
      </c>
      <c r="U916" s="12">
        <v>0</v>
      </c>
      <c r="V916" s="13">
        <v>6985</v>
      </c>
      <c r="W916" s="10">
        <v>27167</v>
      </c>
      <c r="X916" s="10">
        <v>35362</v>
      </c>
      <c r="Y916" s="10">
        <v>49798</v>
      </c>
      <c r="Z916" s="10">
        <v>664137</v>
      </c>
      <c r="AA916" s="13">
        <v>2423</v>
      </c>
      <c r="AB916" s="10">
        <v>0</v>
      </c>
      <c r="AC916" s="9">
        <v>0</v>
      </c>
      <c r="AD916" s="10">
        <f t="shared" si="113"/>
        <v>785872</v>
      </c>
      <c r="AE916" s="8">
        <v>17554</v>
      </c>
      <c r="AF916" s="8">
        <v>0</v>
      </c>
      <c r="AG916" s="10">
        <v>0</v>
      </c>
      <c r="AH916" s="10">
        <v>70278</v>
      </c>
      <c r="AI916" s="9">
        <v>0</v>
      </c>
      <c r="AJ916" s="9">
        <v>11481</v>
      </c>
      <c r="AK916" s="10">
        <f t="shared" si="118"/>
        <v>99313</v>
      </c>
      <c r="AL916" s="8">
        <v>1954</v>
      </c>
      <c r="AM916" s="10">
        <v>0</v>
      </c>
      <c r="AN916" s="14">
        <v>17125</v>
      </c>
      <c r="AO916" s="14">
        <v>0</v>
      </c>
      <c r="AP916" s="14">
        <v>11030</v>
      </c>
      <c r="AQ916" s="14">
        <v>3685</v>
      </c>
      <c r="AR916" s="14">
        <v>2926</v>
      </c>
      <c r="AS916" s="14">
        <f t="shared" si="119"/>
        <v>34766</v>
      </c>
      <c r="AT916" s="14">
        <v>0</v>
      </c>
      <c r="AU916" s="10">
        <f t="shared" si="114"/>
        <v>3932528</v>
      </c>
    </row>
    <row r="917" spans="1:47" ht="24.75" customHeight="1" x14ac:dyDescent="0.2">
      <c r="A917" s="32" t="s">
        <v>1879</v>
      </c>
      <c r="B917" s="33" t="s">
        <v>1829</v>
      </c>
      <c r="C917" s="33" t="s">
        <v>1880</v>
      </c>
      <c r="D917" s="36">
        <v>6</v>
      </c>
      <c r="E917" s="58" t="s">
        <v>49</v>
      </c>
      <c r="F917" s="8">
        <v>7577</v>
      </c>
      <c r="G917" s="9">
        <v>16103</v>
      </c>
      <c r="H917" s="10">
        <f t="shared" si="115"/>
        <v>23680</v>
      </c>
      <c r="I917" s="8">
        <v>238316</v>
      </c>
      <c r="J917" s="9">
        <v>69996</v>
      </c>
      <c r="K917" s="10">
        <f t="shared" si="116"/>
        <v>331992</v>
      </c>
      <c r="L917" s="13">
        <v>134142</v>
      </c>
      <c r="M917" s="13">
        <v>155702</v>
      </c>
      <c r="N917" s="10">
        <v>310272</v>
      </c>
      <c r="O917" s="10">
        <f t="shared" si="117"/>
        <v>600116</v>
      </c>
      <c r="P917" s="11">
        <v>251</v>
      </c>
      <c r="Q917" s="11">
        <v>17521</v>
      </c>
      <c r="R917" s="11">
        <v>28948</v>
      </c>
      <c r="S917" s="9">
        <v>0</v>
      </c>
      <c r="T917" s="10">
        <f t="shared" si="112"/>
        <v>978828</v>
      </c>
      <c r="U917" s="12">
        <v>0</v>
      </c>
      <c r="V917" s="13">
        <v>1498</v>
      </c>
      <c r="W917" s="10">
        <v>6407</v>
      </c>
      <c r="X917" s="10">
        <v>8286</v>
      </c>
      <c r="Y917" s="10">
        <v>14489</v>
      </c>
      <c r="Z917" s="10">
        <v>167110</v>
      </c>
      <c r="AA917" s="13">
        <v>5</v>
      </c>
      <c r="AB917" s="10">
        <v>5530</v>
      </c>
      <c r="AC917" s="9">
        <v>0</v>
      </c>
      <c r="AD917" s="10">
        <f t="shared" si="113"/>
        <v>203325</v>
      </c>
      <c r="AE917" s="8">
        <v>7608</v>
      </c>
      <c r="AF917" s="8">
        <v>0</v>
      </c>
      <c r="AG917" s="10">
        <v>0</v>
      </c>
      <c r="AH917" s="10">
        <v>30460</v>
      </c>
      <c r="AI917" s="9">
        <v>0</v>
      </c>
      <c r="AJ917" s="9">
        <v>15075</v>
      </c>
      <c r="AK917" s="10">
        <f t="shared" si="118"/>
        <v>53143</v>
      </c>
      <c r="AL917" s="8">
        <v>603</v>
      </c>
      <c r="AM917" s="10">
        <v>0</v>
      </c>
      <c r="AN917" s="14">
        <v>1647</v>
      </c>
      <c r="AO917" s="14">
        <v>0</v>
      </c>
      <c r="AP917" s="14">
        <v>4779</v>
      </c>
      <c r="AQ917" s="14">
        <v>1136</v>
      </c>
      <c r="AR917" s="14">
        <v>1269</v>
      </c>
      <c r="AS917" s="14">
        <f t="shared" si="119"/>
        <v>8831</v>
      </c>
      <c r="AT917" s="14">
        <v>4275</v>
      </c>
      <c r="AU917" s="10">
        <f t="shared" si="114"/>
        <v>1240455</v>
      </c>
    </row>
    <row r="918" spans="1:47" ht="24.75" customHeight="1" x14ac:dyDescent="0.2">
      <c r="A918" s="32" t="s">
        <v>1881</v>
      </c>
      <c r="B918" s="33" t="s">
        <v>1829</v>
      </c>
      <c r="C918" s="33" t="s">
        <v>1882</v>
      </c>
      <c r="D918" s="36">
        <v>6</v>
      </c>
      <c r="E918" s="58" t="s">
        <v>49</v>
      </c>
      <c r="F918" s="8">
        <v>22570</v>
      </c>
      <c r="G918" s="9">
        <v>35806</v>
      </c>
      <c r="H918" s="10">
        <f t="shared" si="115"/>
        <v>58376</v>
      </c>
      <c r="I918" s="8">
        <v>763353</v>
      </c>
      <c r="J918" s="9">
        <v>154838</v>
      </c>
      <c r="K918" s="10">
        <f t="shared" si="116"/>
        <v>976567</v>
      </c>
      <c r="L918" s="13">
        <v>298569</v>
      </c>
      <c r="M918" s="13">
        <v>434217</v>
      </c>
      <c r="N918" s="10">
        <v>404616</v>
      </c>
      <c r="O918" s="10">
        <f t="shared" si="117"/>
        <v>1137402</v>
      </c>
      <c r="P918" s="11">
        <v>521</v>
      </c>
      <c r="Q918" s="11">
        <v>47352</v>
      </c>
      <c r="R918" s="11">
        <v>98663</v>
      </c>
      <c r="S918" s="9">
        <v>0</v>
      </c>
      <c r="T918" s="10">
        <f t="shared" si="112"/>
        <v>2260505</v>
      </c>
      <c r="U918" s="12">
        <v>0</v>
      </c>
      <c r="V918" s="13">
        <v>4720</v>
      </c>
      <c r="W918" s="10">
        <v>18830</v>
      </c>
      <c r="X918" s="10">
        <v>24488</v>
      </c>
      <c r="Y918" s="10">
        <v>32095</v>
      </c>
      <c r="Z918" s="10">
        <v>461538</v>
      </c>
      <c r="AA918" s="13">
        <v>6</v>
      </c>
      <c r="AB918" s="10">
        <v>0</v>
      </c>
      <c r="AC918" s="9">
        <v>0</v>
      </c>
      <c r="AD918" s="10">
        <f t="shared" si="113"/>
        <v>541677</v>
      </c>
      <c r="AE918" s="8">
        <v>20215</v>
      </c>
      <c r="AF918" s="8">
        <v>0</v>
      </c>
      <c r="AG918" s="10">
        <v>0</v>
      </c>
      <c r="AH918" s="10">
        <v>80931</v>
      </c>
      <c r="AI918" s="9">
        <v>0</v>
      </c>
      <c r="AJ918" s="9">
        <v>2173</v>
      </c>
      <c r="AK918" s="10">
        <f t="shared" si="118"/>
        <v>103319</v>
      </c>
      <c r="AL918" s="8">
        <v>1666</v>
      </c>
      <c r="AM918" s="10">
        <v>0</v>
      </c>
      <c r="AN918" s="14">
        <v>11069</v>
      </c>
      <c r="AO918" s="14">
        <v>0</v>
      </c>
      <c r="AP918" s="14">
        <v>12641</v>
      </c>
      <c r="AQ918" s="14">
        <v>2363</v>
      </c>
      <c r="AR918" s="14">
        <v>3370</v>
      </c>
      <c r="AS918" s="14">
        <f t="shared" si="119"/>
        <v>29443</v>
      </c>
      <c r="AT918" s="14">
        <v>0</v>
      </c>
      <c r="AU918" s="10">
        <f t="shared" si="114"/>
        <v>2936610</v>
      </c>
    </row>
    <row r="919" spans="1:47" ht="24.75" customHeight="1" x14ac:dyDescent="0.2">
      <c r="A919" s="32" t="s">
        <v>1883</v>
      </c>
      <c r="B919" s="33" t="s">
        <v>1829</v>
      </c>
      <c r="C919" s="33" t="s">
        <v>1884</v>
      </c>
      <c r="D919" s="36">
        <v>6</v>
      </c>
      <c r="E919" s="58" t="s">
        <v>49</v>
      </c>
      <c r="F919" s="8">
        <v>11534</v>
      </c>
      <c r="G919" s="9">
        <v>26192</v>
      </c>
      <c r="H919" s="10">
        <f t="shared" si="115"/>
        <v>37726</v>
      </c>
      <c r="I919" s="8">
        <v>384586</v>
      </c>
      <c r="J919" s="9">
        <v>91468</v>
      </c>
      <c r="K919" s="10">
        <f t="shared" si="116"/>
        <v>513780</v>
      </c>
      <c r="L919" s="13">
        <v>235530</v>
      </c>
      <c r="M919" s="13">
        <v>378164</v>
      </c>
      <c r="N919" s="10">
        <v>235000</v>
      </c>
      <c r="O919" s="10">
        <f t="shared" si="117"/>
        <v>848694</v>
      </c>
      <c r="P919" s="11">
        <v>335</v>
      </c>
      <c r="Q919" s="11">
        <v>27214</v>
      </c>
      <c r="R919" s="11">
        <v>50791</v>
      </c>
      <c r="S919" s="9">
        <v>0</v>
      </c>
      <c r="T919" s="10">
        <f t="shared" si="112"/>
        <v>1440814</v>
      </c>
      <c r="U919" s="12">
        <v>0</v>
      </c>
      <c r="V919" s="13">
        <v>2572</v>
      </c>
      <c r="W919" s="10">
        <v>9734</v>
      </c>
      <c r="X919" s="10">
        <v>12695</v>
      </c>
      <c r="Y919" s="10">
        <v>21557</v>
      </c>
      <c r="Z919" s="10">
        <v>249372</v>
      </c>
      <c r="AA919" s="13">
        <v>0</v>
      </c>
      <c r="AB919" s="10">
        <v>0</v>
      </c>
      <c r="AC919" s="9">
        <v>0</v>
      </c>
      <c r="AD919" s="10">
        <f t="shared" si="113"/>
        <v>295930</v>
      </c>
      <c r="AE919" s="8">
        <v>12633</v>
      </c>
      <c r="AF919" s="8">
        <v>0</v>
      </c>
      <c r="AG919" s="10">
        <v>0</v>
      </c>
      <c r="AH919" s="10">
        <v>50578</v>
      </c>
      <c r="AI919" s="9">
        <v>0</v>
      </c>
      <c r="AJ919" s="9">
        <v>1115</v>
      </c>
      <c r="AK919" s="10">
        <f t="shared" si="118"/>
        <v>64326</v>
      </c>
      <c r="AL919" s="8">
        <v>909</v>
      </c>
      <c r="AM919" s="10">
        <v>0</v>
      </c>
      <c r="AN919" s="14">
        <v>4538</v>
      </c>
      <c r="AO919" s="14">
        <v>0</v>
      </c>
      <c r="AP919" s="14">
        <v>7955</v>
      </c>
      <c r="AQ919" s="14">
        <v>1520</v>
      </c>
      <c r="AR919" s="14">
        <v>2106</v>
      </c>
      <c r="AS919" s="14">
        <f t="shared" si="119"/>
        <v>16119</v>
      </c>
      <c r="AT919" s="14">
        <v>0</v>
      </c>
      <c r="AU919" s="10">
        <f t="shared" si="114"/>
        <v>1818098</v>
      </c>
    </row>
    <row r="920" spans="1:47" ht="24.75" customHeight="1" x14ac:dyDescent="0.2">
      <c r="A920" s="32" t="s">
        <v>1885</v>
      </c>
      <c r="B920" s="33" t="s">
        <v>1829</v>
      </c>
      <c r="C920" s="33" t="s">
        <v>1886</v>
      </c>
      <c r="D920" s="36">
        <v>6</v>
      </c>
      <c r="E920" s="58" t="s">
        <v>49</v>
      </c>
      <c r="F920" s="8">
        <v>17619</v>
      </c>
      <c r="G920" s="9">
        <v>34651</v>
      </c>
      <c r="H920" s="10">
        <f t="shared" si="115"/>
        <v>52270</v>
      </c>
      <c r="I920" s="8">
        <v>612872</v>
      </c>
      <c r="J920" s="9">
        <v>33182</v>
      </c>
      <c r="K920" s="10">
        <f t="shared" si="116"/>
        <v>698324</v>
      </c>
      <c r="L920" s="13">
        <v>296892</v>
      </c>
      <c r="M920" s="13">
        <v>395019</v>
      </c>
      <c r="N920" s="10">
        <v>255640</v>
      </c>
      <c r="O920" s="10">
        <f t="shared" si="117"/>
        <v>947551</v>
      </c>
      <c r="P920" s="11">
        <v>851</v>
      </c>
      <c r="Q920" s="11">
        <v>42215</v>
      </c>
      <c r="R920" s="11">
        <v>80732</v>
      </c>
      <c r="S920" s="9">
        <v>0</v>
      </c>
      <c r="T920" s="10">
        <f t="shared" si="112"/>
        <v>1769673</v>
      </c>
      <c r="U920" s="12">
        <v>0</v>
      </c>
      <c r="V920" s="13">
        <v>3920</v>
      </c>
      <c r="W920" s="10">
        <v>15212</v>
      </c>
      <c r="X920" s="10">
        <v>19853</v>
      </c>
      <c r="Y920" s="10">
        <v>24931</v>
      </c>
      <c r="Z920" s="10">
        <v>358532</v>
      </c>
      <c r="AA920" s="13">
        <v>0</v>
      </c>
      <c r="AB920" s="10">
        <v>3763</v>
      </c>
      <c r="AC920" s="9">
        <v>0</v>
      </c>
      <c r="AD920" s="10">
        <f t="shared" si="113"/>
        <v>426211</v>
      </c>
      <c r="AE920" s="8">
        <v>17531</v>
      </c>
      <c r="AF920" s="8">
        <v>0</v>
      </c>
      <c r="AG920" s="10">
        <v>0</v>
      </c>
      <c r="AH920" s="10">
        <v>70203</v>
      </c>
      <c r="AI920" s="9">
        <v>0</v>
      </c>
      <c r="AJ920" s="9">
        <v>1697</v>
      </c>
      <c r="AK920" s="10">
        <f t="shared" si="118"/>
        <v>89431</v>
      </c>
      <c r="AL920" s="8">
        <v>1384</v>
      </c>
      <c r="AM920" s="10">
        <v>0</v>
      </c>
      <c r="AN920" s="14">
        <v>7639</v>
      </c>
      <c r="AO920" s="14">
        <v>0</v>
      </c>
      <c r="AP920" s="14">
        <v>10803</v>
      </c>
      <c r="AQ920" s="14">
        <v>3857</v>
      </c>
      <c r="AR920" s="14">
        <v>2922</v>
      </c>
      <c r="AS920" s="14">
        <f t="shared" si="119"/>
        <v>25221</v>
      </c>
      <c r="AT920" s="14">
        <v>23684</v>
      </c>
      <c r="AU920" s="10">
        <f t="shared" si="114"/>
        <v>2288236</v>
      </c>
    </row>
    <row r="921" spans="1:47" ht="24.75" customHeight="1" x14ac:dyDescent="0.2">
      <c r="A921" s="32" t="s">
        <v>1887</v>
      </c>
      <c r="B921" s="33" t="s">
        <v>1829</v>
      </c>
      <c r="C921" s="33" t="s">
        <v>1888</v>
      </c>
      <c r="D921" s="36">
        <v>6</v>
      </c>
      <c r="E921" s="58" t="s">
        <v>49</v>
      </c>
      <c r="F921" s="8">
        <v>22059</v>
      </c>
      <c r="G921" s="9">
        <v>37952</v>
      </c>
      <c r="H921" s="10">
        <f t="shared" si="115"/>
        <v>60011</v>
      </c>
      <c r="I921" s="8">
        <v>707149</v>
      </c>
      <c r="J921" s="9">
        <v>136164</v>
      </c>
      <c r="K921" s="10">
        <f t="shared" si="116"/>
        <v>903324</v>
      </c>
      <c r="L921" s="13">
        <v>240819</v>
      </c>
      <c r="M921" s="13">
        <v>371934</v>
      </c>
      <c r="N921" s="10">
        <v>1228731</v>
      </c>
      <c r="O921" s="10">
        <f t="shared" si="117"/>
        <v>1841484</v>
      </c>
      <c r="P921" s="11">
        <v>932</v>
      </c>
      <c r="Q921" s="11">
        <v>60714</v>
      </c>
      <c r="R921" s="11">
        <v>85563</v>
      </c>
      <c r="S921" s="9">
        <v>1083</v>
      </c>
      <c r="T921" s="10">
        <f t="shared" si="112"/>
        <v>2893100</v>
      </c>
      <c r="U921" s="12">
        <v>0</v>
      </c>
      <c r="V921" s="13">
        <v>4376</v>
      </c>
      <c r="W921" s="10">
        <v>18288</v>
      </c>
      <c r="X921" s="10">
        <v>23671</v>
      </c>
      <c r="Y921" s="10">
        <v>39397</v>
      </c>
      <c r="Z921" s="10">
        <v>488963</v>
      </c>
      <c r="AA921" s="13">
        <v>13054</v>
      </c>
      <c r="AB921" s="10">
        <v>12672</v>
      </c>
      <c r="AC921" s="9">
        <v>0</v>
      </c>
      <c r="AD921" s="10">
        <f t="shared" si="113"/>
        <v>600421</v>
      </c>
      <c r="AE921" s="8">
        <v>29555</v>
      </c>
      <c r="AF921" s="8">
        <v>0</v>
      </c>
      <c r="AG921" s="10">
        <v>0</v>
      </c>
      <c r="AH921" s="10">
        <v>118320</v>
      </c>
      <c r="AI921" s="9">
        <v>0</v>
      </c>
      <c r="AJ921" s="9">
        <v>70967</v>
      </c>
      <c r="AK921" s="10">
        <f t="shared" si="118"/>
        <v>218842</v>
      </c>
      <c r="AL921" s="8">
        <v>1328</v>
      </c>
      <c r="AM921" s="10">
        <v>0</v>
      </c>
      <c r="AN921" s="14">
        <v>5820</v>
      </c>
      <c r="AO921" s="14">
        <v>0</v>
      </c>
      <c r="AP921" s="14">
        <v>18570</v>
      </c>
      <c r="AQ921" s="14">
        <v>4230</v>
      </c>
      <c r="AR921" s="14">
        <v>4928</v>
      </c>
      <c r="AS921" s="14">
        <f t="shared" si="119"/>
        <v>33548</v>
      </c>
      <c r="AT921" s="14">
        <v>18011</v>
      </c>
      <c r="AU921" s="10">
        <f t="shared" si="114"/>
        <v>3729228</v>
      </c>
    </row>
    <row r="922" spans="1:47" ht="24.75" customHeight="1" x14ac:dyDescent="0.2">
      <c r="A922" s="32" t="s">
        <v>1889</v>
      </c>
      <c r="B922" s="33" t="s">
        <v>1829</v>
      </c>
      <c r="C922" s="33" t="s">
        <v>1890</v>
      </c>
      <c r="D922" s="36">
        <v>6</v>
      </c>
      <c r="E922" s="58" t="s">
        <v>49</v>
      </c>
      <c r="F922" s="8">
        <v>25934</v>
      </c>
      <c r="G922" s="9">
        <v>37756</v>
      </c>
      <c r="H922" s="10">
        <f t="shared" si="115"/>
        <v>63690</v>
      </c>
      <c r="I922" s="8">
        <v>901107</v>
      </c>
      <c r="J922" s="9">
        <v>40632</v>
      </c>
      <c r="K922" s="10">
        <f t="shared" si="116"/>
        <v>1005429</v>
      </c>
      <c r="L922" s="13">
        <v>329315</v>
      </c>
      <c r="M922" s="13">
        <v>671192</v>
      </c>
      <c r="N922" s="10">
        <v>945568</v>
      </c>
      <c r="O922" s="10">
        <f t="shared" si="117"/>
        <v>1946075</v>
      </c>
      <c r="P922" s="11">
        <v>972</v>
      </c>
      <c r="Q922" s="11">
        <v>64112</v>
      </c>
      <c r="R922" s="11">
        <v>77887</v>
      </c>
      <c r="S922" s="9">
        <v>786</v>
      </c>
      <c r="T922" s="10">
        <f t="shared" si="112"/>
        <v>3095261</v>
      </c>
      <c r="U922" s="12">
        <v>0</v>
      </c>
      <c r="V922" s="13">
        <v>5750</v>
      </c>
      <c r="W922" s="10">
        <v>22581</v>
      </c>
      <c r="X922" s="10">
        <v>29365</v>
      </c>
      <c r="Y922" s="10">
        <v>31822</v>
      </c>
      <c r="Z922" s="10">
        <v>530230</v>
      </c>
      <c r="AA922" s="13">
        <v>4</v>
      </c>
      <c r="AB922" s="10">
        <v>0</v>
      </c>
      <c r="AC922" s="9">
        <v>0</v>
      </c>
      <c r="AD922" s="10">
        <f t="shared" si="113"/>
        <v>619752</v>
      </c>
      <c r="AE922" s="8">
        <v>24520</v>
      </c>
      <c r="AF922" s="8">
        <v>0</v>
      </c>
      <c r="AG922" s="10">
        <v>0</v>
      </c>
      <c r="AH922" s="10">
        <v>98168</v>
      </c>
      <c r="AI922" s="9">
        <v>0</v>
      </c>
      <c r="AJ922" s="9">
        <v>3544</v>
      </c>
      <c r="AK922" s="10">
        <f t="shared" si="118"/>
        <v>126232</v>
      </c>
      <c r="AL922" s="8">
        <v>1852</v>
      </c>
      <c r="AM922" s="10">
        <v>0</v>
      </c>
      <c r="AN922" s="14">
        <v>12553</v>
      </c>
      <c r="AO922" s="14">
        <v>0</v>
      </c>
      <c r="AP922" s="14">
        <v>15404</v>
      </c>
      <c r="AQ922" s="14">
        <v>4405</v>
      </c>
      <c r="AR922" s="14">
        <v>4088</v>
      </c>
      <c r="AS922" s="14">
        <f t="shared" si="119"/>
        <v>36450</v>
      </c>
      <c r="AT922" s="14">
        <v>5928</v>
      </c>
      <c r="AU922" s="10">
        <f t="shared" si="114"/>
        <v>3873619</v>
      </c>
    </row>
    <row r="923" spans="1:47" ht="24.75" customHeight="1" x14ac:dyDescent="0.2">
      <c r="A923" s="32" t="s">
        <v>1891</v>
      </c>
      <c r="B923" s="33" t="s">
        <v>1829</v>
      </c>
      <c r="C923" s="33" t="s">
        <v>374</v>
      </c>
      <c r="D923" s="36">
        <v>6</v>
      </c>
      <c r="E923" s="58" t="s">
        <v>49</v>
      </c>
      <c r="F923" s="8">
        <v>27799</v>
      </c>
      <c r="G923" s="9">
        <v>34276</v>
      </c>
      <c r="H923" s="10">
        <f t="shared" si="115"/>
        <v>62075</v>
      </c>
      <c r="I923" s="8">
        <v>949316</v>
      </c>
      <c r="J923" s="9">
        <v>89808</v>
      </c>
      <c r="K923" s="10">
        <f t="shared" si="116"/>
        <v>1101199</v>
      </c>
      <c r="L923" s="13">
        <v>325284</v>
      </c>
      <c r="M923" s="13">
        <v>547292</v>
      </c>
      <c r="N923" s="10">
        <v>474996</v>
      </c>
      <c r="O923" s="10">
        <f t="shared" si="117"/>
        <v>1347572</v>
      </c>
      <c r="P923" s="11">
        <v>722</v>
      </c>
      <c r="Q923" s="11">
        <v>62856</v>
      </c>
      <c r="R923" s="11">
        <v>76840</v>
      </c>
      <c r="S923" s="9">
        <v>544</v>
      </c>
      <c r="T923" s="10">
        <f t="shared" si="112"/>
        <v>2589733</v>
      </c>
      <c r="U923" s="12">
        <v>0</v>
      </c>
      <c r="V923" s="13">
        <v>6194</v>
      </c>
      <c r="W923" s="10">
        <v>23825</v>
      </c>
      <c r="X923" s="10">
        <v>30983</v>
      </c>
      <c r="Y923" s="10">
        <v>38627</v>
      </c>
      <c r="Z923" s="10">
        <v>570618</v>
      </c>
      <c r="AA923" s="13">
        <v>0</v>
      </c>
      <c r="AB923" s="10">
        <v>0</v>
      </c>
      <c r="AC923" s="9">
        <v>0</v>
      </c>
      <c r="AD923" s="10">
        <f t="shared" si="113"/>
        <v>670247</v>
      </c>
      <c r="AE923" s="8">
        <v>21728</v>
      </c>
      <c r="AF923" s="8">
        <v>0</v>
      </c>
      <c r="AG923" s="10">
        <v>0</v>
      </c>
      <c r="AH923" s="10">
        <v>86994</v>
      </c>
      <c r="AI923" s="9">
        <v>0</v>
      </c>
      <c r="AJ923" s="9">
        <v>7068</v>
      </c>
      <c r="AK923" s="10">
        <f t="shared" si="118"/>
        <v>115790</v>
      </c>
      <c r="AL923" s="8">
        <v>1642</v>
      </c>
      <c r="AM923" s="10">
        <v>0</v>
      </c>
      <c r="AN923" s="14">
        <v>13421</v>
      </c>
      <c r="AO923" s="14">
        <v>0</v>
      </c>
      <c r="AP923" s="14">
        <v>13649</v>
      </c>
      <c r="AQ923" s="14">
        <v>3275</v>
      </c>
      <c r="AR923" s="14">
        <v>3623</v>
      </c>
      <c r="AS923" s="14">
        <f t="shared" si="119"/>
        <v>33968</v>
      </c>
      <c r="AT923" s="14">
        <v>1403</v>
      </c>
      <c r="AU923" s="10">
        <f t="shared" si="114"/>
        <v>3409977</v>
      </c>
    </row>
    <row r="924" spans="1:47" ht="24.75" customHeight="1" x14ac:dyDescent="0.2">
      <c r="A924" s="32" t="s">
        <v>1892</v>
      </c>
      <c r="B924" s="33" t="s">
        <v>1829</v>
      </c>
      <c r="C924" s="33" t="s">
        <v>1893</v>
      </c>
      <c r="D924" s="36">
        <v>6</v>
      </c>
      <c r="E924" s="58" t="s">
        <v>49</v>
      </c>
      <c r="F924" s="8">
        <v>22209</v>
      </c>
      <c r="G924" s="9">
        <v>41544</v>
      </c>
      <c r="H924" s="10">
        <f t="shared" si="115"/>
        <v>63753</v>
      </c>
      <c r="I924" s="8">
        <v>849945</v>
      </c>
      <c r="J924" s="9">
        <v>57404</v>
      </c>
      <c r="K924" s="10">
        <f t="shared" si="116"/>
        <v>971102</v>
      </c>
      <c r="L924" s="13">
        <v>326655</v>
      </c>
      <c r="M924" s="13">
        <v>454465</v>
      </c>
      <c r="N924" s="10">
        <v>292881</v>
      </c>
      <c r="O924" s="10">
        <f t="shared" si="117"/>
        <v>1074001</v>
      </c>
      <c r="P924" s="11">
        <v>773</v>
      </c>
      <c r="Q924" s="11">
        <v>45331</v>
      </c>
      <c r="R924" s="11">
        <v>119911</v>
      </c>
      <c r="S924" s="9">
        <v>0</v>
      </c>
      <c r="T924" s="10">
        <f t="shared" si="112"/>
        <v>2211118</v>
      </c>
      <c r="U924" s="12">
        <v>0</v>
      </c>
      <c r="V924" s="13">
        <v>5605</v>
      </c>
      <c r="W924" s="10">
        <v>21164</v>
      </c>
      <c r="X924" s="10">
        <v>27546</v>
      </c>
      <c r="Y924" s="10">
        <v>26226</v>
      </c>
      <c r="Z924" s="10">
        <v>448924</v>
      </c>
      <c r="AA924" s="13">
        <v>17875</v>
      </c>
      <c r="AB924" s="10">
        <v>0</v>
      </c>
      <c r="AC924" s="9">
        <v>0</v>
      </c>
      <c r="AD924" s="10">
        <f t="shared" si="113"/>
        <v>547340</v>
      </c>
      <c r="AE924" s="8">
        <v>9944</v>
      </c>
      <c r="AF924" s="8">
        <v>0</v>
      </c>
      <c r="AG924" s="10">
        <v>0</v>
      </c>
      <c r="AH924" s="10">
        <v>39813</v>
      </c>
      <c r="AI924" s="9">
        <v>0</v>
      </c>
      <c r="AJ924" s="9">
        <v>2579</v>
      </c>
      <c r="AK924" s="10">
        <f t="shared" si="118"/>
        <v>52336</v>
      </c>
      <c r="AL924" s="8">
        <v>2461</v>
      </c>
      <c r="AM924" s="10">
        <v>0</v>
      </c>
      <c r="AN924" s="14">
        <v>19812</v>
      </c>
      <c r="AO924" s="14">
        <v>0</v>
      </c>
      <c r="AP924" s="14">
        <v>6278</v>
      </c>
      <c r="AQ924" s="14">
        <v>3509</v>
      </c>
      <c r="AR924" s="14">
        <v>1658</v>
      </c>
      <c r="AS924" s="14">
        <f t="shared" si="119"/>
        <v>31257</v>
      </c>
      <c r="AT924" s="14">
        <v>0</v>
      </c>
      <c r="AU924" s="10">
        <f t="shared" si="114"/>
        <v>2844512</v>
      </c>
    </row>
    <row r="925" spans="1:47" ht="24.75" customHeight="1" x14ac:dyDescent="0.2">
      <c r="A925" s="32" t="s">
        <v>1894</v>
      </c>
      <c r="B925" s="33" t="s">
        <v>1829</v>
      </c>
      <c r="C925" s="33" t="s">
        <v>1895</v>
      </c>
      <c r="D925" s="36">
        <v>6</v>
      </c>
      <c r="E925" s="58" t="s">
        <v>49</v>
      </c>
      <c r="F925" s="8">
        <v>10149</v>
      </c>
      <c r="G925" s="9">
        <v>14903</v>
      </c>
      <c r="H925" s="10">
        <f t="shared" si="115"/>
        <v>25052</v>
      </c>
      <c r="I925" s="8">
        <v>357864</v>
      </c>
      <c r="J925" s="9">
        <v>18957</v>
      </c>
      <c r="K925" s="10">
        <f t="shared" si="116"/>
        <v>401873</v>
      </c>
      <c r="L925" s="13">
        <v>127099</v>
      </c>
      <c r="M925" s="13">
        <v>206084</v>
      </c>
      <c r="N925" s="10">
        <v>75766</v>
      </c>
      <c r="O925" s="10">
        <f t="shared" si="117"/>
        <v>408949</v>
      </c>
      <c r="P925" s="11">
        <v>394</v>
      </c>
      <c r="Q925" s="11">
        <v>24338</v>
      </c>
      <c r="R925" s="11">
        <v>26752</v>
      </c>
      <c r="S925" s="9">
        <v>0</v>
      </c>
      <c r="T925" s="10">
        <f t="shared" si="112"/>
        <v>862306</v>
      </c>
      <c r="U925" s="12">
        <v>0</v>
      </c>
      <c r="V925" s="13">
        <v>2048</v>
      </c>
      <c r="W925" s="10">
        <v>8231</v>
      </c>
      <c r="X925" s="10">
        <v>10715</v>
      </c>
      <c r="Y925" s="10">
        <v>18107</v>
      </c>
      <c r="Z925" s="10">
        <v>214627</v>
      </c>
      <c r="AA925" s="13">
        <v>0</v>
      </c>
      <c r="AB925" s="10">
        <v>0</v>
      </c>
      <c r="AC925" s="9">
        <v>0</v>
      </c>
      <c r="AD925" s="10">
        <f t="shared" si="113"/>
        <v>253728</v>
      </c>
      <c r="AE925" s="8">
        <v>8148</v>
      </c>
      <c r="AF925" s="8">
        <v>0</v>
      </c>
      <c r="AG925" s="10">
        <v>0</v>
      </c>
      <c r="AH925" s="10">
        <v>32623</v>
      </c>
      <c r="AI925" s="9">
        <v>0</v>
      </c>
      <c r="AJ925" s="9">
        <v>1845</v>
      </c>
      <c r="AK925" s="10">
        <f t="shared" si="118"/>
        <v>42616</v>
      </c>
      <c r="AL925" s="8">
        <v>645</v>
      </c>
      <c r="AM925" s="10">
        <v>0</v>
      </c>
      <c r="AN925" s="14">
        <v>8309</v>
      </c>
      <c r="AO925" s="14">
        <v>0</v>
      </c>
      <c r="AP925" s="14">
        <v>5132</v>
      </c>
      <c r="AQ925" s="14">
        <v>1786</v>
      </c>
      <c r="AR925" s="14">
        <v>1358</v>
      </c>
      <c r="AS925" s="14">
        <f t="shared" si="119"/>
        <v>16585</v>
      </c>
      <c r="AT925" s="14">
        <v>0</v>
      </c>
      <c r="AU925" s="10">
        <f t="shared" si="114"/>
        <v>1175880</v>
      </c>
    </row>
    <row r="926" spans="1:47" ht="24.75" customHeight="1" x14ac:dyDescent="0.2">
      <c r="A926" s="32" t="s">
        <v>1896</v>
      </c>
      <c r="B926" s="33" t="s">
        <v>1829</v>
      </c>
      <c r="C926" s="33" t="s">
        <v>1897</v>
      </c>
      <c r="D926" s="36">
        <v>6</v>
      </c>
      <c r="E926" s="58" t="s">
        <v>49</v>
      </c>
      <c r="F926" s="8">
        <v>6876</v>
      </c>
      <c r="G926" s="9">
        <v>13831</v>
      </c>
      <c r="H926" s="10">
        <f t="shared" si="115"/>
        <v>20707</v>
      </c>
      <c r="I926" s="8">
        <v>234034</v>
      </c>
      <c r="J926" s="9">
        <v>46043</v>
      </c>
      <c r="K926" s="10">
        <f t="shared" si="116"/>
        <v>300784</v>
      </c>
      <c r="L926" s="13">
        <v>117119</v>
      </c>
      <c r="M926" s="13">
        <v>176117</v>
      </c>
      <c r="N926" s="10">
        <v>115934</v>
      </c>
      <c r="O926" s="10">
        <f t="shared" si="117"/>
        <v>409170</v>
      </c>
      <c r="P926" s="11">
        <v>194</v>
      </c>
      <c r="Q926" s="11">
        <v>16739</v>
      </c>
      <c r="R926" s="11">
        <v>15455</v>
      </c>
      <c r="S926" s="9">
        <v>0</v>
      </c>
      <c r="T926" s="10">
        <f t="shared" si="112"/>
        <v>742342</v>
      </c>
      <c r="U926" s="12">
        <v>0</v>
      </c>
      <c r="V926" s="13">
        <v>1445</v>
      </c>
      <c r="W926" s="10">
        <v>5499</v>
      </c>
      <c r="X926" s="10">
        <v>7169</v>
      </c>
      <c r="Y926" s="10">
        <v>15246</v>
      </c>
      <c r="Z926" s="10">
        <v>155684</v>
      </c>
      <c r="AA926" s="13">
        <v>0</v>
      </c>
      <c r="AB926" s="10">
        <v>16032</v>
      </c>
      <c r="AC926" s="9">
        <v>0</v>
      </c>
      <c r="AD926" s="10">
        <f t="shared" si="113"/>
        <v>201075</v>
      </c>
      <c r="AE926" s="8">
        <v>6220</v>
      </c>
      <c r="AF926" s="8">
        <v>0</v>
      </c>
      <c r="AG926" s="10">
        <v>0</v>
      </c>
      <c r="AH926" s="10">
        <v>24905</v>
      </c>
      <c r="AI926" s="9">
        <v>0</v>
      </c>
      <c r="AJ926" s="9">
        <v>2545</v>
      </c>
      <c r="AK926" s="10">
        <f t="shared" si="118"/>
        <v>33670</v>
      </c>
      <c r="AL926" s="8">
        <v>0</v>
      </c>
      <c r="AM926" s="10">
        <v>0</v>
      </c>
      <c r="AN926" s="14">
        <v>8522</v>
      </c>
      <c r="AO926" s="14">
        <v>0</v>
      </c>
      <c r="AP926" s="14">
        <v>3939</v>
      </c>
      <c r="AQ926" s="14">
        <v>878</v>
      </c>
      <c r="AR926" s="14">
        <v>1037</v>
      </c>
      <c r="AS926" s="14">
        <f t="shared" si="119"/>
        <v>14376</v>
      </c>
      <c r="AT926" s="14">
        <v>0</v>
      </c>
      <c r="AU926" s="10">
        <f t="shared" si="114"/>
        <v>991463</v>
      </c>
    </row>
    <row r="927" spans="1:47" ht="24.75" customHeight="1" x14ac:dyDescent="0.2">
      <c r="A927" s="32" t="s">
        <v>1898</v>
      </c>
      <c r="B927" s="33" t="s">
        <v>1829</v>
      </c>
      <c r="C927" s="33" t="s">
        <v>1899</v>
      </c>
      <c r="D927" s="36">
        <v>6</v>
      </c>
      <c r="E927" s="58" t="s">
        <v>49</v>
      </c>
      <c r="F927" s="8">
        <v>11806</v>
      </c>
      <c r="G927" s="9">
        <v>24091</v>
      </c>
      <c r="H927" s="10">
        <f t="shared" si="115"/>
        <v>35897</v>
      </c>
      <c r="I927" s="8">
        <v>403245</v>
      </c>
      <c r="J927" s="9">
        <v>48101</v>
      </c>
      <c r="K927" s="10">
        <f t="shared" si="116"/>
        <v>487243</v>
      </c>
      <c r="L927" s="13">
        <v>128892</v>
      </c>
      <c r="M927" s="13">
        <v>220148</v>
      </c>
      <c r="N927" s="10">
        <v>166063</v>
      </c>
      <c r="O927" s="10">
        <f t="shared" si="117"/>
        <v>515103</v>
      </c>
      <c r="P927" s="11">
        <v>297</v>
      </c>
      <c r="Q927" s="11">
        <v>28959</v>
      </c>
      <c r="R927" s="11">
        <v>43794</v>
      </c>
      <c r="S927" s="9">
        <v>0</v>
      </c>
      <c r="T927" s="10">
        <f t="shared" si="112"/>
        <v>1075396</v>
      </c>
      <c r="U927" s="12">
        <v>0</v>
      </c>
      <c r="V927" s="13">
        <v>2557</v>
      </c>
      <c r="W927" s="10">
        <v>9897</v>
      </c>
      <c r="X927" s="10">
        <v>12872</v>
      </c>
      <c r="Y927" s="10">
        <v>17099</v>
      </c>
      <c r="Z927" s="10">
        <v>244229</v>
      </c>
      <c r="AA927" s="13">
        <v>4</v>
      </c>
      <c r="AB927" s="10">
        <v>17347</v>
      </c>
      <c r="AC927" s="9">
        <v>0</v>
      </c>
      <c r="AD927" s="10">
        <f t="shared" si="113"/>
        <v>304005</v>
      </c>
      <c r="AE927" s="8">
        <v>9679</v>
      </c>
      <c r="AF927" s="8">
        <v>0</v>
      </c>
      <c r="AG927" s="10">
        <v>0</v>
      </c>
      <c r="AH927" s="10">
        <v>38754</v>
      </c>
      <c r="AI927" s="9">
        <v>0</v>
      </c>
      <c r="AJ927" s="9">
        <v>7289</v>
      </c>
      <c r="AK927" s="10">
        <f t="shared" si="118"/>
        <v>55722</v>
      </c>
      <c r="AL927" s="8">
        <v>0</v>
      </c>
      <c r="AM927" s="10">
        <v>0</v>
      </c>
      <c r="AN927" s="14">
        <v>8688</v>
      </c>
      <c r="AO927" s="14">
        <v>0</v>
      </c>
      <c r="AP927" s="14">
        <v>6070</v>
      </c>
      <c r="AQ927" s="14">
        <v>1345</v>
      </c>
      <c r="AR927" s="14">
        <v>1613</v>
      </c>
      <c r="AS927" s="14">
        <f t="shared" si="119"/>
        <v>17716</v>
      </c>
      <c r="AT927" s="14">
        <v>0</v>
      </c>
      <c r="AU927" s="10">
        <f t="shared" si="114"/>
        <v>1452839</v>
      </c>
    </row>
    <row r="928" spans="1:47" ht="24.75" customHeight="1" x14ac:dyDescent="0.2">
      <c r="A928" s="32" t="s">
        <v>1900</v>
      </c>
      <c r="B928" s="33" t="s">
        <v>1829</v>
      </c>
      <c r="C928" s="33" t="s">
        <v>1901</v>
      </c>
      <c r="D928" s="36">
        <v>6</v>
      </c>
      <c r="E928" s="58" t="s">
        <v>49</v>
      </c>
      <c r="F928" s="8">
        <v>3654</v>
      </c>
      <c r="G928" s="9">
        <v>6758</v>
      </c>
      <c r="H928" s="10">
        <f t="shared" si="115"/>
        <v>10412</v>
      </c>
      <c r="I928" s="8">
        <v>98240</v>
      </c>
      <c r="J928" s="9">
        <v>5177</v>
      </c>
      <c r="K928" s="10">
        <f t="shared" si="116"/>
        <v>113829</v>
      </c>
      <c r="L928" s="13">
        <v>30421</v>
      </c>
      <c r="M928" s="13">
        <v>59296</v>
      </c>
      <c r="N928" s="10">
        <v>143166</v>
      </c>
      <c r="O928" s="10">
        <f t="shared" si="117"/>
        <v>232883</v>
      </c>
      <c r="P928" s="11">
        <v>139</v>
      </c>
      <c r="Q928" s="11">
        <v>10337</v>
      </c>
      <c r="R928" s="11">
        <v>7514</v>
      </c>
      <c r="S928" s="9">
        <v>0</v>
      </c>
      <c r="T928" s="10">
        <f t="shared" si="112"/>
        <v>364702</v>
      </c>
      <c r="U928" s="12">
        <v>0</v>
      </c>
      <c r="V928" s="13">
        <v>590</v>
      </c>
      <c r="W928" s="10">
        <v>2651</v>
      </c>
      <c r="X928" s="10">
        <v>3436</v>
      </c>
      <c r="Y928" s="10">
        <v>5122</v>
      </c>
      <c r="Z928" s="10">
        <v>79388</v>
      </c>
      <c r="AA928" s="13">
        <v>1102</v>
      </c>
      <c r="AB928" s="10">
        <v>0</v>
      </c>
      <c r="AC928" s="9">
        <v>0</v>
      </c>
      <c r="AD928" s="10">
        <f t="shared" si="113"/>
        <v>92289</v>
      </c>
      <c r="AE928" s="8">
        <v>5607</v>
      </c>
      <c r="AF928" s="8">
        <v>0</v>
      </c>
      <c r="AG928" s="10">
        <v>0</v>
      </c>
      <c r="AH928" s="10">
        <v>22452</v>
      </c>
      <c r="AI928" s="9">
        <v>0</v>
      </c>
      <c r="AJ928" s="9">
        <v>25921</v>
      </c>
      <c r="AK928" s="10">
        <f t="shared" si="118"/>
        <v>53980</v>
      </c>
      <c r="AL928" s="8">
        <v>0</v>
      </c>
      <c r="AM928" s="10">
        <v>0</v>
      </c>
      <c r="AN928" s="14">
        <v>355</v>
      </c>
      <c r="AO928" s="14">
        <v>0</v>
      </c>
      <c r="AP928" s="14">
        <v>3530</v>
      </c>
      <c r="AQ928" s="14">
        <v>629</v>
      </c>
      <c r="AR928" s="14">
        <v>934</v>
      </c>
      <c r="AS928" s="14">
        <f t="shared" si="119"/>
        <v>5448</v>
      </c>
      <c r="AT928" s="14">
        <v>2253</v>
      </c>
      <c r="AU928" s="10">
        <f t="shared" si="114"/>
        <v>514166</v>
      </c>
    </row>
    <row r="929" spans="1:47" ht="24.75" customHeight="1" x14ac:dyDescent="0.2">
      <c r="A929" s="32" t="s">
        <v>1902</v>
      </c>
      <c r="B929" s="33" t="s">
        <v>1829</v>
      </c>
      <c r="C929" s="33" t="s">
        <v>1903</v>
      </c>
      <c r="D929" s="36">
        <v>6</v>
      </c>
      <c r="E929" s="58" t="s">
        <v>49</v>
      </c>
      <c r="F929" s="8">
        <v>11659</v>
      </c>
      <c r="G929" s="9">
        <v>19959</v>
      </c>
      <c r="H929" s="10">
        <f t="shared" si="115"/>
        <v>31618</v>
      </c>
      <c r="I929" s="8">
        <v>380261</v>
      </c>
      <c r="J929" s="9">
        <v>42157</v>
      </c>
      <c r="K929" s="10">
        <f t="shared" si="116"/>
        <v>454036</v>
      </c>
      <c r="L929" s="13">
        <v>114250</v>
      </c>
      <c r="M929" s="13">
        <v>217749</v>
      </c>
      <c r="N929" s="10">
        <v>404625</v>
      </c>
      <c r="O929" s="10">
        <f t="shared" si="117"/>
        <v>736624</v>
      </c>
      <c r="P929" s="11">
        <v>488</v>
      </c>
      <c r="Q929" s="11">
        <v>33687</v>
      </c>
      <c r="R929" s="11">
        <v>39504</v>
      </c>
      <c r="S929" s="9">
        <v>0</v>
      </c>
      <c r="T929" s="10">
        <f t="shared" si="112"/>
        <v>1264339</v>
      </c>
      <c r="U929" s="12">
        <v>0</v>
      </c>
      <c r="V929" s="13">
        <v>2377</v>
      </c>
      <c r="W929" s="10">
        <v>9836</v>
      </c>
      <c r="X929" s="10">
        <v>12785</v>
      </c>
      <c r="Y929" s="10">
        <v>20770</v>
      </c>
      <c r="Z929" s="10">
        <v>256336</v>
      </c>
      <c r="AA929" s="13">
        <v>1977</v>
      </c>
      <c r="AB929" s="10">
        <v>20563</v>
      </c>
      <c r="AC929" s="9">
        <v>0</v>
      </c>
      <c r="AD929" s="10">
        <f t="shared" si="113"/>
        <v>324644</v>
      </c>
      <c r="AE929" s="8">
        <v>17390</v>
      </c>
      <c r="AF929" s="8">
        <v>0</v>
      </c>
      <c r="AG929" s="10">
        <v>0</v>
      </c>
      <c r="AH929" s="10">
        <v>69622</v>
      </c>
      <c r="AI929" s="9">
        <v>0</v>
      </c>
      <c r="AJ929" s="9">
        <v>37601</v>
      </c>
      <c r="AK929" s="10">
        <f t="shared" si="118"/>
        <v>124613</v>
      </c>
      <c r="AL929" s="8">
        <v>603</v>
      </c>
      <c r="AM929" s="10">
        <v>0</v>
      </c>
      <c r="AN929" s="14">
        <v>4057</v>
      </c>
      <c r="AO929" s="14">
        <v>0</v>
      </c>
      <c r="AP929" s="14">
        <v>10922</v>
      </c>
      <c r="AQ929" s="14">
        <v>2210</v>
      </c>
      <c r="AR929" s="14">
        <v>2899</v>
      </c>
      <c r="AS929" s="14">
        <f t="shared" si="119"/>
        <v>20088</v>
      </c>
      <c r="AT929" s="14">
        <v>14758</v>
      </c>
      <c r="AU929" s="10">
        <f t="shared" si="114"/>
        <v>1719529</v>
      </c>
    </row>
    <row r="930" spans="1:47" ht="24.75" customHeight="1" x14ac:dyDescent="0.2">
      <c r="A930" s="32" t="s">
        <v>1904</v>
      </c>
      <c r="B930" s="33" t="s">
        <v>1829</v>
      </c>
      <c r="C930" s="33" t="s">
        <v>1905</v>
      </c>
      <c r="D930" s="36">
        <v>6</v>
      </c>
      <c r="E930" s="58" t="s">
        <v>49</v>
      </c>
      <c r="F930" s="8">
        <v>7809</v>
      </c>
      <c r="G930" s="9">
        <v>17342</v>
      </c>
      <c r="H930" s="10">
        <f t="shared" si="115"/>
        <v>25151</v>
      </c>
      <c r="I930" s="8">
        <v>218006</v>
      </c>
      <c r="J930" s="9">
        <v>9080</v>
      </c>
      <c r="K930" s="10">
        <f t="shared" si="116"/>
        <v>252237</v>
      </c>
      <c r="L930" s="13">
        <v>75303</v>
      </c>
      <c r="M930" s="13">
        <v>142630</v>
      </c>
      <c r="N930" s="10">
        <v>172913</v>
      </c>
      <c r="O930" s="10">
        <f t="shared" si="117"/>
        <v>390846</v>
      </c>
      <c r="P930" s="11">
        <v>403</v>
      </c>
      <c r="Q930" s="11">
        <v>23939</v>
      </c>
      <c r="R930" s="11">
        <v>21066</v>
      </c>
      <c r="S930" s="9">
        <v>0</v>
      </c>
      <c r="T930" s="10">
        <f t="shared" si="112"/>
        <v>688491</v>
      </c>
      <c r="U930" s="12">
        <v>0</v>
      </c>
      <c r="V930" s="13">
        <v>1384</v>
      </c>
      <c r="W930" s="10">
        <v>5700</v>
      </c>
      <c r="X930" s="10">
        <v>7381</v>
      </c>
      <c r="Y930" s="10">
        <v>14774</v>
      </c>
      <c r="Z930" s="10">
        <v>183386</v>
      </c>
      <c r="AA930" s="13">
        <v>32</v>
      </c>
      <c r="AB930" s="10">
        <v>4771</v>
      </c>
      <c r="AC930" s="9">
        <v>0</v>
      </c>
      <c r="AD930" s="10">
        <f t="shared" si="113"/>
        <v>217428</v>
      </c>
      <c r="AE930" s="8">
        <v>14598</v>
      </c>
      <c r="AF930" s="8">
        <v>0</v>
      </c>
      <c r="AG930" s="10">
        <v>0</v>
      </c>
      <c r="AH930" s="10">
        <v>58445</v>
      </c>
      <c r="AI930" s="9">
        <v>0</v>
      </c>
      <c r="AJ930" s="9">
        <v>91350</v>
      </c>
      <c r="AK930" s="10">
        <f t="shared" si="118"/>
        <v>164393</v>
      </c>
      <c r="AL930" s="8">
        <v>827</v>
      </c>
      <c r="AM930" s="10">
        <v>0</v>
      </c>
      <c r="AN930" s="14">
        <v>1068</v>
      </c>
      <c r="AO930" s="14">
        <v>0</v>
      </c>
      <c r="AP930" s="14">
        <v>9166</v>
      </c>
      <c r="AQ930" s="14">
        <v>1826</v>
      </c>
      <c r="AR930" s="14">
        <v>2434</v>
      </c>
      <c r="AS930" s="14">
        <f t="shared" si="119"/>
        <v>14494</v>
      </c>
      <c r="AT930" s="14">
        <v>880</v>
      </c>
      <c r="AU930" s="10">
        <f t="shared" si="114"/>
        <v>1084753</v>
      </c>
    </row>
    <row r="931" spans="1:47" ht="24.75" customHeight="1" x14ac:dyDescent="0.2">
      <c r="A931" s="32" t="s">
        <v>1906</v>
      </c>
      <c r="B931" s="33" t="s">
        <v>1829</v>
      </c>
      <c r="C931" s="33" t="s">
        <v>1907</v>
      </c>
      <c r="D931" s="36">
        <v>6</v>
      </c>
      <c r="E931" s="58" t="s">
        <v>49</v>
      </c>
      <c r="F931" s="8">
        <v>2411</v>
      </c>
      <c r="G931" s="9">
        <v>4193</v>
      </c>
      <c r="H931" s="10">
        <f t="shared" si="115"/>
        <v>6604</v>
      </c>
      <c r="I931" s="8">
        <v>62732</v>
      </c>
      <c r="J931" s="9">
        <v>0</v>
      </c>
      <c r="K931" s="10">
        <f t="shared" si="116"/>
        <v>69336</v>
      </c>
      <c r="L931" s="13">
        <v>18852</v>
      </c>
      <c r="M931" s="13">
        <v>30514</v>
      </c>
      <c r="N931" s="10">
        <v>23153</v>
      </c>
      <c r="O931" s="10">
        <f t="shared" si="117"/>
        <v>72519</v>
      </c>
      <c r="P931" s="11">
        <v>113</v>
      </c>
      <c r="Q931" s="11">
        <v>7133</v>
      </c>
      <c r="R931" s="11">
        <v>2437</v>
      </c>
      <c r="S931" s="9">
        <v>0</v>
      </c>
      <c r="T931" s="10">
        <f t="shared" si="112"/>
        <v>151538</v>
      </c>
      <c r="U931" s="12">
        <v>0</v>
      </c>
      <c r="V931" s="13">
        <v>421</v>
      </c>
      <c r="W931" s="10">
        <v>1625</v>
      </c>
      <c r="X931" s="10">
        <v>2116</v>
      </c>
      <c r="Y931" s="10">
        <v>4541</v>
      </c>
      <c r="Z931" s="10">
        <v>51662</v>
      </c>
      <c r="AA931" s="13">
        <v>361</v>
      </c>
      <c r="AB931" s="10">
        <v>0</v>
      </c>
      <c r="AC931" s="9">
        <v>0</v>
      </c>
      <c r="AD931" s="10">
        <f t="shared" si="113"/>
        <v>60726</v>
      </c>
      <c r="AE931" s="8">
        <v>5766</v>
      </c>
      <c r="AF931" s="8">
        <v>0</v>
      </c>
      <c r="AG931" s="10">
        <v>0</v>
      </c>
      <c r="AH931" s="10">
        <v>23087</v>
      </c>
      <c r="AI931" s="9">
        <v>0</v>
      </c>
      <c r="AJ931" s="9">
        <v>46220</v>
      </c>
      <c r="AK931" s="10">
        <f t="shared" si="118"/>
        <v>75073</v>
      </c>
      <c r="AL931" s="8">
        <v>0</v>
      </c>
      <c r="AM931" s="10">
        <v>0</v>
      </c>
      <c r="AN931" s="14">
        <v>273</v>
      </c>
      <c r="AO931" s="14">
        <v>0</v>
      </c>
      <c r="AP931" s="14">
        <v>3638</v>
      </c>
      <c r="AQ931" s="14">
        <v>512</v>
      </c>
      <c r="AR931" s="14">
        <v>961</v>
      </c>
      <c r="AS931" s="14">
        <f t="shared" si="119"/>
        <v>5384</v>
      </c>
      <c r="AT931" s="14">
        <v>0</v>
      </c>
      <c r="AU931" s="10">
        <f t="shared" si="114"/>
        <v>292721</v>
      </c>
    </row>
    <row r="932" spans="1:47" ht="24.75" customHeight="1" x14ac:dyDescent="0.2">
      <c r="A932" s="32" t="s">
        <v>1908</v>
      </c>
      <c r="B932" s="33" t="s">
        <v>1829</v>
      </c>
      <c r="C932" s="33" t="s">
        <v>1909</v>
      </c>
      <c r="D932" s="36">
        <v>6</v>
      </c>
      <c r="E932" s="58" t="s">
        <v>49</v>
      </c>
      <c r="F932" s="8">
        <v>21761</v>
      </c>
      <c r="G932" s="9">
        <v>39797</v>
      </c>
      <c r="H932" s="10">
        <f t="shared" si="115"/>
        <v>61558</v>
      </c>
      <c r="I932" s="8">
        <v>705790</v>
      </c>
      <c r="J932" s="9">
        <v>95344</v>
      </c>
      <c r="K932" s="10">
        <f t="shared" si="116"/>
        <v>862692</v>
      </c>
      <c r="L932" s="13">
        <v>218891</v>
      </c>
      <c r="M932" s="13">
        <v>442591</v>
      </c>
      <c r="N932" s="10">
        <v>295570</v>
      </c>
      <c r="O932" s="10">
        <f t="shared" si="117"/>
        <v>957052</v>
      </c>
      <c r="P932" s="11">
        <v>712</v>
      </c>
      <c r="Q932" s="11">
        <v>51621</v>
      </c>
      <c r="R932" s="11">
        <v>97386</v>
      </c>
      <c r="S932" s="9">
        <v>0</v>
      </c>
      <c r="T932" s="10">
        <f t="shared" si="112"/>
        <v>1969463</v>
      </c>
      <c r="U932" s="12">
        <v>0</v>
      </c>
      <c r="V932" s="13">
        <v>4367</v>
      </c>
      <c r="W932" s="10">
        <v>17490</v>
      </c>
      <c r="X932" s="10">
        <v>22764</v>
      </c>
      <c r="Y932" s="10">
        <v>35804</v>
      </c>
      <c r="Z932" s="10">
        <v>447302</v>
      </c>
      <c r="AA932" s="13">
        <v>827</v>
      </c>
      <c r="AB932" s="10">
        <v>67603</v>
      </c>
      <c r="AC932" s="9">
        <v>0</v>
      </c>
      <c r="AD932" s="10">
        <f t="shared" si="113"/>
        <v>596157</v>
      </c>
      <c r="AE932" s="8">
        <v>16725</v>
      </c>
      <c r="AF932" s="8">
        <v>0</v>
      </c>
      <c r="AG932" s="10">
        <v>0</v>
      </c>
      <c r="AH932" s="10">
        <v>66957</v>
      </c>
      <c r="AI932" s="9">
        <v>0</v>
      </c>
      <c r="AJ932" s="9">
        <v>6323</v>
      </c>
      <c r="AK932" s="10">
        <f t="shared" si="118"/>
        <v>90005</v>
      </c>
      <c r="AL932" s="8">
        <v>869</v>
      </c>
      <c r="AM932" s="10">
        <v>0</v>
      </c>
      <c r="AN932" s="14">
        <v>12059</v>
      </c>
      <c r="AO932" s="14">
        <v>0</v>
      </c>
      <c r="AP932" s="14">
        <v>10509</v>
      </c>
      <c r="AQ932" s="14">
        <v>3226</v>
      </c>
      <c r="AR932" s="14">
        <v>2788</v>
      </c>
      <c r="AS932" s="14">
        <f t="shared" si="119"/>
        <v>28582</v>
      </c>
      <c r="AT932" s="14">
        <v>0</v>
      </c>
      <c r="AU932" s="10">
        <f t="shared" si="114"/>
        <v>2685076</v>
      </c>
    </row>
    <row r="933" spans="1:47" ht="24.75" customHeight="1" x14ac:dyDescent="0.2">
      <c r="A933" s="32" t="s">
        <v>1910</v>
      </c>
      <c r="B933" s="33" t="s">
        <v>1829</v>
      </c>
      <c r="C933" s="33" t="s">
        <v>1911</v>
      </c>
      <c r="D933" s="36">
        <v>6</v>
      </c>
      <c r="E933" s="58" t="s">
        <v>49</v>
      </c>
      <c r="F933" s="8">
        <v>2016</v>
      </c>
      <c r="G933" s="9">
        <v>7951</v>
      </c>
      <c r="H933" s="10">
        <f t="shared" si="115"/>
        <v>9967</v>
      </c>
      <c r="I933" s="8">
        <v>90652</v>
      </c>
      <c r="J933" s="9">
        <v>20147</v>
      </c>
      <c r="K933" s="10">
        <f t="shared" si="116"/>
        <v>120766</v>
      </c>
      <c r="L933" s="13">
        <v>12377</v>
      </c>
      <c r="M933" s="13">
        <v>57650</v>
      </c>
      <c r="N933" s="10">
        <v>268458</v>
      </c>
      <c r="O933" s="10">
        <f t="shared" si="117"/>
        <v>338485</v>
      </c>
      <c r="P933" s="11">
        <v>119</v>
      </c>
      <c r="Q933" s="11">
        <v>4690</v>
      </c>
      <c r="R933" s="11">
        <v>7081</v>
      </c>
      <c r="S933" s="9">
        <v>0</v>
      </c>
      <c r="T933" s="10">
        <f t="shared" si="112"/>
        <v>471141</v>
      </c>
      <c r="U933" s="12">
        <v>0</v>
      </c>
      <c r="V933" s="13">
        <v>479</v>
      </c>
      <c r="W933" s="10">
        <v>1906</v>
      </c>
      <c r="X933" s="10">
        <v>2506</v>
      </c>
      <c r="Y933" s="10">
        <v>4524</v>
      </c>
      <c r="Z933" s="10">
        <v>42832</v>
      </c>
      <c r="AA933" s="13">
        <v>27878</v>
      </c>
      <c r="AB933" s="10">
        <v>0</v>
      </c>
      <c r="AC933" s="9">
        <v>0</v>
      </c>
      <c r="AD933" s="10">
        <f t="shared" si="113"/>
        <v>80125</v>
      </c>
      <c r="AE933" s="8">
        <v>4398</v>
      </c>
      <c r="AF933" s="8">
        <v>0</v>
      </c>
      <c r="AG933" s="10">
        <v>0</v>
      </c>
      <c r="AH933" s="10">
        <v>17608</v>
      </c>
      <c r="AI933" s="9">
        <v>0</v>
      </c>
      <c r="AJ933" s="9">
        <v>5558</v>
      </c>
      <c r="AK933" s="10">
        <f t="shared" si="118"/>
        <v>27564</v>
      </c>
      <c r="AL933" s="8">
        <v>0</v>
      </c>
      <c r="AM933" s="10">
        <v>0</v>
      </c>
      <c r="AN933" s="14">
        <v>341</v>
      </c>
      <c r="AO933" s="14">
        <v>0</v>
      </c>
      <c r="AP933" s="14">
        <v>2765</v>
      </c>
      <c r="AQ933" s="14">
        <v>538</v>
      </c>
      <c r="AR933" s="14">
        <v>733</v>
      </c>
      <c r="AS933" s="14">
        <f t="shared" si="119"/>
        <v>4377</v>
      </c>
      <c r="AT933" s="14">
        <v>0</v>
      </c>
      <c r="AU933" s="10">
        <f t="shared" si="114"/>
        <v>583207</v>
      </c>
    </row>
    <row r="934" spans="1:47" ht="24.75" customHeight="1" x14ac:dyDescent="0.2">
      <c r="A934" s="32" t="s">
        <v>1912</v>
      </c>
      <c r="B934" s="33" t="s">
        <v>1913</v>
      </c>
      <c r="C934" s="33" t="s">
        <v>1914</v>
      </c>
      <c r="D934" s="36">
        <v>2</v>
      </c>
      <c r="E934" s="58" t="s">
        <v>49</v>
      </c>
      <c r="F934" s="8">
        <v>827421</v>
      </c>
      <c r="G934" s="9">
        <v>2009274</v>
      </c>
      <c r="H934" s="10">
        <f t="shared" si="115"/>
        <v>2836695</v>
      </c>
      <c r="I934" s="8">
        <v>50920283</v>
      </c>
      <c r="J934" s="9">
        <v>5485857</v>
      </c>
      <c r="K934" s="10">
        <f t="shared" si="116"/>
        <v>59242835</v>
      </c>
      <c r="L934" s="13">
        <v>16939742</v>
      </c>
      <c r="M934" s="13">
        <v>18091687</v>
      </c>
      <c r="N934" s="10">
        <v>7018938</v>
      </c>
      <c r="O934" s="10">
        <f t="shared" si="117"/>
        <v>42050367</v>
      </c>
      <c r="P934" s="11">
        <v>22384</v>
      </c>
      <c r="Q934" s="11">
        <v>1422879</v>
      </c>
      <c r="R934" s="11">
        <v>3402414</v>
      </c>
      <c r="S934" s="9">
        <v>49</v>
      </c>
      <c r="T934" s="10">
        <f t="shared" si="112"/>
        <v>106140928</v>
      </c>
      <c r="U934" s="12">
        <v>3424549</v>
      </c>
      <c r="V934" s="13">
        <v>250013</v>
      </c>
      <c r="W934" s="10">
        <v>831637</v>
      </c>
      <c r="X934" s="10">
        <v>1172908</v>
      </c>
      <c r="Y934" s="10">
        <v>1812500</v>
      </c>
      <c r="Z934" s="10">
        <v>18384876</v>
      </c>
      <c r="AA934" s="13">
        <v>223681</v>
      </c>
      <c r="AB934" s="10">
        <v>17597</v>
      </c>
      <c r="AC934" s="9">
        <v>2391298</v>
      </c>
      <c r="AD934" s="10">
        <f t="shared" si="113"/>
        <v>28509059</v>
      </c>
      <c r="AE934" s="8">
        <v>687704</v>
      </c>
      <c r="AF934" s="8">
        <v>175224</v>
      </c>
      <c r="AG934" s="10">
        <v>39029</v>
      </c>
      <c r="AH934" s="10">
        <v>1211323</v>
      </c>
      <c r="AI934" s="9">
        <v>0</v>
      </c>
      <c r="AJ934" s="9">
        <v>389820</v>
      </c>
      <c r="AK934" s="10">
        <f t="shared" si="118"/>
        <v>2503100</v>
      </c>
      <c r="AL934" s="8">
        <v>277692</v>
      </c>
      <c r="AM934" s="10">
        <v>0</v>
      </c>
      <c r="AN934" s="14">
        <v>600239</v>
      </c>
      <c r="AO934" s="14">
        <v>2233949</v>
      </c>
      <c r="AP934" s="14">
        <v>435150</v>
      </c>
      <c r="AQ934" s="14">
        <v>101516</v>
      </c>
      <c r="AR934" s="14">
        <v>114361</v>
      </c>
      <c r="AS934" s="14">
        <f t="shared" si="119"/>
        <v>3485215</v>
      </c>
      <c r="AT934" s="14">
        <v>0</v>
      </c>
      <c r="AU934" s="10">
        <f t="shared" si="114"/>
        <v>140915994</v>
      </c>
    </row>
    <row r="935" spans="1:47" ht="24.75" customHeight="1" x14ac:dyDescent="0.2">
      <c r="A935" s="32" t="s">
        <v>1915</v>
      </c>
      <c r="B935" s="33" t="s">
        <v>1913</v>
      </c>
      <c r="C935" s="33" t="s">
        <v>1916</v>
      </c>
      <c r="D935" s="36">
        <v>2</v>
      </c>
      <c r="E935" s="58" t="s">
        <v>49</v>
      </c>
      <c r="F935" s="8">
        <v>969011</v>
      </c>
      <c r="G935" s="9">
        <v>1917773</v>
      </c>
      <c r="H935" s="10">
        <f t="shared" si="115"/>
        <v>2886784</v>
      </c>
      <c r="I935" s="8">
        <v>60063563</v>
      </c>
      <c r="J935" s="9">
        <v>5546534</v>
      </c>
      <c r="K935" s="10">
        <f t="shared" si="116"/>
        <v>68496881</v>
      </c>
      <c r="L935" s="13">
        <v>14169455</v>
      </c>
      <c r="M935" s="13">
        <v>20944424</v>
      </c>
      <c r="N935" s="10">
        <v>8923709</v>
      </c>
      <c r="O935" s="10">
        <f t="shared" si="117"/>
        <v>44037588</v>
      </c>
      <c r="P935" s="11">
        <v>31879</v>
      </c>
      <c r="Q935" s="11">
        <v>2036397</v>
      </c>
      <c r="R935" s="11">
        <v>3699549</v>
      </c>
      <c r="S935" s="9">
        <v>16</v>
      </c>
      <c r="T935" s="10">
        <f t="shared" si="112"/>
        <v>118302310</v>
      </c>
      <c r="U935" s="12">
        <v>4386043</v>
      </c>
      <c r="V935" s="13">
        <v>283801</v>
      </c>
      <c r="W935" s="10">
        <v>943462</v>
      </c>
      <c r="X935" s="10">
        <v>1329914</v>
      </c>
      <c r="Y935" s="10">
        <v>1983976</v>
      </c>
      <c r="Z935" s="10">
        <v>20906384</v>
      </c>
      <c r="AA935" s="13">
        <v>102322</v>
      </c>
      <c r="AB935" s="10">
        <v>60625</v>
      </c>
      <c r="AC935" s="9">
        <v>2387816</v>
      </c>
      <c r="AD935" s="10">
        <f t="shared" si="113"/>
        <v>32384343</v>
      </c>
      <c r="AE935" s="8">
        <v>1067575</v>
      </c>
      <c r="AF935" s="8">
        <v>0</v>
      </c>
      <c r="AG935" s="10">
        <v>44047</v>
      </c>
      <c r="AH935" s="10">
        <v>2134030</v>
      </c>
      <c r="AI935" s="9">
        <v>0</v>
      </c>
      <c r="AJ935" s="9">
        <v>450015</v>
      </c>
      <c r="AK935" s="10">
        <f t="shared" si="118"/>
        <v>3695667</v>
      </c>
      <c r="AL935" s="8">
        <v>355754</v>
      </c>
      <c r="AM935" s="10">
        <v>26</v>
      </c>
      <c r="AN935" s="14">
        <v>733213</v>
      </c>
      <c r="AO935" s="14">
        <v>2222066</v>
      </c>
      <c r="AP935" s="14">
        <v>635093</v>
      </c>
      <c r="AQ935" s="14">
        <v>144478</v>
      </c>
      <c r="AR935" s="14">
        <v>177581</v>
      </c>
      <c r="AS935" s="14">
        <f t="shared" si="119"/>
        <v>3912431</v>
      </c>
      <c r="AT935" s="14">
        <v>0</v>
      </c>
      <c r="AU935" s="10">
        <f t="shared" si="114"/>
        <v>158650531</v>
      </c>
    </row>
    <row r="936" spans="1:47" ht="24.75" customHeight="1" x14ac:dyDescent="0.2">
      <c r="A936" s="32" t="s">
        <v>1917</v>
      </c>
      <c r="B936" s="33" t="s">
        <v>1913</v>
      </c>
      <c r="C936" s="33" t="s">
        <v>1918</v>
      </c>
      <c r="D936" s="36">
        <v>4</v>
      </c>
      <c r="E936" s="58" t="s">
        <v>49</v>
      </c>
      <c r="F936" s="8">
        <v>227771</v>
      </c>
      <c r="G936" s="9">
        <v>606489</v>
      </c>
      <c r="H936" s="10">
        <f t="shared" si="115"/>
        <v>834260</v>
      </c>
      <c r="I936" s="8">
        <v>9309744</v>
      </c>
      <c r="J936" s="9">
        <v>1559042</v>
      </c>
      <c r="K936" s="10">
        <f t="shared" si="116"/>
        <v>11703046</v>
      </c>
      <c r="L936" s="13">
        <v>4578259</v>
      </c>
      <c r="M936" s="13">
        <v>5404506</v>
      </c>
      <c r="N936" s="10">
        <v>2014935</v>
      </c>
      <c r="O936" s="10">
        <f t="shared" si="117"/>
        <v>11997700</v>
      </c>
      <c r="P936" s="11">
        <v>6852</v>
      </c>
      <c r="Q936" s="11">
        <v>429160</v>
      </c>
      <c r="R936" s="11">
        <v>1186097</v>
      </c>
      <c r="S936" s="9">
        <v>0</v>
      </c>
      <c r="T936" s="10">
        <f t="shared" si="112"/>
        <v>25322855</v>
      </c>
      <c r="U936" s="12">
        <v>0</v>
      </c>
      <c r="V936" s="13">
        <v>65391</v>
      </c>
      <c r="W936" s="10">
        <v>217829</v>
      </c>
      <c r="X936" s="10">
        <v>306849</v>
      </c>
      <c r="Y936" s="10">
        <v>517602</v>
      </c>
      <c r="Z936" s="10">
        <v>5070148</v>
      </c>
      <c r="AA936" s="13">
        <v>42674</v>
      </c>
      <c r="AB936" s="10">
        <v>77693</v>
      </c>
      <c r="AC936" s="9">
        <v>0</v>
      </c>
      <c r="AD936" s="10">
        <f t="shared" si="113"/>
        <v>6298186</v>
      </c>
      <c r="AE936" s="8">
        <v>88870</v>
      </c>
      <c r="AF936" s="8">
        <v>0</v>
      </c>
      <c r="AG936" s="10">
        <v>0</v>
      </c>
      <c r="AH936" s="10">
        <v>355780</v>
      </c>
      <c r="AI936" s="9">
        <v>0</v>
      </c>
      <c r="AJ936" s="9">
        <v>45918</v>
      </c>
      <c r="AK936" s="10">
        <f t="shared" si="118"/>
        <v>490568</v>
      </c>
      <c r="AL936" s="8">
        <v>33665</v>
      </c>
      <c r="AM936" s="10">
        <v>0</v>
      </c>
      <c r="AN936" s="14">
        <v>108016</v>
      </c>
      <c r="AO936" s="14">
        <v>0</v>
      </c>
      <c r="AP936" s="14">
        <v>63095</v>
      </c>
      <c r="AQ936" s="14">
        <v>31076</v>
      </c>
      <c r="AR936" s="14">
        <v>14817</v>
      </c>
      <c r="AS936" s="14">
        <f t="shared" si="119"/>
        <v>217004</v>
      </c>
      <c r="AT936" s="14">
        <v>3129</v>
      </c>
      <c r="AU936" s="10">
        <f t="shared" si="114"/>
        <v>32359149</v>
      </c>
    </row>
    <row r="937" spans="1:47" ht="24.75" customHeight="1" x14ac:dyDescent="0.2">
      <c r="A937" s="32" t="s">
        <v>1919</v>
      </c>
      <c r="B937" s="33" t="s">
        <v>1913</v>
      </c>
      <c r="C937" s="33" t="s">
        <v>1920</v>
      </c>
      <c r="D937" s="36">
        <v>5</v>
      </c>
      <c r="E937" s="58" t="s">
        <v>49</v>
      </c>
      <c r="F937" s="8">
        <v>55834</v>
      </c>
      <c r="G937" s="9">
        <v>179619</v>
      </c>
      <c r="H937" s="10">
        <f t="shared" si="115"/>
        <v>235453</v>
      </c>
      <c r="I937" s="8">
        <v>1694189</v>
      </c>
      <c r="J937" s="9">
        <v>235585</v>
      </c>
      <c r="K937" s="10">
        <f t="shared" si="116"/>
        <v>2165227</v>
      </c>
      <c r="L937" s="13">
        <v>797696</v>
      </c>
      <c r="M937" s="13">
        <v>2268146</v>
      </c>
      <c r="N937" s="10">
        <v>661098</v>
      </c>
      <c r="O937" s="10">
        <f t="shared" si="117"/>
        <v>3726940</v>
      </c>
      <c r="P937" s="11">
        <v>945</v>
      </c>
      <c r="Q937" s="11">
        <v>63811</v>
      </c>
      <c r="R937" s="11">
        <v>273071</v>
      </c>
      <c r="S937" s="9">
        <v>0</v>
      </c>
      <c r="T937" s="10">
        <f t="shared" si="112"/>
        <v>6229994</v>
      </c>
      <c r="U937" s="12">
        <v>0</v>
      </c>
      <c r="V937" s="13">
        <v>13384</v>
      </c>
      <c r="W937" s="10">
        <v>44345</v>
      </c>
      <c r="X937" s="10">
        <v>62676</v>
      </c>
      <c r="Y937" s="10">
        <v>89184</v>
      </c>
      <c r="Z937" s="10">
        <v>901698</v>
      </c>
      <c r="AA937" s="13">
        <v>9289</v>
      </c>
      <c r="AB937" s="10">
        <v>10570</v>
      </c>
      <c r="AC937" s="9">
        <v>0</v>
      </c>
      <c r="AD937" s="10">
        <f t="shared" si="113"/>
        <v>1131146</v>
      </c>
      <c r="AE937" s="8">
        <v>17564</v>
      </c>
      <c r="AF937" s="8">
        <v>0</v>
      </c>
      <c r="AG937" s="10">
        <v>0</v>
      </c>
      <c r="AH937" s="10">
        <v>70321</v>
      </c>
      <c r="AI937" s="9">
        <v>0</v>
      </c>
      <c r="AJ937" s="9">
        <v>7788</v>
      </c>
      <c r="AK937" s="10">
        <f t="shared" si="118"/>
        <v>95673</v>
      </c>
      <c r="AL937" s="8">
        <v>4641</v>
      </c>
      <c r="AM937" s="10">
        <v>0</v>
      </c>
      <c r="AN937" s="14">
        <v>5892</v>
      </c>
      <c r="AO937" s="14">
        <v>0</v>
      </c>
      <c r="AP937" s="14">
        <v>12441</v>
      </c>
      <c r="AQ937" s="14">
        <v>4283</v>
      </c>
      <c r="AR937" s="14">
        <v>2928</v>
      </c>
      <c r="AS937" s="14">
        <f t="shared" si="119"/>
        <v>25544</v>
      </c>
      <c r="AT937" s="14">
        <v>50</v>
      </c>
      <c r="AU937" s="10">
        <f t="shared" si="114"/>
        <v>7486948</v>
      </c>
    </row>
    <row r="938" spans="1:47" ht="24.75" customHeight="1" x14ac:dyDescent="0.2">
      <c r="A938" s="32" t="s">
        <v>1921</v>
      </c>
      <c r="B938" s="33" t="s">
        <v>1913</v>
      </c>
      <c r="C938" s="33" t="s">
        <v>1922</v>
      </c>
      <c r="D938" s="36">
        <v>5</v>
      </c>
      <c r="E938" s="58" t="s">
        <v>49</v>
      </c>
      <c r="F938" s="8">
        <v>128429</v>
      </c>
      <c r="G938" s="9">
        <v>255714</v>
      </c>
      <c r="H938" s="10">
        <f t="shared" si="115"/>
        <v>384143</v>
      </c>
      <c r="I938" s="8">
        <v>5882806</v>
      </c>
      <c r="J938" s="9">
        <v>903329</v>
      </c>
      <c r="K938" s="10">
        <f t="shared" si="116"/>
        <v>7170278</v>
      </c>
      <c r="L938" s="13">
        <v>2382864</v>
      </c>
      <c r="M938" s="13">
        <v>2409438</v>
      </c>
      <c r="N938" s="10">
        <v>790774</v>
      </c>
      <c r="O938" s="10">
        <f t="shared" si="117"/>
        <v>5583076</v>
      </c>
      <c r="P938" s="11">
        <v>3245</v>
      </c>
      <c r="Q938" s="11">
        <v>221614</v>
      </c>
      <c r="R938" s="11">
        <v>497823</v>
      </c>
      <c r="S938" s="9">
        <v>0</v>
      </c>
      <c r="T938" s="10">
        <f t="shared" si="112"/>
        <v>13476036</v>
      </c>
      <c r="U938" s="12">
        <v>0</v>
      </c>
      <c r="V938" s="13">
        <v>40322</v>
      </c>
      <c r="W938" s="10">
        <v>134223</v>
      </c>
      <c r="X938" s="10">
        <v>189059</v>
      </c>
      <c r="Y938" s="10">
        <v>230542</v>
      </c>
      <c r="Z938" s="10">
        <v>2762006</v>
      </c>
      <c r="AA938" s="13">
        <v>24796</v>
      </c>
      <c r="AB938" s="10">
        <v>36173</v>
      </c>
      <c r="AC938" s="9">
        <v>0</v>
      </c>
      <c r="AD938" s="10">
        <f t="shared" si="113"/>
        <v>3417121</v>
      </c>
      <c r="AE938" s="8">
        <v>49491</v>
      </c>
      <c r="AF938" s="8">
        <v>0</v>
      </c>
      <c r="AG938" s="10">
        <v>0</v>
      </c>
      <c r="AH938" s="10">
        <v>198135</v>
      </c>
      <c r="AI938" s="9">
        <v>0</v>
      </c>
      <c r="AJ938" s="9">
        <v>21426</v>
      </c>
      <c r="AK938" s="10">
        <f t="shared" si="118"/>
        <v>269052</v>
      </c>
      <c r="AL938" s="8">
        <v>17730</v>
      </c>
      <c r="AM938" s="10">
        <v>32</v>
      </c>
      <c r="AN938" s="14">
        <v>66767</v>
      </c>
      <c r="AO938" s="14">
        <v>0</v>
      </c>
      <c r="AP938" s="14">
        <v>35138</v>
      </c>
      <c r="AQ938" s="14">
        <v>14712</v>
      </c>
      <c r="AR938" s="14">
        <v>8252</v>
      </c>
      <c r="AS938" s="14">
        <f t="shared" si="119"/>
        <v>124869</v>
      </c>
      <c r="AT938" s="14">
        <v>553</v>
      </c>
      <c r="AU938" s="10">
        <f t="shared" si="114"/>
        <v>17304287</v>
      </c>
    </row>
    <row r="939" spans="1:47" ht="24.75" customHeight="1" x14ac:dyDescent="0.2">
      <c r="A939" s="32" t="s">
        <v>1923</v>
      </c>
      <c r="B939" s="33" t="s">
        <v>1913</v>
      </c>
      <c r="C939" s="33" t="s">
        <v>1924</v>
      </c>
      <c r="D939" s="36">
        <v>5</v>
      </c>
      <c r="E939" s="58" t="s">
        <v>49</v>
      </c>
      <c r="F939" s="8">
        <v>162071</v>
      </c>
      <c r="G939" s="9">
        <v>270466</v>
      </c>
      <c r="H939" s="10">
        <f t="shared" si="115"/>
        <v>432537</v>
      </c>
      <c r="I939" s="8">
        <v>6482031</v>
      </c>
      <c r="J939" s="9">
        <v>902760</v>
      </c>
      <c r="K939" s="10">
        <f t="shared" si="116"/>
        <v>7817328</v>
      </c>
      <c r="L939" s="13">
        <v>2141376</v>
      </c>
      <c r="M939" s="13">
        <v>3463354</v>
      </c>
      <c r="N939" s="10">
        <v>1846818</v>
      </c>
      <c r="O939" s="10">
        <f t="shared" si="117"/>
        <v>7451548</v>
      </c>
      <c r="P939" s="11">
        <v>5822</v>
      </c>
      <c r="Q939" s="11">
        <v>365421</v>
      </c>
      <c r="R939" s="11">
        <v>725665</v>
      </c>
      <c r="S939" s="9">
        <v>0</v>
      </c>
      <c r="T939" s="10">
        <f t="shared" si="112"/>
        <v>16365784</v>
      </c>
      <c r="U939" s="12">
        <v>0</v>
      </c>
      <c r="V939" s="13">
        <v>41627</v>
      </c>
      <c r="W939" s="10">
        <v>138296</v>
      </c>
      <c r="X939" s="10">
        <v>194726</v>
      </c>
      <c r="Y939" s="10">
        <v>296561</v>
      </c>
      <c r="Z939" s="10">
        <v>3287095</v>
      </c>
      <c r="AA939" s="13">
        <v>9179</v>
      </c>
      <c r="AB939" s="10">
        <v>116208</v>
      </c>
      <c r="AC939" s="9">
        <v>0</v>
      </c>
      <c r="AD939" s="10">
        <f t="shared" si="113"/>
        <v>4083692</v>
      </c>
      <c r="AE939" s="8">
        <v>79066</v>
      </c>
      <c r="AF939" s="8">
        <v>0</v>
      </c>
      <c r="AG939" s="10">
        <v>0</v>
      </c>
      <c r="AH939" s="10">
        <v>316530</v>
      </c>
      <c r="AI939" s="9">
        <v>0</v>
      </c>
      <c r="AJ939" s="9">
        <v>87543</v>
      </c>
      <c r="AK939" s="10">
        <f t="shared" si="118"/>
        <v>483139</v>
      </c>
      <c r="AL939" s="8">
        <v>21626</v>
      </c>
      <c r="AM939" s="10">
        <v>41</v>
      </c>
      <c r="AN939" s="14">
        <v>93303</v>
      </c>
      <c r="AO939" s="14">
        <v>0</v>
      </c>
      <c r="AP939" s="14">
        <v>56189</v>
      </c>
      <c r="AQ939" s="14">
        <v>26402</v>
      </c>
      <c r="AR939" s="14">
        <v>13182</v>
      </c>
      <c r="AS939" s="14">
        <f t="shared" si="119"/>
        <v>189076</v>
      </c>
      <c r="AT939" s="14">
        <v>0</v>
      </c>
      <c r="AU939" s="10">
        <f t="shared" si="114"/>
        <v>21143358</v>
      </c>
    </row>
    <row r="940" spans="1:47" ht="24.75" customHeight="1" x14ac:dyDescent="0.2">
      <c r="A940" s="32" t="s">
        <v>1925</v>
      </c>
      <c r="B940" s="33" t="s">
        <v>1913</v>
      </c>
      <c r="C940" s="33" t="s">
        <v>1926</v>
      </c>
      <c r="D940" s="36">
        <v>5</v>
      </c>
      <c r="E940" s="58" t="s">
        <v>49</v>
      </c>
      <c r="F940" s="8">
        <v>96138</v>
      </c>
      <c r="G940" s="9">
        <v>211224</v>
      </c>
      <c r="H940" s="10">
        <f t="shared" si="115"/>
        <v>307362</v>
      </c>
      <c r="I940" s="8">
        <v>2484317</v>
      </c>
      <c r="J940" s="9">
        <v>167032</v>
      </c>
      <c r="K940" s="10">
        <f t="shared" si="116"/>
        <v>2958711</v>
      </c>
      <c r="L940" s="13">
        <v>1275782</v>
      </c>
      <c r="M940" s="13">
        <v>2150089</v>
      </c>
      <c r="N940" s="10">
        <v>467137</v>
      </c>
      <c r="O940" s="10">
        <f t="shared" si="117"/>
        <v>3893008</v>
      </c>
      <c r="P940" s="11">
        <v>2501</v>
      </c>
      <c r="Q940" s="11">
        <v>165915</v>
      </c>
      <c r="R940" s="11">
        <v>427410</v>
      </c>
      <c r="S940" s="9">
        <v>0</v>
      </c>
      <c r="T940" s="10">
        <f t="shared" si="112"/>
        <v>7447545</v>
      </c>
      <c r="U940" s="12">
        <v>0</v>
      </c>
      <c r="V940" s="13">
        <v>16852</v>
      </c>
      <c r="W940" s="10">
        <v>56069</v>
      </c>
      <c r="X940" s="10">
        <v>79006</v>
      </c>
      <c r="Y940" s="10">
        <v>135657</v>
      </c>
      <c r="Z940" s="10">
        <v>1657876</v>
      </c>
      <c r="AA940" s="13">
        <v>15277</v>
      </c>
      <c r="AB940" s="10">
        <v>59711</v>
      </c>
      <c r="AC940" s="9">
        <v>0</v>
      </c>
      <c r="AD940" s="10">
        <f t="shared" si="113"/>
        <v>2020448</v>
      </c>
      <c r="AE940" s="8">
        <v>31877</v>
      </c>
      <c r="AF940" s="8">
        <v>0</v>
      </c>
      <c r="AG940" s="10">
        <v>0</v>
      </c>
      <c r="AH940" s="10">
        <v>127616</v>
      </c>
      <c r="AI940" s="9">
        <v>0</v>
      </c>
      <c r="AJ940" s="9">
        <v>22752</v>
      </c>
      <c r="AK940" s="10">
        <f t="shared" si="118"/>
        <v>182245</v>
      </c>
      <c r="AL940" s="8">
        <v>8594</v>
      </c>
      <c r="AM940" s="10">
        <v>0</v>
      </c>
      <c r="AN940" s="14">
        <v>21497</v>
      </c>
      <c r="AO940" s="14">
        <v>0</v>
      </c>
      <c r="AP940" s="14">
        <v>22655</v>
      </c>
      <c r="AQ940" s="14">
        <v>11337</v>
      </c>
      <c r="AR940" s="14">
        <v>5315</v>
      </c>
      <c r="AS940" s="14">
        <f t="shared" si="119"/>
        <v>60804</v>
      </c>
      <c r="AT940" s="14">
        <v>0</v>
      </c>
      <c r="AU940" s="10">
        <f t="shared" si="114"/>
        <v>9719636</v>
      </c>
    </row>
    <row r="941" spans="1:47" ht="24.75" customHeight="1" x14ac:dyDescent="0.2">
      <c r="A941" s="32" t="s">
        <v>1927</v>
      </c>
      <c r="B941" s="33" t="s">
        <v>1913</v>
      </c>
      <c r="C941" s="33" t="s">
        <v>1928</v>
      </c>
      <c r="D941" s="36">
        <v>5</v>
      </c>
      <c r="E941" s="58" t="s">
        <v>49</v>
      </c>
      <c r="F941" s="8">
        <v>118690</v>
      </c>
      <c r="G941" s="9">
        <v>193201</v>
      </c>
      <c r="H941" s="10">
        <f t="shared" si="115"/>
        <v>311891</v>
      </c>
      <c r="I941" s="8">
        <v>4318161</v>
      </c>
      <c r="J941" s="9">
        <v>350241</v>
      </c>
      <c r="K941" s="10">
        <f t="shared" si="116"/>
        <v>4980293</v>
      </c>
      <c r="L941" s="13">
        <v>1690594</v>
      </c>
      <c r="M941" s="13">
        <v>2195272</v>
      </c>
      <c r="N941" s="10">
        <v>1353115</v>
      </c>
      <c r="O941" s="10">
        <f t="shared" si="117"/>
        <v>5238981</v>
      </c>
      <c r="P941" s="11">
        <v>3959</v>
      </c>
      <c r="Q941" s="11">
        <v>282856</v>
      </c>
      <c r="R941" s="11">
        <v>405321</v>
      </c>
      <c r="S941" s="9">
        <v>0</v>
      </c>
      <c r="T941" s="10">
        <f t="shared" si="112"/>
        <v>10911410</v>
      </c>
      <c r="U941" s="12">
        <v>0</v>
      </c>
      <c r="V941" s="13">
        <v>29162</v>
      </c>
      <c r="W941" s="10">
        <v>96986</v>
      </c>
      <c r="X941" s="10">
        <v>136510</v>
      </c>
      <c r="Y941" s="10">
        <v>200434</v>
      </c>
      <c r="Z941" s="10">
        <v>2440602</v>
      </c>
      <c r="AA941" s="13">
        <v>22983</v>
      </c>
      <c r="AB941" s="10">
        <v>13498</v>
      </c>
      <c r="AC941" s="9">
        <v>0</v>
      </c>
      <c r="AD941" s="10">
        <f t="shared" si="113"/>
        <v>2940175</v>
      </c>
      <c r="AE941" s="8">
        <v>64893</v>
      </c>
      <c r="AF941" s="8">
        <v>0</v>
      </c>
      <c r="AG941" s="10">
        <v>0</v>
      </c>
      <c r="AH941" s="10">
        <v>259794</v>
      </c>
      <c r="AI941" s="9">
        <v>0</v>
      </c>
      <c r="AJ941" s="9">
        <v>86509</v>
      </c>
      <c r="AK941" s="10">
        <f t="shared" si="118"/>
        <v>411196</v>
      </c>
      <c r="AL941" s="8">
        <v>14912</v>
      </c>
      <c r="AM941" s="10">
        <v>0</v>
      </c>
      <c r="AN941" s="14">
        <v>80486</v>
      </c>
      <c r="AO941" s="14">
        <v>0</v>
      </c>
      <c r="AP941" s="14">
        <v>46082</v>
      </c>
      <c r="AQ941" s="14">
        <v>17939</v>
      </c>
      <c r="AR941" s="14">
        <v>10820</v>
      </c>
      <c r="AS941" s="14">
        <f t="shared" si="119"/>
        <v>155327</v>
      </c>
      <c r="AT941" s="14">
        <v>224</v>
      </c>
      <c r="AU941" s="10">
        <f t="shared" si="114"/>
        <v>14432796</v>
      </c>
    </row>
    <row r="942" spans="1:47" ht="24.75" customHeight="1" x14ac:dyDescent="0.2">
      <c r="A942" s="32" t="s">
        <v>1929</v>
      </c>
      <c r="B942" s="33" t="s">
        <v>1913</v>
      </c>
      <c r="C942" s="33" t="s">
        <v>1930</v>
      </c>
      <c r="D942" s="36">
        <v>4</v>
      </c>
      <c r="E942" s="58" t="s">
        <v>180</v>
      </c>
      <c r="F942" s="8">
        <v>306698</v>
      </c>
      <c r="G942" s="9">
        <v>590776</v>
      </c>
      <c r="H942" s="10">
        <f t="shared" si="115"/>
        <v>897474</v>
      </c>
      <c r="I942" s="8">
        <v>12735507</v>
      </c>
      <c r="J942" s="9">
        <v>1368424</v>
      </c>
      <c r="K942" s="10">
        <f t="shared" si="116"/>
        <v>15001405</v>
      </c>
      <c r="L942" s="13">
        <v>6130823</v>
      </c>
      <c r="M942" s="13">
        <v>6757633</v>
      </c>
      <c r="N942" s="10">
        <v>4990386</v>
      </c>
      <c r="O942" s="10">
        <f t="shared" si="117"/>
        <v>17878842</v>
      </c>
      <c r="P942" s="11">
        <v>11405</v>
      </c>
      <c r="Q942" s="11">
        <v>652292</v>
      </c>
      <c r="R942" s="11">
        <v>1522814</v>
      </c>
      <c r="S942" s="9">
        <v>0</v>
      </c>
      <c r="T942" s="10">
        <f t="shared" si="112"/>
        <v>35066758</v>
      </c>
      <c r="U942" s="12">
        <v>0</v>
      </c>
      <c r="V942" s="13">
        <v>87479</v>
      </c>
      <c r="W942" s="10">
        <v>290832</v>
      </c>
      <c r="X942" s="10">
        <v>409483</v>
      </c>
      <c r="Y942" s="10">
        <v>625336</v>
      </c>
      <c r="Z942" s="10">
        <v>6515275</v>
      </c>
      <c r="AA942" s="13">
        <v>41647</v>
      </c>
      <c r="AB942" s="10">
        <v>44189</v>
      </c>
      <c r="AC942" s="9">
        <v>0</v>
      </c>
      <c r="AD942" s="10">
        <f t="shared" si="113"/>
        <v>8014241</v>
      </c>
      <c r="AE942" s="8">
        <v>121930</v>
      </c>
      <c r="AF942" s="8">
        <v>5455</v>
      </c>
      <c r="AG942" s="10">
        <v>0</v>
      </c>
      <c r="AH942" s="10">
        <v>488134</v>
      </c>
      <c r="AI942" s="9">
        <v>0</v>
      </c>
      <c r="AJ942" s="9">
        <v>77543</v>
      </c>
      <c r="AK942" s="10">
        <f t="shared" si="118"/>
        <v>693062</v>
      </c>
      <c r="AL942" s="8">
        <v>43501</v>
      </c>
      <c r="AM942" s="10">
        <v>0</v>
      </c>
      <c r="AN942" s="14">
        <v>193941</v>
      </c>
      <c r="AO942" s="14">
        <v>0</v>
      </c>
      <c r="AP942" s="14">
        <v>86841</v>
      </c>
      <c r="AQ942" s="14">
        <v>51692</v>
      </c>
      <c r="AR942" s="14">
        <v>20329</v>
      </c>
      <c r="AS942" s="14">
        <f t="shared" si="119"/>
        <v>352803</v>
      </c>
      <c r="AT942" s="14">
        <v>0</v>
      </c>
      <c r="AU942" s="10">
        <f t="shared" si="114"/>
        <v>44170365</v>
      </c>
    </row>
    <row r="943" spans="1:47" ht="24.75" customHeight="1" x14ac:dyDescent="0.2">
      <c r="A943" s="32" t="s">
        <v>1931</v>
      </c>
      <c r="B943" s="33" t="s">
        <v>1913</v>
      </c>
      <c r="C943" s="33" t="s">
        <v>1932</v>
      </c>
      <c r="D943" s="36">
        <v>5</v>
      </c>
      <c r="E943" s="58" t="s">
        <v>49</v>
      </c>
      <c r="F943" s="8">
        <v>212596</v>
      </c>
      <c r="G943" s="9">
        <v>343208</v>
      </c>
      <c r="H943" s="10">
        <f t="shared" si="115"/>
        <v>555804</v>
      </c>
      <c r="I943" s="8">
        <v>8326648</v>
      </c>
      <c r="J943" s="9">
        <v>309289</v>
      </c>
      <c r="K943" s="10">
        <f t="shared" si="116"/>
        <v>9191741</v>
      </c>
      <c r="L943" s="13">
        <v>3038348</v>
      </c>
      <c r="M943" s="13">
        <v>4513760</v>
      </c>
      <c r="N943" s="10">
        <v>3087951</v>
      </c>
      <c r="O943" s="10">
        <f t="shared" si="117"/>
        <v>10640059</v>
      </c>
      <c r="P943" s="11">
        <v>6986</v>
      </c>
      <c r="Q943" s="11">
        <v>488188</v>
      </c>
      <c r="R943" s="11">
        <v>790962</v>
      </c>
      <c r="S943" s="9">
        <v>0</v>
      </c>
      <c r="T943" s="10">
        <f t="shared" si="112"/>
        <v>21117936</v>
      </c>
      <c r="U943" s="12">
        <v>0</v>
      </c>
      <c r="V943" s="13">
        <v>55356</v>
      </c>
      <c r="W943" s="10">
        <v>184227</v>
      </c>
      <c r="X943" s="10">
        <v>259679</v>
      </c>
      <c r="Y943" s="10">
        <v>434397</v>
      </c>
      <c r="Z943" s="10">
        <v>4435461</v>
      </c>
      <c r="AA943" s="13">
        <v>15673</v>
      </c>
      <c r="AB943" s="10">
        <v>23807</v>
      </c>
      <c r="AC943" s="9">
        <v>0</v>
      </c>
      <c r="AD943" s="10">
        <f t="shared" si="113"/>
        <v>5408600</v>
      </c>
      <c r="AE943" s="8">
        <v>134267</v>
      </c>
      <c r="AF943" s="8">
        <v>0</v>
      </c>
      <c r="AG943" s="10">
        <v>0</v>
      </c>
      <c r="AH943" s="10">
        <v>537523</v>
      </c>
      <c r="AI943" s="9">
        <v>0</v>
      </c>
      <c r="AJ943" s="9">
        <v>27235</v>
      </c>
      <c r="AK943" s="10">
        <f t="shared" si="118"/>
        <v>699025</v>
      </c>
      <c r="AL943" s="8">
        <v>32959</v>
      </c>
      <c r="AM943" s="10">
        <v>0</v>
      </c>
      <c r="AN943" s="14">
        <v>122418</v>
      </c>
      <c r="AO943" s="14">
        <v>0</v>
      </c>
      <c r="AP943" s="14">
        <v>95628</v>
      </c>
      <c r="AQ943" s="14">
        <v>31661</v>
      </c>
      <c r="AR943" s="14">
        <v>22386</v>
      </c>
      <c r="AS943" s="14">
        <f t="shared" si="119"/>
        <v>272093</v>
      </c>
      <c r="AT943" s="14">
        <v>0</v>
      </c>
      <c r="AU943" s="10">
        <f t="shared" si="114"/>
        <v>27530613</v>
      </c>
    </row>
    <row r="944" spans="1:47" ht="24.75" customHeight="1" x14ac:dyDescent="0.2">
      <c r="A944" s="32" t="s">
        <v>1933</v>
      </c>
      <c r="B944" s="33" t="s">
        <v>1913</v>
      </c>
      <c r="C944" s="33" t="s">
        <v>1934</v>
      </c>
      <c r="D944" s="36">
        <v>5</v>
      </c>
      <c r="E944" s="58" t="s">
        <v>49</v>
      </c>
      <c r="F944" s="8">
        <v>171912</v>
      </c>
      <c r="G944" s="9">
        <v>285398</v>
      </c>
      <c r="H944" s="10">
        <f t="shared" si="115"/>
        <v>457310</v>
      </c>
      <c r="I944" s="8">
        <v>6305874</v>
      </c>
      <c r="J944" s="9">
        <v>912687</v>
      </c>
      <c r="K944" s="10">
        <f t="shared" si="116"/>
        <v>7675871</v>
      </c>
      <c r="L944" s="13">
        <v>2277112</v>
      </c>
      <c r="M944" s="13">
        <v>3453945</v>
      </c>
      <c r="N944" s="10">
        <v>1574305</v>
      </c>
      <c r="O944" s="10">
        <f t="shared" si="117"/>
        <v>7305362</v>
      </c>
      <c r="P944" s="11">
        <v>5091</v>
      </c>
      <c r="Q944" s="11">
        <v>364759</v>
      </c>
      <c r="R944" s="11">
        <v>702633</v>
      </c>
      <c r="S944" s="9">
        <v>21</v>
      </c>
      <c r="T944" s="10">
        <f t="shared" si="112"/>
        <v>16053737</v>
      </c>
      <c r="U944" s="12">
        <v>0</v>
      </c>
      <c r="V944" s="13">
        <v>42861</v>
      </c>
      <c r="W944" s="10">
        <v>142543</v>
      </c>
      <c r="X944" s="10">
        <v>200711</v>
      </c>
      <c r="Y944" s="10">
        <v>317521</v>
      </c>
      <c r="Z944" s="10">
        <v>3552458</v>
      </c>
      <c r="AA944" s="13">
        <v>20079</v>
      </c>
      <c r="AB944" s="10">
        <v>0</v>
      </c>
      <c r="AC944" s="9">
        <v>0</v>
      </c>
      <c r="AD944" s="10">
        <f t="shared" si="113"/>
        <v>4276173</v>
      </c>
      <c r="AE944" s="8">
        <v>80122</v>
      </c>
      <c r="AF944" s="8">
        <v>0</v>
      </c>
      <c r="AG944" s="10">
        <v>0</v>
      </c>
      <c r="AH944" s="10">
        <v>320757</v>
      </c>
      <c r="AI944" s="9">
        <v>0</v>
      </c>
      <c r="AJ944" s="9">
        <v>17884</v>
      </c>
      <c r="AK944" s="10">
        <f t="shared" si="118"/>
        <v>418763</v>
      </c>
      <c r="AL944" s="8">
        <v>25373</v>
      </c>
      <c r="AM944" s="10">
        <v>0</v>
      </c>
      <c r="AN944" s="14">
        <v>109889</v>
      </c>
      <c r="AO944" s="14">
        <v>0</v>
      </c>
      <c r="AP944" s="14">
        <v>56921</v>
      </c>
      <c r="AQ944" s="14">
        <v>23079</v>
      </c>
      <c r="AR944" s="14">
        <v>13358</v>
      </c>
      <c r="AS944" s="14">
        <f t="shared" si="119"/>
        <v>203247</v>
      </c>
      <c r="AT944" s="14">
        <v>0</v>
      </c>
      <c r="AU944" s="10">
        <f t="shared" si="114"/>
        <v>20977293</v>
      </c>
    </row>
    <row r="945" spans="1:47" ht="24.75" customHeight="1" x14ac:dyDescent="0.2">
      <c r="A945" s="32" t="s">
        <v>1935</v>
      </c>
      <c r="B945" s="33" t="s">
        <v>1913</v>
      </c>
      <c r="C945" s="33" t="s">
        <v>1936</v>
      </c>
      <c r="D945" s="36">
        <v>5</v>
      </c>
      <c r="E945" s="58" t="s">
        <v>49</v>
      </c>
      <c r="F945" s="8">
        <v>147870</v>
      </c>
      <c r="G945" s="9">
        <v>314236</v>
      </c>
      <c r="H945" s="10">
        <f t="shared" si="115"/>
        <v>462106</v>
      </c>
      <c r="I945" s="8">
        <v>5678573</v>
      </c>
      <c r="J945" s="9">
        <v>1022079</v>
      </c>
      <c r="K945" s="10">
        <f t="shared" si="116"/>
        <v>7162758</v>
      </c>
      <c r="L945" s="13">
        <v>1990017</v>
      </c>
      <c r="M945" s="13">
        <v>3427839</v>
      </c>
      <c r="N945" s="10">
        <v>2270779</v>
      </c>
      <c r="O945" s="10">
        <f t="shared" si="117"/>
        <v>7688635</v>
      </c>
      <c r="P945" s="11">
        <v>6113</v>
      </c>
      <c r="Q945" s="11">
        <v>353153</v>
      </c>
      <c r="R945" s="11">
        <v>609248</v>
      </c>
      <c r="S945" s="9">
        <v>0</v>
      </c>
      <c r="T945" s="10">
        <f t="shared" si="112"/>
        <v>15819907</v>
      </c>
      <c r="U945" s="12">
        <v>0</v>
      </c>
      <c r="V945" s="13">
        <v>38641</v>
      </c>
      <c r="W945" s="10">
        <v>128539</v>
      </c>
      <c r="X945" s="10">
        <v>180872</v>
      </c>
      <c r="Y945" s="10">
        <v>294323</v>
      </c>
      <c r="Z945" s="10">
        <v>3056471</v>
      </c>
      <c r="AA945" s="13">
        <v>2359</v>
      </c>
      <c r="AB945" s="10">
        <v>51293</v>
      </c>
      <c r="AC945" s="9">
        <v>0</v>
      </c>
      <c r="AD945" s="10">
        <f t="shared" si="113"/>
        <v>3752498</v>
      </c>
      <c r="AE945" s="8">
        <v>105538</v>
      </c>
      <c r="AF945" s="8">
        <v>0</v>
      </c>
      <c r="AG945" s="10">
        <v>0</v>
      </c>
      <c r="AH945" s="10">
        <v>422508</v>
      </c>
      <c r="AI945" s="9">
        <v>0</v>
      </c>
      <c r="AJ945" s="9">
        <v>49165</v>
      </c>
      <c r="AK945" s="10">
        <f t="shared" si="118"/>
        <v>577211</v>
      </c>
      <c r="AL945" s="8">
        <v>21822</v>
      </c>
      <c r="AM945" s="10">
        <v>0</v>
      </c>
      <c r="AN945" s="14">
        <v>88735</v>
      </c>
      <c r="AO945" s="14">
        <v>0</v>
      </c>
      <c r="AP945" s="14">
        <v>74933</v>
      </c>
      <c r="AQ945" s="14">
        <v>27715</v>
      </c>
      <c r="AR945" s="14">
        <v>17596</v>
      </c>
      <c r="AS945" s="14">
        <f t="shared" si="119"/>
        <v>208979</v>
      </c>
      <c r="AT945" s="14">
        <v>0</v>
      </c>
      <c r="AU945" s="10">
        <f t="shared" si="114"/>
        <v>20380417</v>
      </c>
    </row>
    <row r="946" spans="1:47" ht="24.75" customHeight="1" x14ac:dyDescent="0.2">
      <c r="A946" s="32" t="s">
        <v>1937</v>
      </c>
      <c r="B946" s="33" t="s">
        <v>1913</v>
      </c>
      <c r="C946" s="33" t="s">
        <v>1938</v>
      </c>
      <c r="D946" s="36">
        <v>5</v>
      </c>
      <c r="E946" s="58" t="s">
        <v>49</v>
      </c>
      <c r="F946" s="8">
        <v>174626</v>
      </c>
      <c r="G946" s="9">
        <v>314049</v>
      </c>
      <c r="H946" s="10">
        <f t="shared" si="115"/>
        <v>488675</v>
      </c>
      <c r="I946" s="8">
        <v>6835576</v>
      </c>
      <c r="J946" s="9">
        <v>735950</v>
      </c>
      <c r="K946" s="10">
        <f t="shared" si="116"/>
        <v>8060201</v>
      </c>
      <c r="L946" s="13">
        <v>2802052</v>
      </c>
      <c r="M946" s="13">
        <v>3342598</v>
      </c>
      <c r="N946" s="10">
        <v>1731262</v>
      </c>
      <c r="O946" s="10">
        <f t="shared" si="117"/>
        <v>7875912</v>
      </c>
      <c r="P946" s="11">
        <v>5456</v>
      </c>
      <c r="Q946" s="11">
        <v>370935</v>
      </c>
      <c r="R946" s="11">
        <v>615444</v>
      </c>
      <c r="S946" s="9">
        <v>0</v>
      </c>
      <c r="T946" s="10">
        <f t="shared" si="112"/>
        <v>16927948</v>
      </c>
      <c r="U946" s="12">
        <v>0</v>
      </c>
      <c r="V946" s="13">
        <v>46672</v>
      </c>
      <c r="W946" s="10">
        <v>155258</v>
      </c>
      <c r="X946" s="10">
        <v>218640</v>
      </c>
      <c r="Y946" s="10">
        <v>298072</v>
      </c>
      <c r="Z946" s="10">
        <v>3602818</v>
      </c>
      <c r="AA946" s="13">
        <v>17646</v>
      </c>
      <c r="AB946" s="10">
        <v>21706</v>
      </c>
      <c r="AC946" s="9">
        <v>0</v>
      </c>
      <c r="AD946" s="10">
        <f t="shared" si="113"/>
        <v>4360812</v>
      </c>
      <c r="AE946" s="8">
        <v>80390</v>
      </c>
      <c r="AF946" s="8">
        <v>0</v>
      </c>
      <c r="AG946" s="10">
        <v>0</v>
      </c>
      <c r="AH946" s="10">
        <v>321830</v>
      </c>
      <c r="AI946" s="9">
        <v>0</v>
      </c>
      <c r="AJ946" s="9">
        <v>48937</v>
      </c>
      <c r="AK946" s="10">
        <f t="shared" si="118"/>
        <v>451157</v>
      </c>
      <c r="AL946" s="8">
        <v>22653</v>
      </c>
      <c r="AM946" s="10">
        <v>0</v>
      </c>
      <c r="AN946" s="14">
        <v>103419</v>
      </c>
      <c r="AO946" s="14">
        <v>0</v>
      </c>
      <c r="AP946" s="14">
        <v>56985</v>
      </c>
      <c r="AQ946" s="14">
        <v>24734</v>
      </c>
      <c r="AR946" s="14">
        <v>13403</v>
      </c>
      <c r="AS946" s="14">
        <f t="shared" si="119"/>
        <v>198541</v>
      </c>
      <c r="AT946" s="14">
        <v>0</v>
      </c>
      <c r="AU946" s="10">
        <f t="shared" si="114"/>
        <v>21961111</v>
      </c>
    </row>
    <row r="947" spans="1:47" ht="24.75" customHeight="1" x14ac:dyDescent="0.2">
      <c r="A947" s="32" t="s">
        <v>1939</v>
      </c>
      <c r="B947" s="33" t="s">
        <v>1913</v>
      </c>
      <c r="C947" s="33" t="s">
        <v>1940</v>
      </c>
      <c r="D947" s="36">
        <v>5</v>
      </c>
      <c r="E947" s="58" t="s">
        <v>180</v>
      </c>
      <c r="F947" s="8">
        <v>111774</v>
      </c>
      <c r="G947" s="9">
        <v>259081</v>
      </c>
      <c r="H947" s="10">
        <f t="shared" si="115"/>
        <v>370855</v>
      </c>
      <c r="I947" s="8">
        <v>4797418</v>
      </c>
      <c r="J947" s="9">
        <v>894249</v>
      </c>
      <c r="K947" s="10">
        <f t="shared" si="116"/>
        <v>6062522</v>
      </c>
      <c r="L947" s="13">
        <v>2053474</v>
      </c>
      <c r="M947" s="13">
        <v>2484839</v>
      </c>
      <c r="N947" s="10">
        <v>1329816</v>
      </c>
      <c r="O947" s="10">
        <f t="shared" si="117"/>
        <v>5868129</v>
      </c>
      <c r="P947" s="11">
        <v>4289</v>
      </c>
      <c r="Q947" s="11">
        <v>224908</v>
      </c>
      <c r="R947" s="11">
        <v>622122</v>
      </c>
      <c r="S947" s="9">
        <v>0</v>
      </c>
      <c r="T947" s="10">
        <f t="shared" si="112"/>
        <v>12781970</v>
      </c>
      <c r="U947" s="12">
        <v>0</v>
      </c>
      <c r="V947" s="13">
        <v>32030</v>
      </c>
      <c r="W947" s="10">
        <v>106548</v>
      </c>
      <c r="X947" s="10">
        <v>150011</v>
      </c>
      <c r="Y947" s="10">
        <v>228207</v>
      </c>
      <c r="Z947" s="10">
        <v>2286723</v>
      </c>
      <c r="AA947" s="13">
        <v>6985</v>
      </c>
      <c r="AB947" s="10">
        <v>139786</v>
      </c>
      <c r="AC947" s="9">
        <v>0</v>
      </c>
      <c r="AD947" s="10">
        <f t="shared" si="113"/>
        <v>2950290</v>
      </c>
      <c r="AE947" s="8">
        <v>54496</v>
      </c>
      <c r="AF947" s="8">
        <v>0</v>
      </c>
      <c r="AG947" s="10">
        <v>0</v>
      </c>
      <c r="AH947" s="10">
        <v>218168</v>
      </c>
      <c r="AI947" s="9">
        <v>0</v>
      </c>
      <c r="AJ947" s="9">
        <v>31963</v>
      </c>
      <c r="AK947" s="10">
        <f t="shared" si="118"/>
        <v>304627</v>
      </c>
      <c r="AL947" s="8">
        <v>13852</v>
      </c>
      <c r="AM947" s="10">
        <v>0</v>
      </c>
      <c r="AN947" s="14">
        <v>48654</v>
      </c>
      <c r="AO947" s="14">
        <v>0</v>
      </c>
      <c r="AP947" s="14">
        <v>38754</v>
      </c>
      <c r="AQ947" s="14">
        <v>19445</v>
      </c>
      <c r="AR947" s="14">
        <v>9086</v>
      </c>
      <c r="AS947" s="14">
        <f t="shared" si="119"/>
        <v>115939</v>
      </c>
      <c r="AT947" s="14">
        <v>0</v>
      </c>
      <c r="AU947" s="10">
        <f t="shared" si="114"/>
        <v>16166678</v>
      </c>
    </row>
    <row r="948" spans="1:47" ht="24.75" customHeight="1" x14ac:dyDescent="0.2">
      <c r="A948" s="32" t="s">
        <v>1941</v>
      </c>
      <c r="B948" s="33" t="s">
        <v>1913</v>
      </c>
      <c r="C948" s="33" t="s">
        <v>1942</v>
      </c>
      <c r="D948" s="36">
        <v>5</v>
      </c>
      <c r="E948" s="58" t="s">
        <v>49</v>
      </c>
      <c r="F948" s="8">
        <v>112342</v>
      </c>
      <c r="G948" s="9">
        <v>235553</v>
      </c>
      <c r="H948" s="10">
        <f t="shared" si="115"/>
        <v>347895</v>
      </c>
      <c r="I948" s="8">
        <v>4294223</v>
      </c>
      <c r="J948" s="9">
        <v>398676</v>
      </c>
      <c r="K948" s="10">
        <f t="shared" si="116"/>
        <v>5040794</v>
      </c>
      <c r="L948" s="13">
        <v>1800544</v>
      </c>
      <c r="M948" s="13">
        <v>2516929</v>
      </c>
      <c r="N948" s="10">
        <v>1511999</v>
      </c>
      <c r="O948" s="10">
        <f t="shared" si="117"/>
        <v>5829472</v>
      </c>
      <c r="P948" s="11">
        <v>3336</v>
      </c>
      <c r="Q948" s="11">
        <v>267401</v>
      </c>
      <c r="R948" s="11">
        <v>487223</v>
      </c>
      <c r="S948" s="9">
        <v>0</v>
      </c>
      <c r="T948" s="10">
        <f t="shared" si="112"/>
        <v>11628226</v>
      </c>
      <c r="U948" s="12">
        <v>0</v>
      </c>
      <c r="V948" s="13">
        <v>28393</v>
      </c>
      <c r="W948" s="10">
        <v>94478</v>
      </c>
      <c r="X948" s="10">
        <v>133166</v>
      </c>
      <c r="Y948" s="10">
        <v>224058</v>
      </c>
      <c r="Z948" s="10">
        <v>2337067</v>
      </c>
      <c r="AA948" s="13">
        <v>8687</v>
      </c>
      <c r="AB948" s="10">
        <v>22982</v>
      </c>
      <c r="AC948" s="9">
        <v>0</v>
      </c>
      <c r="AD948" s="10">
        <f t="shared" si="113"/>
        <v>2848831</v>
      </c>
      <c r="AE948" s="8">
        <v>78178</v>
      </c>
      <c r="AF948" s="8">
        <v>0</v>
      </c>
      <c r="AG948" s="10">
        <v>0</v>
      </c>
      <c r="AH948" s="10">
        <v>312975</v>
      </c>
      <c r="AI948" s="9">
        <v>0</v>
      </c>
      <c r="AJ948" s="9">
        <v>11789</v>
      </c>
      <c r="AK948" s="10">
        <f t="shared" si="118"/>
        <v>402942</v>
      </c>
      <c r="AL948" s="8">
        <v>15711</v>
      </c>
      <c r="AM948" s="10">
        <v>0</v>
      </c>
      <c r="AN948" s="14">
        <v>77492</v>
      </c>
      <c r="AO948" s="14">
        <v>0</v>
      </c>
      <c r="AP948" s="14">
        <v>55452</v>
      </c>
      <c r="AQ948" s="14">
        <v>15119</v>
      </c>
      <c r="AR948" s="14">
        <v>13034</v>
      </c>
      <c r="AS948" s="14">
        <f t="shared" si="119"/>
        <v>161097</v>
      </c>
      <c r="AT948" s="14">
        <v>0</v>
      </c>
      <c r="AU948" s="10">
        <f t="shared" si="114"/>
        <v>15056807</v>
      </c>
    </row>
    <row r="949" spans="1:47" ht="24.75" customHeight="1" x14ac:dyDescent="0.2">
      <c r="A949" s="32" t="s">
        <v>1943</v>
      </c>
      <c r="B949" s="33" t="s">
        <v>1913</v>
      </c>
      <c r="C949" s="33" t="s">
        <v>1944</v>
      </c>
      <c r="D949" s="36">
        <v>5</v>
      </c>
      <c r="E949" s="58" t="s">
        <v>49</v>
      </c>
      <c r="F949" s="8">
        <v>23880</v>
      </c>
      <c r="G949" s="9">
        <v>62948</v>
      </c>
      <c r="H949" s="10">
        <f t="shared" si="115"/>
        <v>86828</v>
      </c>
      <c r="I949" s="8">
        <v>714951</v>
      </c>
      <c r="J949" s="9">
        <v>35784</v>
      </c>
      <c r="K949" s="10">
        <f t="shared" si="116"/>
        <v>837563</v>
      </c>
      <c r="L949" s="13">
        <v>343103</v>
      </c>
      <c r="M949" s="13">
        <v>463372</v>
      </c>
      <c r="N949" s="10">
        <v>207787</v>
      </c>
      <c r="O949" s="10">
        <f t="shared" si="117"/>
        <v>1014262</v>
      </c>
      <c r="P949" s="11">
        <v>693</v>
      </c>
      <c r="Q949" s="11">
        <v>58400</v>
      </c>
      <c r="R949" s="11">
        <v>144865</v>
      </c>
      <c r="S949" s="9">
        <v>0</v>
      </c>
      <c r="T949" s="10">
        <f t="shared" si="112"/>
        <v>2055783</v>
      </c>
      <c r="U949" s="12">
        <v>0</v>
      </c>
      <c r="V949" s="13">
        <v>5056</v>
      </c>
      <c r="W949" s="10">
        <v>16808</v>
      </c>
      <c r="X949" s="10">
        <v>23670</v>
      </c>
      <c r="Y949" s="10">
        <v>51510</v>
      </c>
      <c r="Z949" s="10">
        <v>523704</v>
      </c>
      <c r="AA949" s="13">
        <v>4048</v>
      </c>
      <c r="AB949" s="10">
        <v>0</v>
      </c>
      <c r="AC949" s="9">
        <v>0</v>
      </c>
      <c r="AD949" s="10">
        <f t="shared" si="113"/>
        <v>624796</v>
      </c>
      <c r="AE949" s="8">
        <v>11579</v>
      </c>
      <c r="AF949" s="8">
        <v>0</v>
      </c>
      <c r="AG949" s="10">
        <v>0</v>
      </c>
      <c r="AH949" s="10">
        <v>46359</v>
      </c>
      <c r="AI949" s="9">
        <v>0</v>
      </c>
      <c r="AJ949" s="9">
        <v>25128</v>
      </c>
      <c r="AK949" s="10">
        <f t="shared" si="118"/>
        <v>83066</v>
      </c>
      <c r="AL949" s="8">
        <v>1642</v>
      </c>
      <c r="AM949" s="10">
        <v>0</v>
      </c>
      <c r="AN949" s="14">
        <v>3846</v>
      </c>
      <c r="AO949" s="14">
        <v>0</v>
      </c>
      <c r="AP949" s="14">
        <v>8215</v>
      </c>
      <c r="AQ949" s="14">
        <v>3141</v>
      </c>
      <c r="AR949" s="14">
        <v>1931</v>
      </c>
      <c r="AS949" s="14">
        <f t="shared" si="119"/>
        <v>17133</v>
      </c>
      <c r="AT949" s="14">
        <v>984</v>
      </c>
      <c r="AU949" s="10">
        <f t="shared" si="114"/>
        <v>2781436</v>
      </c>
    </row>
    <row r="950" spans="1:47" ht="24.75" customHeight="1" x14ac:dyDescent="0.2">
      <c r="A950" s="32" t="s">
        <v>1945</v>
      </c>
      <c r="B950" s="33" t="s">
        <v>1913</v>
      </c>
      <c r="C950" s="33" t="s">
        <v>1946</v>
      </c>
      <c r="D950" s="36">
        <v>5</v>
      </c>
      <c r="E950" s="58" t="s">
        <v>180</v>
      </c>
      <c r="F950" s="8">
        <v>64229</v>
      </c>
      <c r="G950" s="9">
        <v>132436</v>
      </c>
      <c r="H950" s="10">
        <f t="shared" si="115"/>
        <v>196665</v>
      </c>
      <c r="I950" s="8">
        <v>2540640</v>
      </c>
      <c r="J950" s="9">
        <v>935253</v>
      </c>
      <c r="K950" s="10">
        <f t="shared" si="116"/>
        <v>3672558</v>
      </c>
      <c r="L950" s="13">
        <v>1334687</v>
      </c>
      <c r="M950" s="13">
        <v>1668372</v>
      </c>
      <c r="N950" s="10">
        <v>1406636</v>
      </c>
      <c r="O950" s="10">
        <f t="shared" si="117"/>
        <v>4409695</v>
      </c>
      <c r="P950" s="11">
        <v>2417</v>
      </c>
      <c r="Q950" s="11">
        <v>127067</v>
      </c>
      <c r="R950" s="11">
        <v>266678</v>
      </c>
      <c r="S950" s="9">
        <v>0</v>
      </c>
      <c r="T950" s="10">
        <f t="shared" si="112"/>
        <v>8478415</v>
      </c>
      <c r="U950" s="12">
        <v>0</v>
      </c>
      <c r="V950" s="13">
        <v>17595</v>
      </c>
      <c r="W950" s="10">
        <v>58653</v>
      </c>
      <c r="X950" s="10">
        <v>82421</v>
      </c>
      <c r="Y950" s="10">
        <v>132518</v>
      </c>
      <c r="Z950" s="10">
        <v>1346211</v>
      </c>
      <c r="AA950" s="13">
        <v>12758</v>
      </c>
      <c r="AB950" s="10">
        <v>59136</v>
      </c>
      <c r="AC950" s="9">
        <v>0</v>
      </c>
      <c r="AD950" s="10">
        <f t="shared" si="113"/>
        <v>1709292</v>
      </c>
      <c r="AE950" s="8">
        <v>35842</v>
      </c>
      <c r="AF950" s="8">
        <v>0</v>
      </c>
      <c r="AG950" s="10">
        <v>0</v>
      </c>
      <c r="AH950" s="10">
        <v>143496</v>
      </c>
      <c r="AI950" s="9">
        <v>0</v>
      </c>
      <c r="AJ950" s="9">
        <v>29825</v>
      </c>
      <c r="AK950" s="10">
        <f t="shared" si="118"/>
        <v>209163</v>
      </c>
      <c r="AL950" s="8">
        <v>7344</v>
      </c>
      <c r="AM950" s="10">
        <v>0</v>
      </c>
      <c r="AN950" s="14">
        <v>36555</v>
      </c>
      <c r="AO950" s="14">
        <v>0</v>
      </c>
      <c r="AP950" s="14">
        <v>25409</v>
      </c>
      <c r="AQ950" s="14">
        <v>10950</v>
      </c>
      <c r="AR950" s="14">
        <v>5976</v>
      </c>
      <c r="AS950" s="14">
        <f t="shared" si="119"/>
        <v>78890</v>
      </c>
      <c r="AT950" s="14">
        <v>0</v>
      </c>
      <c r="AU950" s="10">
        <f t="shared" si="114"/>
        <v>10483104</v>
      </c>
    </row>
    <row r="951" spans="1:47" ht="24.75" customHeight="1" x14ac:dyDescent="0.2">
      <c r="A951" s="32" t="s">
        <v>1947</v>
      </c>
      <c r="B951" s="33" t="s">
        <v>1913</v>
      </c>
      <c r="C951" s="33" t="s">
        <v>1948</v>
      </c>
      <c r="D951" s="36">
        <v>5</v>
      </c>
      <c r="E951" s="58" t="s">
        <v>180</v>
      </c>
      <c r="F951" s="8">
        <v>75609</v>
      </c>
      <c r="G951" s="9">
        <v>127704</v>
      </c>
      <c r="H951" s="10">
        <f t="shared" si="115"/>
        <v>203313</v>
      </c>
      <c r="I951" s="8">
        <v>3029856</v>
      </c>
      <c r="J951" s="9">
        <v>1283080</v>
      </c>
      <c r="K951" s="10">
        <f t="shared" si="116"/>
        <v>4516249</v>
      </c>
      <c r="L951" s="13">
        <v>1045991</v>
      </c>
      <c r="M951" s="13">
        <v>1878632</v>
      </c>
      <c r="N951" s="10">
        <v>2402848</v>
      </c>
      <c r="O951" s="10">
        <f t="shared" si="117"/>
        <v>5327471</v>
      </c>
      <c r="P951" s="11">
        <v>2672</v>
      </c>
      <c r="Q951" s="11">
        <v>166000</v>
      </c>
      <c r="R951" s="11">
        <v>282447</v>
      </c>
      <c r="S951" s="9">
        <v>0</v>
      </c>
      <c r="T951" s="10">
        <f t="shared" si="112"/>
        <v>10294839</v>
      </c>
      <c r="U951" s="12">
        <v>0</v>
      </c>
      <c r="V951" s="13">
        <v>20050</v>
      </c>
      <c r="W951" s="10">
        <v>66853</v>
      </c>
      <c r="X951" s="10">
        <v>94204</v>
      </c>
      <c r="Y951" s="10">
        <v>186169</v>
      </c>
      <c r="Z951" s="10">
        <v>1604886</v>
      </c>
      <c r="AA951" s="13">
        <v>3011</v>
      </c>
      <c r="AB951" s="10">
        <v>15504</v>
      </c>
      <c r="AC951" s="9">
        <v>0</v>
      </c>
      <c r="AD951" s="10">
        <f t="shared" si="113"/>
        <v>1990677</v>
      </c>
      <c r="AE951" s="8">
        <v>44063</v>
      </c>
      <c r="AF951" s="8">
        <v>0</v>
      </c>
      <c r="AG951" s="10">
        <v>0</v>
      </c>
      <c r="AH951" s="10">
        <v>176402</v>
      </c>
      <c r="AI951" s="9">
        <v>0</v>
      </c>
      <c r="AJ951" s="9">
        <v>10764</v>
      </c>
      <c r="AK951" s="10">
        <f t="shared" si="118"/>
        <v>231229</v>
      </c>
      <c r="AL951" s="8">
        <v>8994</v>
      </c>
      <c r="AM951" s="10">
        <v>0</v>
      </c>
      <c r="AN951" s="14">
        <v>35729</v>
      </c>
      <c r="AO951" s="14">
        <v>0</v>
      </c>
      <c r="AP951" s="14">
        <v>31247</v>
      </c>
      <c r="AQ951" s="14">
        <v>12107</v>
      </c>
      <c r="AR951" s="14">
        <v>7346</v>
      </c>
      <c r="AS951" s="14">
        <f t="shared" si="119"/>
        <v>86429</v>
      </c>
      <c r="AT951" s="14">
        <v>0</v>
      </c>
      <c r="AU951" s="10">
        <f t="shared" si="114"/>
        <v>12612168</v>
      </c>
    </row>
    <row r="952" spans="1:47" ht="24.75" customHeight="1" x14ac:dyDescent="0.2">
      <c r="A952" s="32" t="s">
        <v>1949</v>
      </c>
      <c r="B952" s="33" t="s">
        <v>1913</v>
      </c>
      <c r="C952" s="33" t="s">
        <v>1950</v>
      </c>
      <c r="D952" s="36">
        <v>5</v>
      </c>
      <c r="E952" s="58" t="s">
        <v>49</v>
      </c>
      <c r="F952" s="8">
        <v>40309</v>
      </c>
      <c r="G952" s="9">
        <v>70884</v>
      </c>
      <c r="H952" s="10">
        <f t="shared" si="115"/>
        <v>111193</v>
      </c>
      <c r="I952" s="8">
        <v>1050195</v>
      </c>
      <c r="J952" s="9">
        <v>55191</v>
      </c>
      <c r="K952" s="10">
        <f t="shared" si="116"/>
        <v>1216579</v>
      </c>
      <c r="L952" s="13">
        <v>589344</v>
      </c>
      <c r="M952" s="13">
        <v>799629</v>
      </c>
      <c r="N952" s="10">
        <v>299950</v>
      </c>
      <c r="O952" s="10">
        <f t="shared" si="117"/>
        <v>1688923</v>
      </c>
      <c r="P952" s="11">
        <v>1398</v>
      </c>
      <c r="Q952" s="11">
        <v>87860</v>
      </c>
      <c r="R952" s="11">
        <v>171769</v>
      </c>
      <c r="S952" s="9">
        <v>0</v>
      </c>
      <c r="T952" s="10">
        <f t="shared" si="112"/>
        <v>3166529</v>
      </c>
      <c r="U952" s="12">
        <v>0</v>
      </c>
      <c r="V952" s="13">
        <v>7062</v>
      </c>
      <c r="W952" s="10">
        <v>23618</v>
      </c>
      <c r="X952" s="10">
        <v>33248</v>
      </c>
      <c r="Y952" s="10">
        <v>59672</v>
      </c>
      <c r="Z952" s="10">
        <v>712602</v>
      </c>
      <c r="AA952" s="13">
        <v>15589</v>
      </c>
      <c r="AB952" s="10">
        <v>93235</v>
      </c>
      <c r="AC952" s="9">
        <v>0</v>
      </c>
      <c r="AD952" s="10">
        <f t="shared" si="113"/>
        <v>945026</v>
      </c>
      <c r="AE952" s="8">
        <v>36632</v>
      </c>
      <c r="AF952" s="8">
        <v>0</v>
      </c>
      <c r="AG952" s="10">
        <v>0</v>
      </c>
      <c r="AH952" s="10">
        <v>146669</v>
      </c>
      <c r="AI952" s="9">
        <v>0</v>
      </c>
      <c r="AJ952" s="9">
        <v>67221</v>
      </c>
      <c r="AK952" s="10">
        <f t="shared" si="118"/>
        <v>250522</v>
      </c>
      <c r="AL952" s="8">
        <v>4218</v>
      </c>
      <c r="AM952" s="10">
        <v>0</v>
      </c>
      <c r="AN952" s="14">
        <v>8666</v>
      </c>
      <c r="AO952" s="14">
        <v>0</v>
      </c>
      <c r="AP952" s="14">
        <v>26023</v>
      </c>
      <c r="AQ952" s="14">
        <v>6335</v>
      </c>
      <c r="AR952" s="14">
        <v>6107</v>
      </c>
      <c r="AS952" s="14">
        <f t="shared" si="119"/>
        <v>47131</v>
      </c>
      <c r="AT952" s="14">
        <v>0</v>
      </c>
      <c r="AU952" s="10">
        <f t="shared" si="114"/>
        <v>4413426</v>
      </c>
    </row>
    <row r="953" spans="1:47" ht="24.75" customHeight="1" x14ac:dyDescent="0.2">
      <c r="A953" s="32" t="s">
        <v>1951</v>
      </c>
      <c r="B953" s="33" t="s">
        <v>1913</v>
      </c>
      <c r="C953" s="33" t="s">
        <v>1952</v>
      </c>
      <c r="D953" s="36">
        <v>5</v>
      </c>
      <c r="E953" s="58" t="s">
        <v>49</v>
      </c>
      <c r="F953" s="8">
        <v>38785</v>
      </c>
      <c r="G953" s="9">
        <v>95866</v>
      </c>
      <c r="H953" s="10">
        <f t="shared" si="115"/>
        <v>134651</v>
      </c>
      <c r="I953" s="8">
        <v>1352900</v>
      </c>
      <c r="J953" s="9">
        <v>240440</v>
      </c>
      <c r="K953" s="10">
        <f t="shared" si="116"/>
        <v>1727991</v>
      </c>
      <c r="L953" s="13">
        <v>430262</v>
      </c>
      <c r="M953" s="13">
        <v>1370910</v>
      </c>
      <c r="N953" s="10">
        <v>1503809</v>
      </c>
      <c r="O953" s="10">
        <f t="shared" si="117"/>
        <v>3304981</v>
      </c>
      <c r="P953" s="11">
        <v>1621</v>
      </c>
      <c r="Q953" s="11">
        <v>101461</v>
      </c>
      <c r="R953" s="11">
        <v>164418</v>
      </c>
      <c r="S953" s="9">
        <v>0</v>
      </c>
      <c r="T953" s="10">
        <f t="shared" si="112"/>
        <v>5300472</v>
      </c>
      <c r="U953" s="12">
        <v>0</v>
      </c>
      <c r="V953" s="13">
        <v>9454</v>
      </c>
      <c r="W953" s="10">
        <v>31570</v>
      </c>
      <c r="X953" s="10">
        <v>44353</v>
      </c>
      <c r="Y953" s="10">
        <v>77395</v>
      </c>
      <c r="Z953" s="10">
        <v>806089</v>
      </c>
      <c r="AA953" s="13">
        <v>7835</v>
      </c>
      <c r="AB953" s="10">
        <v>11309</v>
      </c>
      <c r="AC953" s="9">
        <v>0</v>
      </c>
      <c r="AD953" s="10">
        <f t="shared" si="113"/>
        <v>988005</v>
      </c>
      <c r="AE953" s="8">
        <v>33426</v>
      </c>
      <c r="AF953" s="8">
        <v>53320</v>
      </c>
      <c r="AG953" s="10">
        <v>0</v>
      </c>
      <c r="AH953" s="10">
        <v>133820</v>
      </c>
      <c r="AI953" s="9">
        <v>0</v>
      </c>
      <c r="AJ953" s="9">
        <v>5880</v>
      </c>
      <c r="AK953" s="10">
        <f t="shared" si="118"/>
        <v>226446</v>
      </c>
      <c r="AL953" s="8">
        <v>5100</v>
      </c>
      <c r="AM953" s="10">
        <v>0</v>
      </c>
      <c r="AN953" s="14">
        <v>16773</v>
      </c>
      <c r="AO953" s="14">
        <v>0</v>
      </c>
      <c r="AP953" s="14">
        <v>23702</v>
      </c>
      <c r="AQ953" s="14">
        <v>7350</v>
      </c>
      <c r="AR953" s="14">
        <v>5574</v>
      </c>
      <c r="AS953" s="14">
        <f t="shared" si="119"/>
        <v>53399</v>
      </c>
      <c r="AT953" s="14">
        <v>0</v>
      </c>
      <c r="AU953" s="10">
        <f t="shared" si="114"/>
        <v>6573422</v>
      </c>
    </row>
    <row r="954" spans="1:47" ht="24.75" customHeight="1" x14ac:dyDescent="0.2">
      <c r="A954" s="32" t="s">
        <v>1953</v>
      </c>
      <c r="B954" s="33" t="s">
        <v>1913</v>
      </c>
      <c r="C954" s="33" t="s">
        <v>1954</v>
      </c>
      <c r="D954" s="36">
        <v>5</v>
      </c>
      <c r="E954" s="58" t="s">
        <v>49</v>
      </c>
      <c r="F954" s="8">
        <v>60508</v>
      </c>
      <c r="G954" s="9">
        <v>110274</v>
      </c>
      <c r="H954" s="10">
        <f t="shared" si="115"/>
        <v>170782</v>
      </c>
      <c r="I954" s="8">
        <v>2171466</v>
      </c>
      <c r="J954" s="9">
        <v>196703</v>
      </c>
      <c r="K954" s="10">
        <f t="shared" si="116"/>
        <v>2538951</v>
      </c>
      <c r="L954" s="13">
        <v>808706</v>
      </c>
      <c r="M954" s="13">
        <v>1193808</v>
      </c>
      <c r="N954" s="10">
        <v>921606</v>
      </c>
      <c r="O954" s="10">
        <f t="shared" si="117"/>
        <v>2924120</v>
      </c>
      <c r="P954" s="11">
        <v>2050</v>
      </c>
      <c r="Q954" s="11">
        <v>147354</v>
      </c>
      <c r="R954" s="11">
        <v>229612</v>
      </c>
      <c r="S954" s="9">
        <v>0</v>
      </c>
      <c r="T954" s="10">
        <f t="shared" si="112"/>
        <v>5842087</v>
      </c>
      <c r="U954" s="12">
        <v>0</v>
      </c>
      <c r="V954" s="13">
        <v>14549</v>
      </c>
      <c r="W954" s="10">
        <v>48408</v>
      </c>
      <c r="X954" s="10">
        <v>68315</v>
      </c>
      <c r="Y954" s="10">
        <v>108880</v>
      </c>
      <c r="Z954" s="10">
        <v>1231026</v>
      </c>
      <c r="AA954" s="13">
        <v>1707</v>
      </c>
      <c r="AB954" s="10">
        <v>36326</v>
      </c>
      <c r="AC954" s="9">
        <v>0</v>
      </c>
      <c r="AD954" s="10">
        <f t="shared" si="113"/>
        <v>1509211</v>
      </c>
      <c r="AE954" s="8">
        <v>57270</v>
      </c>
      <c r="AF954" s="8">
        <v>0</v>
      </c>
      <c r="AG954" s="10">
        <v>0</v>
      </c>
      <c r="AH954" s="10">
        <v>229276</v>
      </c>
      <c r="AI954" s="9">
        <v>0</v>
      </c>
      <c r="AJ954" s="9">
        <v>11327</v>
      </c>
      <c r="AK954" s="10">
        <f t="shared" si="118"/>
        <v>297873</v>
      </c>
      <c r="AL954" s="8">
        <v>7871</v>
      </c>
      <c r="AM954" s="10">
        <v>0</v>
      </c>
      <c r="AN954" s="14">
        <v>36543</v>
      </c>
      <c r="AO954" s="14">
        <v>0</v>
      </c>
      <c r="AP954" s="14">
        <v>40653</v>
      </c>
      <c r="AQ954" s="14">
        <v>9296</v>
      </c>
      <c r="AR954" s="14">
        <v>9549</v>
      </c>
      <c r="AS954" s="14">
        <f t="shared" si="119"/>
        <v>96041</v>
      </c>
      <c r="AT954" s="14">
        <v>0</v>
      </c>
      <c r="AU954" s="10">
        <f t="shared" si="114"/>
        <v>7753083</v>
      </c>
    </row>
    <row r="955" spans="1:47" ht="24.75" customHeight="1" x14ac:dyDescent="0.2">
      <c r="A955" s="32" t="s">
        <v>1955</v>
      </c>
      <c r="B955" s="33" t="s">
        <v>1913</v>
      </c>
      <c r="C955" s="33" t="s">
        <v>1956</v>
      </c>
      <c r="D955" s="36">
        <v>5</v>
      </c>
      <c r="E955" s="58" t="s">
        <v>49</v>
      </c>
      <c r="F955" s="8">
        <v>57222</v>
      </c>
      <c r="G955" s="9">
        <v>98903</v>
      </c>
      <c r="H955" s="10">
        <f t="shared" si="115"/>
        <v>156125</v>
      </c>
      <c r="I955" s="8">
        <v>2025464</v>
      </c>
      <c r="J955" s="9">
        <v>179898</v>
      </c>
      <c r="K955" s="10">
        <f t="shared" si="116"/>
        <v>2361487</v>
      </c>
      <c r="L955" s="13">
        <v>972485</v>
      </c>
      <c r="M955" s="13">
        <v>1132284</v>
      </c>
      <c r="N955" s="10">
        <v>391967</v>
      </c>
      <c r="O955" s="10">
        <f t="shared" si="117"/>
        <v>2496736</v>
      </c>
      <c r="P955" s="11">
        <v>2030</v>
      </c>
      <c r="Q955" s="11">
        <v>126379</v>
      </c>
      <c r="R955" s="11">
        <v>275322</v>
      </c>
      <c r="S955" s="9">
        <v>0</v>
      </c>
      <c r="T955" s="10">
        <f t="shared" si="112"/>
        <v>5261954</v>
      </c>
      <c r="U955" s="12">
        <v>0</v>
      </c>
      <c r="V955" s="13">
        <v>13875</v>
      </c>
      <c r="W955" s="10">
        <v>46248</v>
      </c>
      <c r="X955" s="10">
        <v>65120</v>
      </c>
      <c r="Y955" s="10">
        <v>98501</v>
      </c>
      <c r="Z955" s="10">
        <v>1189909</v>
      </c>
      <c r="AA955" s="13">
        <v>162</v>
      </c>
      <c r="AB955" s="10">
        <v>74496</v>
      </c>
      <c r="AC955" s="9">
        <v>0</v>
      </c>
      <c r="AD955" s="10">
        <f t="shared" si="113"/>
        <v>1488311</v>
      </c>
      <c r="AE955" s="8">
        <v>36871</v>
      </c>
      <c r="AF955" s="8">
        <v>0</v>
      </c>
      <c r="AG955" s="10">
        <v>0</v>
      </c>
      <c r="AH955" s="10">
        <v>147609</v>
      </c>
      <c r="AI955" s="9">
        <v>0</v>
      </c>
      <c r="AJ955" s="9">
        <v>15031</v>
      </c>
      <c r="AK955" s="10">
        <f t="shared" si="118"/>
        <v>199511</v>
      </c>
      <c r="AL955" s="8">
        <v>7778</v>
      </c>
      <c r="AM955" s="10">
        <v>0</v>
      </c>
      <c r="AN955" s="14">
        <v>29447</v>
      </c>
      <c r="AO955" s="14">
        <v>0</v>
      </c>
      <c r="AP955" s="14">
        <v>26161</v>
      </c>
      <c r="AQ955" s="14">
        <v>9199</v>
      </c>
      <c r="AR955" s="14">
        <v>6147</v>
      </c>
      <c r="AS955" s="14">
        <f t="shared" si="119"/>
        <v>70954</v>
      </c>
      <c r="AT955" s="14">
        <v>0</v>
      </c>
      <c r="AU955" s="10">
        <f t="shared" si="114"/>
        <v>7028508</v>
      </c>
    </row>
    <row r="956" spans="1:47" ht="24.75" customHeight="1" x14ac:dyDescent="0.2">
      <c r="A956" s="32" t="s">
        <v>1957</v>
      </c>
      <c r="B956" s="33" t="s">
        <v>1913</v>
      </c>
      <c r="C956" s="33" t="s">
        <v>1958</v>
      </c>
      <c r="D956" s="36">
        <v>5</v>
      </c>
      <c r="E956" s="58" t="s">
        <v>49</v>
      </c>
      <c r="F956" s="8">
        <v>53345</v>
      </c>
      <c r="G956" s="9">
        <v>121884</v>
      </c>
      <c r="H956" s="10">
        <f t="shared" si="115"/>
        <v>175229</v>
      </c>
      <c r="I956" s="8">
        <v>1762505</v>
      </c>
      <c r="J956" s="9">
        <v>498822</v>
      </c>
      <c r="K956" s="10">
        <f t="shared" si="116"/>
        <v>2436556</v>
      </c>
      <c r="L956" s="13">
        <v>850953</v>
      </c>
      <c r="M956" s="13">
        <v>1163860</v>
      </c>
      <c r="N956" s="10">
        <v>1640924</v>
      </c>
      <c r="O956" s="10">
        <f t="shared" si="117"/>
        <v>3655737</v>
      </c>
      <c r="P956" s="11">
        <v>2430</v>
      </c>
      <c r="Q956" s="11">
        <v>148257</v>
      </c>
      <c r="R956" s="11">
        <v>270565</v>
      </c>
      <c r="S956" s="9">
        <v>0</v>
      </c>
      <c r="T956" s="10">
        <f t="shared" si="112"/>
        <v>6513545</v>
      </c>
      <c r="U956" s="12">
        <v>0</v>
      </c>
      <c r="V956" s="13">
        <v>12319</v>
      </c>
      <c r="W956" s="10">
        <v>41042</v>
      </c>
      <c r="X956" s="10">
        <v>57748</v>
      </c>
      <c r="Y956" s="10">
        <v>140465</v>
      </c>
      <c r="Z956" s="10">
        <v>1193094</v>
      </c>
      <c r="AA956" s="13">
        <v>35859</v>
      </c>
      <c r="AB956" s="10">
        <v>18893</v>
      </c>
      <c r="AC956" s="9">
        <v>0</v>
      </c>
      <c r="AD956" s="10">
        <f t="shared" si="113"/>
        <v>1499420</v>
      </c>
      <c r="AE956" s="8">
        <v>46589</v>
      </c>
      <c r="AF956" s="8">
        <v>0</v>
      </c>
      <c r="AG956" s="10">
        <v>0</v>
      </c>
      <c r="AH956" s="10">
        <v>186513</v>
      </c>
      <c r="AI956" s="9">
        <v>11600</v>
      </c>
      <c r="AJ956" s="9">
        <v>13909</v>
      </c>
      <c r="AK956" s="10">
        <f t="shared" si="118"/>
        <v>258611</v>
      </c>
      <c r="AL956" s="8">
        <v>6900</v>
      </c>
      <c r="AM956" s="10">
        <v>0</v>
      </c>
      <c r="AN956" s="14">
        <v>23471</v>
      </c>
      <c r="AO956" s="14">
        <v>0</v>
      </c>
      <c r="AP956" s="14">
        <v>33017</v>
      </c>
      <c r="AQ956" s="14">
        <v>11014</v>
      </c>
      <c r="AR956" s="14">
        <v>7768</v>
      </c>
      <c r="AS956" s="14">
        <f t="shared" si="119"/>
        <v>75270</v>
      </c>
      <c r="AT956" s="14">
        <v>0</v>
      </c>
      <c r="AU956" s="10">
        <f t="shared" si="114"/>
        <v>8353746</v>
      </c>
    </row>
    <row r="957" spans="1:47" ht="24.75" customHeight="1" x14ac:dyDescent="0.2">
      <c r="A957" s="32" t="s">
        <v>1959</v>
      </c>
      <c r="B957" s="33" t="s">
        <v>1913</v>
      </c>
      <c r="C957" s="33" t="s">
        <v>1960</v>
      </c>
      <c r="D957" s="36">
        <v>6</v>
      </c>
      <c r="E957" s="58" t="s">
        <v>49</v>
      </c>
      <c r="F957" s="8">
        <v>18292</v>
      </c>
      <c r="G957" s="9">
        <v>38551</v>
      </c>
      <c r="H957" s="10">
        <f t="shared" si="115"/>
        <v>56843</v>
      </c>
      <c r="I957" s="8">
        <v>366351</v>
      </c>
      <c r="J957" s="9">
        <v>25590</v>
      </c>
      <c r="K957" s="10">
        <f t="shared" si="116"/>
        <v>448784</v>
      </c>
      <c r="L957" s="13">
        <v>167195</v>
      </c>
      <c r="M957" s="13">
        <v>541869</v>
      </c>
      <c r="N957" s="10">
        <v>145981</v>
      </c>
      <c r="O957" s="10">
        <f t="shared" si="117"/>
        <v>855045</v>
      </c>
      <c r="P957" s="11">
        <v>360</v>
      </c>
      <c r="Q957" s="11">
        <v>30667</v>
      </c>
      <c r="R957" s="11">
        <v>73862</v>
      </c>
      <c r="S957" s="9">
        <v>0</v>
      </c>
      <c r="T957" s="10">
        <f t="shared" si="112"/>
        <v>1408718</v>
      </c>
      <c r="U957" s="12">
        <v>0</v>
      </c>
      <c r="V957" s="13">
        <v>2511</v>
      </c>
      <c r="W957" s="10">
        <v>8374</v>
      </c>
      <c r="X957" s="10">
        <v>11809</v>
      </c>
      <c r="Y957" s="10">
        <v>25325</v>
      </c>
      <c r="Z957" s="10">
        <v>289242</v>
      </c>
      <c r="AA957" s="13">
        <v>1796</v>
      </c>
      <c r="AB957" s="10">
        <v>7987</v>
      </c>
      <c r="AC957" s="9">
        <v>0</v>
      </c>
      <c r="AD957" s="10">
        <f t="shared" si="113"/>
        <v>347044</v>
      </c>
      <c r="AE957" s="8">
        <v>10167</v>
      </c>
      <c r="AF957" s="8">
        <v>0</v>
      </c>
      <c r="AG957" s="10">
        <v>0</v>
      </c>
      <c r="AH957" s="10">
        <v>40704</v>
      </c>
      <c r="AI957" s="9">
        <v>0</v>
      </c>
      <c r="AJ957" s="9">
        <v>7666</v>
      </c>
      <c r="AK957" s="10">
        <f t="shared" si="118"/>
        <v>58537</v>
      </c>
      <c r="AL957" s="8">
        <v>736</v>
      </c>
      <c r="AM957" s="10">
        <v>0</v>
      </c>
      <c r="AN957" s="14">
        <v>2153</v>
      </c>
      <c r="AO957" s="14">
        <v>0</v>
      </c>
      <c r="AP957" s="14">
        <v>7211</v>
      </c>
      <c r="AQ957" s="14">
        <v>1631</v>
      </c>
      <c r="AR957" s="14">
        <v>1696</v>
      </c>
      <c r="AS957" s="14">
        <f t="shared" si="119"/>
        <v>12691</v>
      </c>
      <c r="AT957" s="14">
        <v>0</v>
      </c>
      <c r="AU957" s="10">
        <f t="shared" si="114"/>
        <v>1827726</v>
      </c>
    </row>
    <row r="958" spans="1:47" ht="24.75" customHeight="1" x14ac:dyDescent="0.2">
      <c r="A958" s="32" t="s">
        <v>1961</v>
      </c>
      <c r="B958" s="33" t="s">
        <v>1913</v>
      </c>
      <c r="C958" s="33" t="s">
        <v>1962</v>
      </c>
      <c r="D958" s="36">
        <v>6</v>
      </c>
      <c r="E958" s="58" t="s">
        <v>49</v>
      </c>
      <c r="F958" s="8">
        <v>8170</v>
      </c>
      <c r="G958" s="9">
        <v>15841</v>
      </c>
      <c r="H958" s="10">
        <f t="shared" si="115"/>
        <v>24011</v>
      </c>
      <c r="I958" s="8">
        <v>219736</v>
      </c>
      <c r="J958" s="9">
        <v>6483</v>
      </c>
      <c r="K958" s="10">
        <f t="shared" si="116"/>
        <v>250230</v>
      </c>
      <c r="L958" s="13">
        <v>97820</v>
      </c>
      <c r="M958" s="13">
        <v>176416</v>
      </c>
      <c r="N958" s="10">
        <v>163782</v>
      </c>
      <c r="O958" s="10">
        <f t="shared" si="117"/>
        <v>438018</v>
      </c>
      <c r="P958" s="11">
        <v>341</v>
      </c>
      <c r="Q958" s="11">
        <v>19866</v>
      </c>
      <c r="R958" s="11">
        <v>45091</v>
      </c>
      <c r="S958" s="9">
        <v>0</v>
      </c>
      <c r="T958" s="10">
        <f t="shared" si="112"/>
        <v>753546</v>
      </c>
      <c r="U958" s="12">
        <v>0</v>
      </c>
      <c r="V958" s="13">
        <v>1515</v>
      </c>
      <c r="W958" s="10">
        <v>5031</v>
      </c>
      <c r="X958" s="10">
        <v>7075</v>
      </c>
      <c r="Y958" s="10">
        <v>13350</v>
      </c>
      <c r="Z958" s="10">
        <v>169730</v>
      </c>
      <c r="AA958" s="13">
        <v>6561</v>
      </c>
      <c r="AB958" s="10">
        <v>0</v>
      </c>
      <c r="AC958" s="9">
        <v>0</v>
      </c>
      <c r="AD958" s="10">
        <f t="shared" si="113"/>
        <v>203262</v>
      </c>
      <c r="AE958" s="8">
        <v>8447</v>
      </c>
      <c r="AF958" s="8">
        <v>0</v>
      </c>
      <c r="AG958" s="10">
        <v>0</v>
      </c>
      <c r="AH958" s="10">
        <v>33817</v>
      </c>
      <c r="AI958" s="9">
        <v>0</v>
      </c>
      <c r="AJ958" s="9">
        <v>13376</v>
      </c>
      <c r="AK958" s="10">
        <f t="shared" si="118"/>
        <v>55640</v>
      </c>
      <c r="AL958" s="8">
        <v>913</v>
      </c>
      <c r="AM958" s="10">
        <v>0</v>
      </c>
      <c r="AN958" s="14">
        <v>1950</v>
      </c>
      <c r="AO958" s="14">
        <v>0</v>
      </c>
      <c r="AP958" s="14">
        <v>5994</v>
      </c>
      <c r="AQ958" s="14">
        <v>1547</v>
      </c>
      <c r="AR958" s="14">
        <v>1408</v>
      </c>
      <c r="AS958" s="14">
        <f t="shared" si="119"/>
        <v>10899</v>
      </c>
      <c r="AT958" s="14">
        <v>351</v>
      </c>
      <c r="AU958" s="10">
        <f t="shared" si="114"/>
        <v>1023909</v>
      </c>
    </row>
    <row r="959" spans="1:47" ht="24.75" customHeight="1" x14ac:dyDescent="0.2">
      <c r="A959" s="32" t="s">
        <v>1963</v>
      </c>
      <c r="B959" s="33" t="s">
        <v>1913</v>
      </c>
      <c r="C959" s="33" t="s">
        <v>1964</v>
      </c>
      <c r="D959" s="36">
        <v>6</v>
      </c>
      <c r="E959" s="58" t="s">
        <v>49</v>
      </c>
      <c r="F959" s="8">
        <v>9638</v>
      </c>
      <c r="G959" s="9">
        <v>16629</v>
      </c>
      <c r="H959" s="10">
        <f t="shared" si="115"/>
        <v>26267</v>
      </c>
      <c r="I959" s="8">
        <v>211856</v>
      </c>
      <c r="J959" s="9">
        <v>8683</v>
      </c>
      <c r="K959" s="10">
        <f t="shared" si="116"/>
        <v>246806</v>
      </c>
      <c r="L959" s="13">
        <v>105106</v>
      </c>
      <c r="M959" s="13">
        <v>173071</v>
      </c>
      <c r="N959" s="10">
        <v>120752</v>
      </c>
      <c r="O959" s="10">
        <f t="shared" si="117"/>
        <v>398929</v>
      </c>
      <c r="P959" s="11">
        <v>269</v>
      </c>
      <c r="Q959" s="11">
        <v>25066</v>
      </c>
      <c r="R959" s="11">
        <v>33312</v>
      </c>
      <c r="S959" s="9">
        <v>0</v>
      </c>
      <c r="T959" s="10">
        <f t="shared" si="112"/>
        <v>704382</v>
      </c>
      <c r="U959" s="12">
        <v>0</v>
      </c>
      <c r="V959" s="13">
        <v>1437</v>
      </c>
      <c r="W959" s="10">
        <v>4776</v>
      </c>
      <c r="X959" s="10">
        <v>6710</v>
      </c>
      <c r="Y959" s="10">
        <v>14656</v>
      </c>
      <c r="Z959" s="10">
        <v>192248</v>
      </c>
      <c r="AA959" s="13">
        <v>1042</v>
      </c>
      <c r="AB959" s="10">
        <v>0</v>
      </c>
      <c r="AC959" s="9">
        <v>0</v>
      </c>
      <c r="AD959" s="10">
        <f t="shared" si="113"/>
        <v>220869</v>
      </c>
      <c r="AE959" s="8">
        <v>9142</v>
      </c>
      <c r="AF959" s="8">
        <v>0</v>
      </c>
      <c r="AG959" s="10">
        <v>0</v>
      </c>
      <c r="AH959" s="10">
        <v>36604</v>
      </c>
      <c r="AI959" s="9">
        <v>0</v>
      </c>
      <c r="AJ959" s="9">
        <v>19439</v>
      </c>
      <c r="AK959" s="10">
        <f t="shared" si="118"/>
        <v>65185</v>
      </c>
      <c r="AL959" s="8">
        <v>560</v>
      </c>
      <c r="AM959" s="10">
        <v>0</v>
      </c>
      <c r="AN959" s="14">
        <v>1329</v>
      </c>
      <c r="AO959" s="14">
        <v>0</v>
      </c>
      <c r="AP959" s="14">
        <v>6479</v>
      </c>
      <c r="AQ959" s="14">
        <v>1220</v>
      </c>
      <c r="AR959" s="14">
        <v>1524</v>
      </c>
      <c r="AS959" s="14">
        <f t="shared" si="119"/>
        <v>10552</v>
      </c>
      <c r="AT959" s="14">
        <v>0</v>
      </c>
      <c r="AU959" s="10">
        <f t="shared" si="114"/>
        <v>1001548</v>
      </c>
    </row>
    <row r="960" spans="1:47" ht="24.75" customHeight="1" x14ac:dyDescent="0.2">
      <c r="A960" s="32" t="s">
        <v>1965</v>
      </c>
      <c r="B960" s="33" t="s">
        <v>1913</v>
      </c>
      <c r="C960" s="33" t="s">
        <v>1966</v>
      </c>
      <c r="D960" s="36">
        <v>6</v>
      </c>
      <c r="E960" s="58" t="s">
        <v>49</v>
      </c>
      <c r="F960" s="8">
        <v>6809</v>
      </c>
      <c r="G960" s="9">
        <v>13433</v>
      </c>
      <c r="H960" s="10">
        <f t="shared" si="115"/>
        <v>20242</v>
      </c>
      <c r="I960" s="8">
        <v>164373</v>
      </c>
      <c r="J960" s="9">
        <v>6052</v>
      </c>
      <c r="K960" s="10">
        <f t="shared" si="116"/>
        <v>190667</v>
      </c>
      <c r="L960" s="13">
        <v>71131</v>
      </c>
      <c r="M960" s="13">
        <v>112206</v>
      </c>
      <c r="N960" s="10">
        <v>40478</v>
      </c>
      <c r="O960" s="10">
        <f t="shared" si="117"/>
        <v>223815</v>
      </c>
      <c r="P960" s="11">
        <v>205</v>
      </c>
      <c r="Q960" s="11">
        <v>17636</v>
      </c>
      <c r="R960" s="11">
        <v>27366</v>
      </c>
      <c r="S960" s="9">
        <v>0</v>
      </c>
      <c r="T960" s="10">
        <f t="shared" si="112"/>
        <v>459689</v>
      </c>
      <c r="U960" s="12">
        <v>0</v>
      </c>
      <c r="V960" s="13">
        <v>1118</v>
      </c>
      <c r="W960" s="10">
        <v>3722</v>
      </c>
      <c r="X960" s="10">
        <v>5231</v>
      </c>
      <c r="Y960" s="10">
        <v>10209</v>
      </c>
      <c r="Z960" s="10">
        <v>145210</v>
      </c>
      <c r="AA960" s="13">
        <v>974</v>
      </c>
      <c r="AB960" s="10">
        <v>0</v>
      </c>
      <c r="AC960" s="9">
        <v>0</v>
      </c>
      <c r="AD960" s="10">
        <f t="shared" si="113"/>
        <v>166464</v>
      </c>
      <c r="AE960" s="8">
        <v>5051</v>
      </c>
      <c r="AF960" s="8">
        <v>0</v>
      </c>
      <c r="AG960" s="10">
        <v>0</v>
      </c>
      <c r="AH960" s="10">
        <v>20225</v>
      </c>
      <c r="AI960" s="9">
        <v>0</v>
      </c>
      <c r="AJ960" s="9">
        <v>19004</v>
      </c>
      <c r="AK960" s="10">
        <f t="shared" si="118"/>
        <v>44280</v>
      </c>
      <c r="AL960" s="8">
        <v>0</v>
      </c>
      <c r="AM960" s="10">
        <v>0</v>
      </c>
      <c r="AN960" s="14">
        <v>761</v>
      </c>
      <c r="AO960" s="14">
        <v>0</v>
      </c>
      <c r="AP960" s="14">
        <v>3594</v>
      </c>
      <c r="AQ960" s="14">
        <v>928</v>
      </c>
      <c r="AR960" s="14">
        <v>842</v>
      </c>
      <c r="AS960" s="14">
        <f t="shared" si="119"/>
        <v>6125</v>
      </c>
      <c r="AT960" s="14">
        <v>0</v>
      </c>
      <c r="AU960" s="10">
        <f t="shared" si="114"/>
        <v>676558</v>
      </c>
    </row>
    <row r="961" spans="1:47" ht="24.75" customHeight="1" x14ac:dyDescent="0.2">
      <c r="A961" s="32" t="s">
        <v>1967</v>
      </c>
      <c r="B961" s="33" t="s">
        <v>1913</v>
      </c>
      <c r="C961" s="33" t="s">
        <v>1968</v>
      </c>
      <c r="D961" s="36">
        <v>6</v>
      </c>
      <c r="E961" s="58" t="s">
        <v>49</v>
      </c>
      <c r="F961" s="8">
        <v>8259</v>
      </c>
      <c r="G961" s="9">
        <v>13501</v>
      </c>
      <c r="H961" s="10">
        <f t="shared" si="115"/>
        <v>21760</v>
      </c>
      <c r="I961" s="8">
        <v>180111</v>
      </c>
      <c r="J961" s="9">
        <v>3362</v>
      </c>
      <c r="K961" s="10">
        <f t="shared" si="116"/>
        <v>205233</v>
      </c>
      <c r="L961" s="13">
        <v>108026</v>
      </c>
      <c r="M961" s="13">
        <v>171094</v>
      </c>
      <c r="N961" s="10">
        <v>65344</v>
      </c>
      <c r="O961" s="10">
        <f t="shared" si="117"/>
        <v>344464</v>
      </c>
      <c r="P961" s="11">
        <v>194</v>
      </c>
      <c r="Q961" s="11">
        <v>20236</v>
      </c>
      <c r="R961" s="11">
        <v>42187</v>
      </c>
      <c r="S961" s="9">
        <v>0</v>
      </c>
      <c r="T961" s="10">
        <f t="shared" si="112"/>
        <v>612314</v>
      </c>
      <c r="U961" s="12">
        <v>0</v>
      </c>
      <c r="V961" s="13">
        <v>1326</v>
      </c>
      <c r="W961" s="10">
        <v>4413</v>
      </c>
      <c r="X961" s="10">
        <v>6193</v>
      </c>
      <c r="Y961" s="10">
        <v>14936</v>
      </c>
      <c r="Z961" s="10">
        <v>175135</v>
      </c>
      <c r="AA961" s="13">
        <v>1535</v>
      </c>
      <c r="AB961" s="10">
        <v>0</v>
      </c>
      <c r="AC961" s="9">
        <v>0</v>
      </c>
      <c r="AD961" s="10">
        <f t="shared" si="113"/>
        <v>203538</v>
      </c>
      <c r="AE961" s="8">
        <v>5510</v>
      </c>
      <c r="AF961" s="8">
        <v>0</v>
      </c>
      <c r="AG961" s="10">
        <v>0</v>
      </c>
      <c r="AH961" s="10">
        <v>22067</v>
      </c>
      <c r="AI961" s="9">
        <v>0</v>
      </c>
      <c r="AJ961" s="9">
        <v>21053</v>
      </c>
      <c r="AK961" s="10">
        <f t="shared" si="118"/>
        <v>48630</v>
      </c>
      <c r="AL961" s="8">
        <v>606</v>
      </c>
      <c r="AM961" s="10">
        <v>0</v>
      </c>
      <c r="AN961" s="14">
        <v>1065</v>
      </c>
      <c r="AO961" s="14">
        <v>0</v>
      </c>
      <c r="AP961" s="14">
        <v>3904</v>
      </c>
      <c r="AQ961" s="14">
        <v>878</v>
      </c>
      <c r="AR961" s="14">
        <v>918</v>
      </c>
      <c r="AS961" s="14">
        <f t="shared" si="119"/>
        <v>6765</v>
      </c>
      <c r="AT961" s="14">
        <v>0</v>
      </c>
      <c r="AU961" s="10">
        <f t="shared" si="114"/>
        <v>871853</v>
      </c>
    </row>
    <row r="962" spans="1:47" ht="24.75" customHeight="1" x14ac:dyDescent="0.2">
      <c r="A962" s="32" t="s">
        <v>1969</v>
      </c>
      <c r="B962" s="33" t="s">
        <v>1913</v>
      </c>
      <c r="C962" s="33" t="s">
        <v>1970</v>
      </c>
      <c r="D962" s="36">
        <v>6</v>
      </c>
      <c r="E962" s="58" t="s">
        <v>49</v>
      </c>
      <c r="F962" s="8">
        <v>48258</v>
      </c>
      <c r="G962" s="9">
        <v>70306</v>
      </c>
      <c r="H962" s="10">
        <f t="shared" si="115"/>
        <v>118564</v>
      </c>
      <c r="I962" s="8">
        <v>1641808</v>
      </c>
      <c r="J962" s="9">
        <v>116532</v>
      </c>
      <c r="K962" s="10">
        <f t="shared" si="116"/>
        <v>1876904</v>
      </c>
      <c r="L962" s="13">
        <v>684584</v>
      </c>
      <c r="M962" s="13">
        <v>771979</v>
      </c>
      <c r="N962" s="10">
        <v>323027</v>
      </c>
      <c r="O962" s="10">
        <f t="shared" si="117"/>
        <v>1779590</v>
      </c>
      <c r="P962" s="11">
        <v>1532</v>
      </c>
      <c r="Q962" s="11">
        <v>98258</v>
      </c>
      <c r="R962" s="11">
        <v>201066</v>
      </c>
      <c r="S962" s="9">
        <v>0</v>
      </c>
      <c r="T962" s="10">
        <f t="shared" si="112"/>
        <v>3957350</v>
      </c>
      <c r="U962" s="12">
        <v>0</v>
      </c>
      <c r="V962" s="13">
        <v>11073</v>
      </c>
      <c r="W962" s="10">
        <v>36825</v>
      </c>
      <c r="X962" s="10">
        <v>51845</v>
      </c>
      <c r="Y962" s="10">
        <v>51173</v>
      </c>
      <c r="Z962" s="10">
        <v>884357</v>
      </c>
      <c r="AA962" s="13">
        <v>1304</v>
      </c>
      <c r="AB962" s="10">
        <v>39753</v>
      </c>
      <c r="AC962" s="9">
        <v>0</v>
      </c>
      <c r="AD962" s="10">
        <f t="shared" si="113"/>
        <v>1076330</v>
      </c>
      <c r="AE962" s="8">
        <v>26077</v>
      </c>
      <c r="AF962" s="8">
        <v>0</v>
      </c>
      <c r="AG962" s="10">
        <v>0</v>
      </c>
      <c r="AH962" s="10">
        <v>104396</v>
      </c>
      <c r="AI962" s="9">
        <v>0</v>
      </c>
      <c r="AJ962" s="9">
        <v>14372</v>
      </c>
      <c r="AK962" s="10">
        <f t="shared" si="118"/>
        <v>144845</v>
      </c>
      <c r="AL962" s="8">
        <v>6698</v>
      </c>
      <c r="AM962" s="10">
        <v>0</v>
      </c>
      <c r="AN962" s="14">
        <v>28104</v>
      </c>
      <c r="AO962" s="14">
        <v>0</v>
      </c>
      <c r="AP962" s="14">
        <v>18518</v>
      </c>
      <c r="AQ962" s="14">
        <v>6945</v>
      </c>
      <c r="AR962" s="14">
        <v>4348</v>
      </c>
      <c r="AS962" s="14">
        <f t="shared" si="119"/>
        <v>57915</v>
      </c>
      <c r="AT962" s="14">
        <v>0</v>
      </c>
      <c r="AU962" s="10">
        <f t="shared" si="114"/>
        <v>5243138</v>
      </c>
    </row>
    <row r="963" spans="1:47" ht="24.75" customHeight="1" x14ac:dyDescent="0.2">
      <c r="A963" s="32" t="s">
        <v>1971</v>
      </c>
      <c r="B963" s="33" t="s">
        <v>1913</v>
      </c>
      <c r="C963" s="33" t="s">
        <v>360</v>
      </c>
      <c r="D963" s="36">
        <v>6</v>
      </c>
      <c r="E963" s="58" t="s">
        <v>49</v>
      </c>
      <c r="F963" s="8">
        <v>39939</v>
      </c>
      <c r="G963" s="9">
        <v>100733</v>
      </c>
      <c r="H963" s="10">
        <f t="shared" si="115"/>
        <v>140672</v>
      </c>
      <c r="I963" s="8">
        <v>1655668</v>
      </c>
      <c r="J963" s="9">
        <v>190475</v>
      </c>
      <c r="K963" s="10">
        <f t="shared" si="116"/>
        <v>1986815</v>
      </c>
      <c r="L963" s="13">
        <v>943188</v>
      </c>
      <c r="M963" s="13">
        <v>832495</v>
      </c>
      <c r="N963" s="10">
        <v>257235</v>
      </c>
      <c r="O963" s="10">
        <f t="shared" si="117"/>
        <v>2032918</v>
      </c>
      <c r="P963" s="11">
        <v>1110</v>
      </c>
      <c r="Q963" s="11">
        <v>74897</v>
      </c>
      <c r="R963" s="11">
        <v>212300</v>
      </c>
      <c r="S963" s="9">
        <v>0</v>
      </c>
      <c r="T963" s="10">
        <f t="shared" si="112"/>
        <v>4308040</v>
      </c>
      <c r="U963" s="12">
        <v>0</v>
      </c>
      <c r="V963" s="13">
        <v>11441</v>
      </c>
      <c r="W963" s="10">
        <v>38062</v>
      </c>
      <c r="X963" s="10">
        <v>53649</v>
      </c>
      <c r="Y963" s="10">
        <v>83311</v>
      </c>
      <c r="Z963" s="10">
        <v>851202</v>
      </c>
      <c r="AA963" s="13">
        <v>7973</v>
      </c>
      <c r="AB963" s="10">
        <v>0</v>
      </c>
      <c r="AC963" s="9">
        <v>0</v>
      </c>
      <c r="AD963" s="10">
        <f t="shared" si="113"/>
        <v>1045638</v>
      </c>
      <c r="AE963" s="8">
        <v>13442</v>
      </c>
      <c r="AF963" s="8">
        <v>0</v>
      </c>
      <c r="AG963" s="10">
        <v>0</v>
      </c>
      <c r="AH963" s="10">
        <v>53815</v>
      </c>
      <c r="AI963" s="9">
        <v>0</v>
      </c>
      <c r="AJ963" s="9">
        <v>3966</v>
      </c>
      <c r="AK963" s="10">
        <f t="shared" si="118"/>
        <v>71223</v>
      </c>
      <c r="AL963" s="8">
        <v>5912</v>
      </c>
      <c r="AM963" s="10">
        <v>0</v>
      </c>
      <c r="AN963" s="14">
        <v>26891</v>
      </c>
      <c r="AO963" s="14">
        <v>0</v>
      </c>
      <c r="AP963" s="14">
        <v>9558</v>
      </c>
      <c r="AQ963" s="14">
        <v>5032</v>
      </c>
      <c r="AR963" s="14">
        <v>2241</v>
      </c>
      <c r="AS963" s="14">
        <f t="shared" si="119"/>
        <v>43722</v>
      </c>
      <c r="AT963" s="14">
        <v>0</v>
      </c>
      <c r="AU963" s="10">
        <f t="shared" si="114"/>
        <v>5474535</v>
      </c>
    </row>
    <row r="964" spans="1:47" ht="24.75" customHeight="1" x14ac:dyDescent="0.2">
      <c r="A964" s="32" t="s">
        <v>1972</v>
      </c>
      <c r="B964" s="33" t="s">
        <v>1913</v>
      </c>
      <c r="C964" s="33" t="s">
        <v>1973</v>
      </c>
      <c r="D964" s="36">
        <v>6</v>
      </c>
      <c r="E964" s="58" t="s">
        <v>180</v>
      </c>
      <c r="F964" s="8">
        <v>54889</v>
      </c>
      <c r="G964" s="9">
        <v>125116</v>
      </c>
      <c r="H964" s="10">
        <f t="shared" si="115"/>
        <v>180005</v>
      </c>
      <c r="I964" s="8">
        <v>2849980</v>
      </c>
      <c r="J964" s="9">
        <v>571380</v>
      </c>
      <c r="K964" s="10">
        <f t="shared" si="116"/>
        <v>3601365</v>
      </c>
      <c r="L964" s="13">
        <v>1398853</v>
      </c>
      <c r="M964" s="13">
        <v>1398228</v>
      </c>
      <c r="N964" s="10">
        <v>772397</v>
      </c>
      <c r="O964" s="10">
        <f t="shared" si="117"/>
        <v>3569478</v>
      </c>
      <c r="P964" s="11">
        <v>1457</v>
      </c>
      <c r="Q964" s="11">
        <v>87920</v>
      </c>
      <c r="R964" s="11">
        <v>218403</v>
      </c>
      <c r="S964" s="9">
        <v>0</v>
      </c>
      <c r="T964" s="10">
        <f t="shared" si="112"/>
        <v>7478623</v>
      </c>
      <c r="U964" s="12">
        <v>0</v>
      </c>
      <c r="V964" s="13">
        <v>19319</v>
      </c>
      <c r="W964" s="10">
        <v>64192</v>
      </c>
      <c r="X964" s="10">
        <v>90710</v>
      </c>
      <c r="Y964" s="10">
        <v>109257</v>
      </c>
      <c r="Z964" s="10">
        <v>1162346</v>
      </c>
      <c r="AA964" s="13">
        <v>6996</v>
      </c>
      <c r="AB964" s="10">
        <v>33178</v>
      </c>
      <c r="AC964" s="9">
        <v>0</v>
      </c>
      <c r="AD964" s="10">
        <f t="shared" si="113"/>
        <v>1485998</v>
      </c>
      <c r="AE964" s="8">
        <v>22696</v>
      </c>
      <c r="AF964" s="8">
        <v>0</v>
      </c>
      <c r="AG964" s="10">
        <v>0</v>
      </c>
      <c r="AH964" s="10">
        <v>90860</v>
      </c>
      <c r="AI964" s="9">
        <v>0</v>
      </c>
      <c r="AJ964" s="9">
        <v>8036</v>
      </c>
      <c r="AK964" s="10">
        <f t="shared" si="118"/>
        <v>121592</v>
      </c>
      <c r="AL964" s="8">
        <v>8272</v>
      </c>
      <c r="AM964" s="10">
        <v>0</v>
      </c>
      <c r="AN964" s="14">
        <v>31562</v>
      </c>
      <c r="AO964" s="14">
        <v>0</v>
      </c>
      <c r="AP964" s="14">
        <v>16078</v>
      </c>
      <c r="AQ964" s="14">
        <v>6608</v>
      </c>
      <c r="AR964" s="14">
        <v>3784</v>
      </c>
      <c r="AS964" s="14">
        <f t="shared" si="119"/>
        <v>58032</v>
      </c>
      <c r="AT964" s="14">
        <v>0</v>
      </c>
      <c r="AU964" s="10">
        <f t="shared" si="114"/>
        <v>9152517</v>
      </c>
    </row>
    <row r="965" spans="1:47" ht="24.75" customHeight="1" x14ac:dyDescent="0.2">
      <c r="A965" s="32" t="s">
        <v>1974</v>
      </c>
      <c r="B965" s="33" t="s">
        <v>1913</v>
      </c>
      <c r="C965" s="33" t="s">
        <v>1975</v>
      </c>
      <c r="D965" s="36">
        <v>6</v>
      </c>
      <c r="E965" s="58" t="s">
        <v>49</v>
      </c>
      <c r="F965" s="8">
        <v>23113</v>
      </c>
      <c r="G965" s="9">
        <v>64133</v>
      </c>
      <c r="H965" s="10">
        <f t="shared" si="115"/>
        <v>87246</v>
      </c>
      <c r="I965" s="8">
        <v>879354</v>
      </c>
      <c r="J965" s="9">
        <v>151662</v>
      </c>
      <c r="K965" s="10">
        <f t="shared" si="116"/>
        <v>1118262</v>
      </c>
      <c r="L965" s="13">
        <v>607088</v>
      </c>
      <c r="M965" s="13">
        <v>810996</v>
      </c>
      <c r="N965" s="10">
        <v>1088310</v>
      </c>
      <c r="O965" s="10">
        <f t="shared" si="117"/>
        <v>2506394</v>
      </c>
      <c r="P965" s="11">
        <v>776</v>
      </c>
      <c r="Q965" s="11">
        <v>48256</v>
      </c>
      <c r="R965" s="11">
        <v>118403</v>
      </c>
      <c r="S965" s="9">
        <v>0</v>
      </c>
      <c r="T965" s="10">
        <f t="shared" si="112"/>
        <v>3792091</v>
      </c>
      <c r="U965" s="12">
        <v>0</v>
      </c>
      <c r="V965" s="13">
        <v>5991</v>
      </c>
      <c r="W965" s="10">
        <v>19970</v>
      </c>
      <c r="X965" s="10">
        <v>28088</v>
      </c>
      <c r="Y965" s="10">
        <v>62474</v>
      </c>
      <c r="Z965" s="10">
        <v>511517</v>
      </c>
      <c r="AA965" s="13">
        <v>11070</v>
      </c>
      <c r="AB965" s="10">
        <v>145612</v>
      </c>
      <c r="AC965" s="9">
        <v>0</v>
      </c>
      <c r="AD965" s="10">
        <f t="shared" si="113"/>
        <v>784722</v>
      </c>
      <c r="AE965" s="8">
        <v>21247</v>
      </c>
      <c r="AF965" s="8">
        <v>0</v>
      </c>
      <c r="AG965" s="10">
        <v>0</v>
      </c>
      <c r="AH965" s="10">
        <v>85061</v>
      </c>
      <c r="AI965" s="9">
        <v>0</v>
      </c>
      <c r="AJ965" s="9">
        <v>16607</v>
      </c>
      <c r="AK965" s="10">
        <f t="shared" si="118"/>
        <v>122915</v>
      </c>
      <c r="AL965" s="8">
        <v>2815</v>
      </c>
      <c r="AM965" s="10">
        <v>0</v>
      </c>
      <c r="AN965" s="14">
        <v>9626</v>
      </c>
      <c r="AO965" s="14">
        <v>0</v>
      </c>
      <c r="AP965" s="14">
        <v>15170</v>
      </c>
      <c r="AQ965" s="14">
        <v>3519</v>
      </c>
      <c r="AR965" s="14">
        <v>3542</v>
      </c>
      <c r="AS965" s="14">
        <f t="shared" si="119"/>
        <v>31857</v>
      </c>
      <c r="AT965" s="14">
        <v>0</v>
      </c>
      <c r="AU965" s="10">
        <f t="shared" si="114"/>
        <v>4734400</v>
      </c>
    </row>
    <row r="966" spans="1:47" ht="24.75" customHeight="1" x14ac:dyDescent="0.2">
      <c r="A966" s="32" t="s">
        <v>1976</v>
      </c>
      <c r="B966" s="33" t="s">
        <v>1913</v>
      </c>
      <c r="C966" s="33" t="s">
        <v>1977</v>
      </c>
      <c r="D966" s="36">
        <v>6</v>
      </c>
      <c r="E966" s="58" t="s">
        <v>49</v>
      </c>
      <c r="F966" s="8">
        <v>38852</v>
      </c>
      <c r="G966" s="9">
        <v>69009</v>
      </c>
      <c r="H966" s="10">
        <f t="shared" si="115"/>
        <v>107861</v>
      </c>
      <c r="I966" s="8">
        <v>1351675</v>
      </c>
      <c r="J966" s="9">
        <v>195288</v>
      </c>
      <c r="K966" s="10">
        <f t="shared" si="116"/>
        <v>1654824</v>
      </c>
      <c r="L966" s="13">
        <v>582669</v>
      </c>
      <c r="M966" s="13">
        <v>946138</v>
      </c>
      <c r="N966" s="10">
        <v>674129</v>
      </c>
      <c r="O966" s="10">
        <f t="shared" si="117"/>
        <v>2202936</v>
      </c>
      <c r="P966" s="11">
        <v>1262</v>
      </c>
      <c r="Q966" s="11">
        <v>88400</v>
      </c>
      <c r="R966" s="11">
        <v>172285</v>
      </c>
      <c r="S966" s="9">
        <v>0</v>
      </c>
      <c r="T966" s="10">
        <f t="shared" si="112"/>
        <v>4119707</v>
      </c>
      <c r="U966" s="12">
        <v>0</v>
      </c>
      <c r="V966" s="13">
        <v>9149</v>
      </c>
      <c r="W966" s="10">
        <v>30443</v>
      </c>
      <c r="X966" s="10">
        <v>42891</v>
      </c>
      <c r="Y966" s="10">
        <v>88891</v>
      </c>
      <c r="Z966" s="10">
        <v>793711</v>
      </c>
      <c r="AA966" s="13">
        <v>1502</v>
      </c>
      <c r="AB966" s="10">
        <v>0</v>
      </c>
      <c r="AC966" s="9">
        <v>0</v>
      </c>
      <c r="AD966" s="10">
        <f t="shared" si="113"/>
        <v>966587</v>
      </c>
      <c r="AE966" s="8">
        <v>18061</v>
      </c>
      <c r="AF966" s="8">
        <v>0</v>
      </c>
      <c r="AG966" s="10">
        <v>0</v>
      </c>
      <c r="AH966" s="10">
        <v>72311</v>
      </c>
      <c r="AI966" s="9">
        <v>0</v>
      </c>
      <c r="AJ966" s="9">
        <v>3428</v>
      </c>
      <c r="AK966" s="10">
        <f t="shared" si="118"/>
        <v>93800</v>
      </c>
      <c r="AL966" s="8">
        <v>4045</v>
      </c>
      <c r="AM966" s="10">
        <v>0</v>
      </c>
      <c r="AN966" s="14">
        <v>22991</v>
      </c>
      <c r="AO966" s="14">
        <v>0</v>
      </c>
      <c r="AP966" s="14">
        <v>12793</v>
      </c>
      <c r="AQ966" s="14">
        <v>5722</v>
      </c>
      <c r="AR966" s="14">
        <v>3012</v>
      </c>
      <c r="AS966" s="14">
        <f t="shared" si="119"/>
        <v>44518</v>
      </c>
      <c r="AT966" s="14">
        <v>0</v>
      </c>
      <c r="AU966" s="10">
        <f t="shared" si="114"/>
        <v>5228657</v>
      </c>
    </row>
    <row r="967" spans="1:47" ht="24.75" customHeight="1" x14ac:dyDescent="0.2">
      <c r="A967" s="32" t="s">
        <v>1978</v>
      </c>
      <c r="B967" s="33" t="s">
        <v>1913</v>
      </c>
      <c r="C967" s="33" t="s">
        <v>1979</v>
      </c>
      <c r="D967" s="36">
        <v>6</v>
      </c>
      <c r="E967" s="58" t="s">
        <v>49</v>
      </c>
      <c r="F967" s="8">
        <v>6657</v>
      </c>
      <c r="G967" s="9">
        <v>13733</v>
      </c>
      <c r="H967" s="10">
        <f t="shared" si="115"/>
        <v>20390</v>
      </c>
      <c r="I967" s="8">
        <v>179102</v>
      </c>
      <c r="J967" s="9">
        <v>17747</v>
      </c>
      <c r="K967" s="10">
        <f t="shared" si="116"/>
        <v>217239</v>
      </c>
      <c r="L967" s="13">
        <v>49155</v>
      </c>
      <c r="M967" s="13">
        <v>110105</v>
      </c>
      <c r="N967" s="10">
        <v>250085</v>
      </c>
      <c r="O967" s="10">
        <f t="shared" si="117"/>
        <v>409345</v>
      </c>
      <c r="P967" s="11">
        <v>412</v>
      </c>
      <c r="Q967" s="11">
        <v>21595</v>
      </c>
      <c r="R967" s="11">
        <v>19538</v>
      </c>
      <c r="S967" s="9">
        <v>0</v>
      </c>
      <c r="T967" s="10">
        <f t="shared" ref="T967:T1030" si="120">SUM(K967,O967,Q967,P967,R967,S967)</f>
        <v>668129</v>
      </c>
      <c r="U967" s="12">
        <v>0</v>
      </c>
      <c r="V967" s="13">
        <v>1312</v>
      </c>
      <c r="W967" s="10">
        <v>4367</v>
      </c>
      <c r="X967" s="10">
        <v>6103</v>
      </c>
      <c r="Y967" s="10">
        <v>15745</v>
      </c>
      <c r="Z967" s="10">
        <v>158082</v>
      </c>
      <c r="AA967" s="13">
        <v>285979</v>
      </c>
      <c r="AB967" s="10">
        <v>0</v>
      </c>
      <c r="AC967" s="9">
        <v>0</v>
      </c>
      <c r="AD967" s="10">
        <f t="shared" ref="AD967:AD1030" si="121">SUM(U967:AC967)</f>
        <v>471588</v>
      </c>
      <c r="AE967" s="8">
        <v>8209</v>
      </c>
      <c r="AF967" s="8">
        <v>0</v>
      </c>
      <c r="AG967" s="10">
        <v>0</v>
      </c>
      <c r="AH967" s="10">
        <v>32866</v>
      </c>
      <c r="AI967" s="9">
        <v>0</v>
      </c>
      <c r="AJ967" s="9">
        <v>94181</v>
      </c>
      <c r="AK967" s="10">
        <f t="shared" si="118"/>
        <v>135256</v>
      </c>
      <c r="AL967" s="8">
        <v>865</v>
      </c>
      <c r="AM967" s="10">
        <v>0</v>
      </c>
      <c r="AN967" s="14">
        <v>1033</v>
      </c>
      <c r="AO967" s="14">
        <v>0</v>
      </c>
      <c r="AP967" s="14">
        <v>5825</v>
      </c>
      <c r="AQ967" s="14">
        <v>1867</v>
      </c>
      <c r="AR967" s="14">
        <v>1369</v>
      </c>
      <c r="AS967" s="14">
        <f t="shared" si="119"/>
        <v>10094</v>
      </c>
      <c r="AT967" s="14">
        <v>0</v>
      </c>
      <c r="AU967" s="10">
        <f t="shared" ref="AU967:AU1030" si="122">SUM(T967,AD967,AK967,AL967,AM967,AS967)-AT967</f>
        <v>1285932</v>
      </c>
    </row>
    <row r="968" spans="1:47" ht="24.75" customHeight="1" x14ac:dyDescent="0.2">
      <c r="A968" s="32" t="s">
        <v>1980</v>
      </c>
      <c r="B968" s="33" t="s">
        <v>1913</v>
      </c>
      <c r="C968" s="33" t="s">
        <v>135</v>
      </c>
      <c r="D968" s="36">
        <v>6</v>
      </c>
      <c r="E968" s="58" t="s">
        <v>49</v>
      </c>
      <c r="F968" s="8">
        <v>21476</v>
      </c>
      <c r="G968" s="9">
        <v>41033</v>
      </c>
      <c r="H968" s="10">
        <f t="shared" ref="H968:H1031" si="123">F968+G968</f>
        <v>62509</v>
      </c>
      <c r="I968" s="8">
        <v>708195</v>
      </c>
      <c r="J968" s="9">
        <v>23653</v>
      </c>
      <c r="K968" s="10">
        <f t="shared" ref="K968:K1031" si="124">SUM(H968:J968)</f>
        <v>794357</v>
      </c>
      <c r="L968" s="13">
        <v>292889</v>
      </c>
      <c r="M968" s="13">
        <v>400046</v>
      </c>
      <c r="N968" s="10">
        <v>305926</v>
      </c>
      <c r="O968" s="10">
        <f t="shared" ref="O968:O1031" si="125">SUM(L968:N968)</f>
        <v>998861</v>
      </c>
      <c r="P968" s="11">
        <v>815</v>
      </c>
      <c r="Q968" s="11">
        <v>55002</v>
      </c>
      <c r="R968" s="11">
        <v>76604</v>
      </c>
      <c r="S968" s="9">
        <v>0</v>
      </c>
      <c r="T968" s="10">
        <f t="shared" si="120"/>
        <v>1925639</v>
      </c>
      <c r="U968" s="12">
        <v>0</v>
      </c>
      <c r="V968" s="13">
        <v>4800</v>
      </c>
      <c r="W968" s="10">
        <v>16009</v>
      </c>
      <c r="X968" s="10">
        <v>22522</v>
      </c>
      <c r="Y968" s="10">
        <v>47768</v>
      </c>
      <c r="Z968" s="10">
        <v>459330</v>
      </c>
      <c r="AA968" s="13">
        <v>14151</v>
      </c>
      <c r="AB968" s="10">
        <v>52925</v>
      </c>
      <c r="AC968" s="9">
        <v>0</v>
      </c>
      <c r="AD968" s="10">
        <f t="shared" si="121"/>
        <v>617505</v>
      </c>
      <c r="AE968" s="8">
        <v>21313</v>
      </c>
      <c r="AF968" s="8">
        <v>0</v>
      </c>
      <c r="AG968" s="10">
        <v>0</v>
      </c>
      <c r="AH968" s="10">
        <v>85326</v>
      </c>
      <c r="AI968" s="9">
        <v>0</v>
      </c>
      <c r="AJ968" s="9">
        <v>35956</v>
      </c>
      <c r="AK968" s="10">
        <f t="shared" ref="AK968:AK1031" si="126">SUM(AE968:AJ968)</f>
        <v>142595</v>
      </c>
      <c r="AL968" s="8">
        <v>2294</v>
      </c>
      <c r="AM968" s="10">
        <v>0</v>
      </c>
      <c r="AN968" s="14">
        <v>10136</v>
      </c>
      <c r="AO968" s="14">
        <v>0</v>
      </c>
      <c r="AP968" s="14">
        <v>15134</v>
      </c>
      <c r="AQ968" s="14">
        <v>3691</v>
      </c>
      <c r="AR968" s="14">
        <v>3553</v>
      </c>
      <c r="AS968" s="14">
        <f t="shared" ref="AS968:AS1031" si="127">SUM(AN968:AR968)</f>
        <v>32514</v>
      </c>
      <c r="AT968" s="14">
        <v>0</v>
      </c>
      <c r="AU968" s="10">
        <f t="shared" si="122"/>
        <v>2720547</v>
      </c>
    </row>
    <row r="969" spans="1:47" ht="24.75" customHeight="1" x14ac:dyDescent="0.2">
      <c r="A969" s="32" t="s">
        <v>1981</v>
      </c>
      <c r="B969" s="33" t="s">
        <v>1982</v>
      </c>
      <c r="C969" s="33" t="s">
        <v>1983</v>
      </c>
      <c r="D969" s="36">
        <v>2</v>
      </c>
      <c r="E969" s="58" t="s">
        <v>49</v>
      </c>
      <c r="F969" s="8">
        <v>2810602</v>
      </c>
      <c r="G969" s="9">
        <v>10513314</v>
      </c>
      <c r="H969" s="10">
        <f t="shared" si="123"/>
        <v>13323916</v>
      </c>
      <c r="I969" s="8">
        <v>220902483</v>
      </c>
      <c r="J969" s="9">
        <v>35663751</v>
      </c>
      <c r="K969" s="10">
        <f t="shared" si="124"/>
        <v>269890150</v>
      </c>
      <c r="L969" s="13">
        <v>86891487</v>
      </c>
      <c r="M969" s="13">
        <v>83536927</v>
      </c>
      <c r="N969" s="10">
        <v>20252227</v>
      </c>
      <c r="O969" s="10">
        <f t="shared" si="125"/>
        <v>190680641</v>
      </c>
      <c r="P969" s="11">
        <v>42686</v>
      </c>
      <c r="Q969" s="11">
        <v>2432382</v>
      </c>
      <c r="R969" s="11">
        <v>13247259</v>
      </c>
      <c r="S969" s="9">
        <v>0</v>
      </c>
      <c r="T969" s="10">
        <f t="shared" si="120"/>
        <v>476293118</v>
      </c>
      <c r="U969" s="12">
        <v>13026807</v>
      </c>
      <c r="V969" s="13">
        <v>1047056</v>
      </c>
      <c r="W969" s="10">
        <v>4561054</v>
      </c>
      <c r="X969" s="10">
        <v>5945712</v>
      </c>
      <c r="Y969" s="10">
        <v>9977412</v>
      </c>
      <c r="Z969" s="10">
        <v>64350810</v>
      </c>
      <c r="AA969" s="13">
        <v>800704</v>
      </c>
      <c r="AB969" s="10">
        <v>62534</v>
      </c>
      <c r="AC969" s="9">
        <v>5242277</v>
      </c>
      <c r="AD969" s="10">
        <f t="shared" si="121"/>
        <v>105014366</v>
      </c>
      <c r="AE969" s="8">
        <v>1182157</v>
      </c>
      <c r="AF969" s="8">
        <v>431128</v>
      </c>
      <c r="AG969" s="10">
        <v>30933</v>
      </c>
      <c r="AH969" s="10">
        <v>3689099</v>
      </c>
      <c r="AI969" s="9">
        <v>0</v>
      </c>
      <c r="AJ969" s="9">
        <v>289838</v>
      </c>
      <c r="AK969" s="10">
        <f t="shared" si="126"/>
        <v>5623155</v>
      </c>
      <c r="AL969" s="8">
        <v>694457</v>
      </c>
      <c r="AM969" s="10">
        <v>0</v>
      </c>
      <c r="AN969" s="14">
        <v>1784126</v>
      </c>
      <c r="AO969" s="14">
        <v>4975500</v>
      </c>
      <c r="AP969" s="14">
        <v>1662767</v>
      </c>
      <c r="AQ969" s="14">
        <v>193594</v>
      </c>
      <c r="AR969" s="14">
        <v>196991</v>
      </c>
      <c r="AS969" s="14">
        <f t="shared" si="127"/>
        <v>8812978</v>
      </c>
      <c r="AT969" s="14">
        <v>0</v>
      </c>
      <c r="AU969" s="10">
        <f t="shared" si="122"/>
        <v>596438074</v>
      </c>
    </row>
    <row r="970" spans="1:47" ht="24.75" customHeight="1" x14ac:dyDescent="0.2">
      <c r="A970" s="32" t="s">
        <v>1984</v>
      </c>
      <c r="B970" s="33" t="s">
        <v>1982</v>
      </c>
      <c r="C970" s="33" t="s">
        <v>1985</v>
      </c>
      <c r="D970" s="36">
        <v>3</v>
      </c>
      <c r="E970" s="58" t="s">
        <v>180</v>
      </c>
      <c r="F970" s="8">
        <v>441861</v>
      </c>
      <c r="G970" s="9">
        <v>823854</v>
      </c>
      <c r="H970" s="10">
        <f t="shared" si="123"/>
        <v>1265715</v>
      </c>
      <c r="I970" s="8">
        <v>19433883</v>
      </c>
      <c r="J970" s="9">
        <v>2706231</v>
      </c>
      <c r="K970" s="10">
        <f t="shared" si="124"/>
        <v>23405829</v>
      </c>
      <c r="L970" s="13">
        <v>8708776</v>
      </c>
      <c r="M970" s="13">
        <v>9019168</v>
      </c>
      <c r="N970" s="10">
        <v>4298668</v>
      </c>
      <c r="O970" s="10">
        <f t="shared" si="125"/>
        <v>22026612</v>
      </c>
      <c r="P970" s="11">
        <v>13976</v>
      </c>
      <c r="Q970" s="11">
        <v>893744</v>
      </c>
      <c r="R970" s="11">
        <v>1904612</v>
      </c>
      <c r="S970" s="9">
        <v>96</v>
      </c>
      <c r="T970" s="10">
        <f t="shared" si="120"/>
        <v>48244869</v>
      </c>
      <c r="U970" s="12">
        <v>2167789</v>
      </c>
      <c r="V970" s="13">
        <v>132068</v>
      </c>
      <c r="W970" s="10">
        <v>576021</v>
      </c>
      <c r="X970" s="10">
        <v>749507</v>
      </c>
      <c r="Y970" s="10">
        <v>1138259</v>
      </c>
      <c r="Z970" s="10">
        <v>9487361</v>
      </c>
      <c r="AA970" s="13">
        <v>131179</v>
      </c>
      <c r="AB970" s="10">
        <v>0</v>
      </c>
      <c r="AC970" s="9">
        <v>0</v>
      </c>
      <c r="AD970" s="10">
        <f t="shared" si="121"/>
        <v>14382184</v>
      </c>
      <c r="AE970" s="8">
        <v>242495</v>
      </c>
      <c r="AF970" s="8">
        <v>177770</v>
      </c>
      <c r="AG970" s="10">
        <v>0</v>
      </c>
      <c r="AH970" s="10">
        <v>970794</v>
      </c>
      <c r="AI970" s="9">
        <v>0</v>
      </c>
      <c r="AJ970" s="9">
        <v>57088</v>
      </c>
      <c r="AK970" s="10">
        <f t="shared" si="126"/>
        <v>1448147</v>
      </c>
      <c r="AL970" s="8">
        <v>51780</v>
      </c>
      <c r="AM970" s="10">
        <v>0</v>
      </c>
      <c r="AN970" s="14">
        <v>261522</v>
      </c>
      <c r="AO970" s="14">
        <v>0</v>
      </c>
      <c r="AP970" s="14">
        <v>275228</v>
      </c>
      <c r="AQ970" s="14">
        <v>63354</v>
      </c>
      <c r="AR970" s="14">
        <v>40431</v>
      </c>
      <c r="AS970" s="14">
        <f t="shared" si="127"/>
        <v>640535</v>
      </c>
      <c r="AT970" s="14">
        <v>0</v>
      </c>
      <c r="AU970" s="10">
        <f t="shared" si="122"/>
        <v>64767515</v>
      </c>
    </row>
    <row r="971" spans="1:47" ht="24.75" customHeight="1" x14ac:dyDescent="0.2">
      <c r="A971" s="32" t="s">
        <v>1986</v>
      </c>
      <c r="B971" s="33" t="s">
        <v>1982</v>
      </c>
      <c r="C971" s="33" t="s">
        <v>1987</v>
      </c>
      <c r="D971" s="36">
        <v>3</v>
      </c>
      <c r="E971" s="58" t="s">
        <v>180</v>
      </c>
      <c r="F971" s="8">
        <v>472135</v>
      </c>
      <c r="G971" s="9">
        <v>787215</v>
      </c>
      <c r="H971" s="10">
        <f t="shared" si="123"/>
        <v>1259350</v>
      </c>
      <c r="I971" s="8">
        <v>22624637</v>
      </c>
      <c r="J971" s="9">
        <v>2196609</v>
      </c>
      <c r="K971" s="10">
        <f t="shared" si="124"/>
        <v>26080596</v>
      </c>
      <c r="L971" s="13">
        <v>8928118</v>
      </c>
      <c r="M971" s="13">
        <v>9555951</v>
      </c>
      <c r="N971" s="10">
        <v>4030280</v>
      </c>
      <c r="O971" s="10">
        <f t="shared" si="125"/>
        <v>22514349</v>
      </c>
      <c r="P971" s="11">
        <v>13491</v>
      </c>
      <c r="Q971" s="11">
        <v>807649</v>
      </c>
      <c r="R971" s="11">
        <v>1775128</v>
      </c>
      <c r="S971" s="9">
        <v>702</v>
      </c>
      <c r="T971" s="10">
        <f t="shared" si="120"/>
        <v>51191915</v>
      </c>
      <c r="U971" s="12">
        <v>2303024</v>
      </c>
      <c r="V971" s="13">
        <v>152498</v>
      </c>
      <c r="W971" s="10">
        <v>665942</v>
      </c>
      <c r="X971" s="10">
        <v>867536</v>
      </c>
      <c r="Y971" s="10">
        <v>1165264</v>
      </c>
      <c r="Z971" s="10">
        <v>9824844</v>
      </c>
      <c r="AA971" s="13">
        <v>46355</v>
      </c>
      <c r="AB971" s="10">
        <v>66279</v>
      </c>
      <c r="AC971" s="9">
        <v>0</v>
      </c>
      <c r="AD971" s="10">
        <f t="shared" si="121"/>
        <v>15091742</v>
      </c>
      <c r="AE971" s="8">
        <v>182563</v>
      </c>
      <c r="AF971" s="8">
        <v>0</v>
      </c>
      <c r="AG971" s="10">
        <v>0</v>
      </c>
      <c r="AH971" s="10">
        <v>730868</v>
      </c>
      <c r="AI971" s="9">
        <v>0</v>
      </c>
      <c r="AJ971" s="9">
        <v>119567</v>
      </c>
      <c r="AK971" s="10">
        <f t="shared" si="126"/>
        <v>1032998</v>
      </c>
      <c r="AL971" s="8">
        <v>45032</v>
      </c>
      <c r="AM971" s="10">
        <v>0</v>
      </c>
      <c r="AN971" s="14">
        <v>286440</v>
      </c>
      <c r="AO971" s="14">
        <v>0</v>
      </c>
      <c r="AP971" s="14">
        <v>206816</v>
      </c>
      <c r="AQ971" s="14">
        <v>61174</v>
      </c>
      <c r="AR971" s="14">
        <v>30438</v>
      </c>
      <c r="AS971" s="14">
        <f t="shared" si="127"/>
        <v>584868</v>
      </c>
      <c r="AT971" s="14">
        <v>0</v>
      </c>
      <c r="AU971" s="10">
        <f t="shared" si="122"/>
        <v>67946555</v>
      </c>
    </row>
    <row r="972" spans="1:47" ht="24.75" customHeight="1" x14ac:dyDescent="0.2">
      <c r="A972" s="32" t="s">
        <v>1988</v>
      </c>
      <c r="B972" s="33" t="s">
        <v>1982</v>
      </c>
      <c r="C972" s="33" t="s">
        <v>1989</v>
      </c>
      <c r="D972" s="36">
        <v>3</v>
      </c>
      <c r="E972" s="58" t="s">
        <v>49</v>
      </c>
      <c r="F972" s="8">
        <v>443388</v>
      </c>
      <c r="G972" s="9">
        <v>718051</v>
      </c>
      <c r="H972" s="10">
        <f t="shared" si="123"/>
        <v>1161439</v>
      </c>
      <c r="I972" s="8">
        <v>18514156</v>
      </c>
      <c r="J972" s="9">
        <v>1196693</v>
      </c>
      <c r="K972" s="10">
        <f t="shared" si="124"/>
        <v>20872288</v>
      </c>
      <c r="L972" s="13">
        <v>6121242</v>
      </c>
      <c r="M972" s="13">
        <v>8674857</v>
      </c>
      <c r="N972" s="10">
        <v>1967575</v>
      </c>
      <c r="O972" s="10">
        <f t="shared" si="125"/>
        <v>16763674</v>
      </c>
      <c r="P972" s="11">
        <v>10961</v>
      </c>
      <c r="Q972" s="11">
        <v>743574</v>
      </c>
      <c r="R972" s="11">
        <v>1697389</v>
      </c>
      <c r="S972" s="9">
        <v>0</v>
      </c>
      <c r="T972" s="10">
        <f t="shared" si="120"/>
        <v>40087886</v>
      </c>
      <c r="U972" s="12">
        <v>1214476</v>
      </c>
      <c r="V972" s="13">
        <v>125878</v>
      </c>
      <c r="W972" s="10">
        <v>548147</v>
      </c>
      <c r="X972" s="10">
        <v>713535</v>
      </c>
      <c r="Y972" s="10">
        <v>984664</v>
      </c>
      <c r="Z972" s="10">
        <v>9438599</v>
      </c>
      <c r="AA972" s="13">
        <v>70046</v>
      </c>
      <c r="AB972" s="10">
        <v>0</v>
      </c>
      <c r="AC972" s="9">
        <v>0</v>
      </c>
      <c r="AD972" s="10">
        <f t="shared" si="121"/>
        <v>13095345</v>
      </c>
      <c r="AE972" s="8">
        <v>190690</v>
      </c>
      <c r="AF972" s="8">
        <v>0</v>
      </c>
      <c r="AG972" s="10">
        <v>0</v>
      </c>
      <c r="AH972" s="10">
        <v>763400</v>
      </c>
      <c r="AI972" s="9">
        <v>0</v>
      </c>
      <c r="AJ972" s="9">
        <v>45179</v>
      </c>
      <c r="AK972" s="10">
        <f t="shared" si="126"/>
        <v>999269</v>
      </c>
      <c r="AL972" s="8">
        <v>59044</v>
      </c>
      <c r="AM972" s="10">
        <v>0</v>
      </c>
      <c r="AN972" s="14">
        <v>272833</v>
      </c>
      <c r="AO972" s="14">
        <v>0</v>
      </c>
      <c r="AP972" s="14">
        <v>216310</v>
      </c>
      <c r="AQ972" s="14">
        <v>49689</v>
      </c>
      <c r="AR972" s="14">
        <v>31793</v>
      </c>
      <c r="AS972" s="14">
        <f t="shared" si="127"/>
        <v>570625</v>
      </c>
      <c r="AT972" s="14">
        <v>0</v>
      </c>
      <c r="AU972" s="10">
        <f t="shared" si="122"/>
        <v>54812169</v>
      </c>
    </row>
    <row r="973" spans="1:47" ht="24.75" customHeight="1" x14ac:dyDescent="0.2">
      <c r="A973" s="32" t="s">
        <v>1990</v>
      </c>
      <c r="B973" s="33" t="s">
        <v>1982</v>
      </c>
      <c r="C973" s="33" t="s">
        <v>1991</v>
      </c>
      <c r="D973" s="36">
        <v>5</v>
      </c>
      <c r="E973" s="58" t="s">
        <v>49</v>
      </c>
      <c r="F973" s="8">
        <v>150216</v>
      </c>
      <c r="G973" s="9">
        <v>244441</v>
      </c>
      <c r="H973" s="10">
        <f t="shared" si="123"/>
        <v>394657</v>
      </c>
      <c r="I973" s="8">
        <v>6294774</v>
      </c>
      <c r="J973" s="9">
        <v>766142</v>
      </c>
      <c r="K973" s="10">
        <f t="shared" si="124"/>
        <v>7455573</v>
      </c>
      <c r="L973" s="13">
        <v>2052692</v>
      </c>
      <c r="M973" s="13">
        <v>2950916</v>
      </c>
      <c r="N973" s="10">
        <v>1264702</v>
      </c>
      <c r="O973" s="10">
        <f t="shared" si="125"/>
        <v>6268310</v>
      </c>
      <c r="P973" s="11">
        <v>3852</v>
      </c>
      <c r="Q973" s="11">
        <v>241391</v>
      </c>
      <c r="R973" s="11">
        <v>534987</v>
      </c>
      <c r="S973" s="9">
        <v>1582</v>
      </c>
      <c r="T973" s="10">
        <f t="shared" si="120"/>
        <v>14505695</v>
      </c>
      <c r="U973" s="12">
        <v>0</v>
      </c>
      <c r="V973" s="13">
        <v>42658</v>
      </c>
      <c r="W973" s="10">
        <v>186021</v>
      </c>
      <c r="X973" s="10">
        <v>242159</v>
      </c>
      <c r="Y973" s="10">
        <v>329791</v>
      </c>
      <c r="Z973" s="10">
        <v>3167926</v>
      </c>
      <c r="AA973" s="13">
        <v>72036</v>
      </c>
      <c r="AB973" s="10">
        <v>25498</v>
      </c>
      <c r="AC973" s="9">
        <v>0</v>
      </c>
      <c r="AD973" s="10">
        <f t="shared" si="121"/>
        <v>4066089</v>
      </c>
      <c r="AE973" s="8">
        <v>62047</v>
      </c>
      <c r="AF973" s="8">
        <v>0</v>
      </c>
      <c r="AG973" s="10">
        <v>0</v>
      </c>
      <c r="AH973" s="10">
        <v>248399</v>
      </c>
      <c r="AI973" s="9">
        <v>0</v>
      </c>
      <c r="AJ973" s="9">
        <v>23177</v>
      </c>
      <c r="AK973" s="10">
        <f t="shared" si="126"/>
        <v>333623</v>
      </c>
      <c r="AL973" s="8">
        <v>15544</v>
      </c>
      <c r="AM973" s="10">
        <v>0</v>
      </c>
      <c r="AN973" s="14">
        <v>111284</v>
      </c>
      <c r="AO973" s="14">
        <v>0</v>
      </c>
      <c r="AP973" s="14">
        <v>70559</v>
      </c>
      <c r="AQ973" s="14">
        <v>17460</v>
      </c>
      <c r="AR973" s="14">
        <v>10345</v>
      </c>
      <c r="AS973" s="14">
        <f t="shared" si="127"/>
        <v>209648</v>
      </c>
      <c r="AT973" s="14">
        <v>0</v>
      </c>
      <c r="AU973" s="10">
        <f t="shared" si="122"/>
        <v>19130599</v>
      </c>
    </row>
    <row r="974" spans="1:47" ht="24.75" customHeight="1" x14ac:dyDescent="0.2">
      <c r="A974" s="32" t="s">
        <v>1992</v>
      </c>
      <c r="B974" s="33" t="s">
        <v>1982</v>
      </c>
      <c r="C974" s="33" t="s">
        <v>1993</v>
      </c>
      <c r="D974" s="36">
        <v>5</v>
      </c>
      <c r="E974" s="58" t="s">
        <v>49</v>
      </c>
      <c r="F974" s="8">
        <v>147148</v>
      </c>
      <c r="G974" s="9">
        <v>303399</v>
      </c>
      <c r="H974" s="10">
        <f t="shared" si="123"/>
        <v>450547</v>
      </c>
      <c r="I974" s="8">
        <v>6373633</v>
      </c>
      <c r="J974" s="9">
        <v>652147</v>
      </c>
      <c r="K974" s="10">
        <f t="shared" si="124"/>
        <v>7476327</v>
      </c>
      <c r="L974" s="13">
        <v>2872877</v>
      </c>
      <c r="M974" s="13">
        <v>3292506</v>
      </c>
      <c r="N974" s="10">
        <v>2323238</v>
      </c>
      <c r="O974" s="10">
        <f t="shared" si="125"/>
        <v>8488621</v>
      </c>
      <c r="P974" s="11">
        <v>4019</v>
      </c>
      <c r="Q974" s="11">
        <v>273763</v>
      </c>
      <c r="R974" s="11">
        <v>645739</v>
      </c>
      <c r="S974" s="9">
        <v>0</v>
      </c>
      <c r="T974" s="10">
        <f t="shared" si="120"/>
        <v>16888469</v>
      </c>
      <c r="U974" s="12">
        <v>0</v>
      </c>
      <c r="V974" s="13">
        <v>44402</v>
      </c>
      <c r="W974" s="10">
        <v>193829</v>
      </c>
      <c r="X974" s="10">
        <v>252092</v>
      </c>
      <c r="Y974" s="10">
        <v>410852</v>
      </c>
      <c r="Z974" s="10">
        <v>3067018</v>
      </c>
      <c r="AA974" s="13">
        <v>33607</v>
      </c>
      <c r="AB974" s="10">
        <v>17328</v>
      </c>
      <c r="AC974" s="9">
        <v>0</v>
      </c>
      <c r="AD974" s="10">
        <f t="shared" si="121"/>
        <v>4019128</v>
      </c>
      <c r="AE974" s="8">
        <v>58645</v>
      </c>
      <c r="AF974" s="8">
        <v>41988</v>
      </c>
      <c r="AG974" s="10">
        <v>0</v>
      </c>
      <c r="AH974" s="10">
        <v>234779</v>
      </c>
      <c r="AI974" s="9">
        <v>0</v>
      </c>
      <c r="AJ974" s="9">
        <v>13924</v>
      </c>
      <c r="AK974" s="10">
        <f t="shared" si="126"/>
        <v>349336</v>
      </c>
      <c r="AL974" s="8">
        <v>17469</v>
      </c>
      <c r="AM974" s="10">
        <v>0</v>
      </c>
      <c r="AN974" s="14">
        <v>93566</v>
      </c>
      <c r="AO974" s="14">
        <v>0</v>
      </c>
      <c r="AP974" s="14">
        <v>66578</v>
      </c>
      <c r="AQ974" s="14">
        <v>18223</v>
      </c>
      <c r="AR974" s="14">
        <v>9778</v>
      </c>
      <c r="AS974" s="14">
        <f t="shared" si="127"/>
        <v>188145</v>
      </c>
      <c r="AT974" s="14">
        <v>0</v>
      </c>
      <c r="AU974" s="10">
        <f t="shared" si="122"/>
        <v>21462547</v>
      </c>
    </row>
    <row r="975" spans="1:47" ht="24.75" customHeight="1" x14ac:dyDescent="0.2">
      <c r="A975" s="32" t="s">
        <v>1994</v>
      </c>
      <c r="B975" s="33" t="s">
        <v>1982</v>
      </c>
      <c r="C975" s="33" t="s">
        <v>1995</v>
      </c>
      <c r="D975" s="36">
        <v>4</v>
      </c>
      <c r="E975" s="58" t="s">
        <v>49</v>
      </c>
      <c r="F975" s="8">
        <v>372181</v>
      </c>
      <c r="G975" s="9">
        <v>618780</v>
      </c>
      <c r="H975" s="10">
        <f t="shared" si="123"/>
        <v>990961</v>
      </c>
      <c r="I975" s="8">
        <v>16705006</v>
      </c>
      <c r="J975" s="9">
        <v>1581869</v>
      </c>
      <c r="K975" s="10">
        <f t="shared" si="124"/>
        <v>19277836</v>
      </c>
      <c r="L975" s="13">
        <v>7150160</v>
      </c>
      <c r="M975" s="13">
        <v>7410638</v>
      </c>
      <c r="N975" s="10">
        <v>2220070</v>
      </c>
      <c r="O975" s="10">
        <f t="shared" si="125"/>
        <v>16780868</v>
      </c>
      <c r="P975" s="11">
        <v>8467</v>
      </c>
      <c r="Q975" s="11">
        <v>527057</v>
      </c>
      <c r="R975" s="11">
        <v>1400667</v>
      </c>
      <c r="S975" s="9">
        <v>0</v>
      </c>
      <c r="T975" s="10">
        <f t="shared" si="120"/>
        <v>37994895</v>
      </c>
      <c r="U975" s="12">
        <v>1468331</v>
      </c>
      <c r="V975" s="13">
        <v>113220</v>
      </c>
      <c r="W975" s="10">
        <v>493530</v>
      </c>
      <c r="X975" s="10">
        <v>642602</v>
      </c>
      <c r="Y975" s="10">
        <v>787523</v>
      </c>
      <c r="Z975" s="10">
        <v>7691607</v>
      </c>
      <c r="AA975" s="13">
        <v>140982</v>
      </c>
      <c r="AB975" s="10">
        <v>29002</v>
      </c>
      <c r="AC975" s="9">
        <v>0</v>
      </c>
      <c r="AD975" s="10">
        <f t="shared" si="121"/>
        <v>11366797</v>
      </c>
      <c r="AE975" s="8">
        <v>137051</v>
      </c>
      <c r="AF975" s="8">
        <v>0</v>
      </c>
      <c r="AG975" s="10">
        <v>0</v>
      </c>
      <c r="AH975" s="10">
        <v>548668</v>
      </c>
      <c r="AI975" s="9">
        <v>0</v>
      </c>
      <c r="AJ975" s="9">
        <v>39072</v>
      </c>
      <c r="AK975" s="10">
        <f t="shared" si="126"/>
        <v>724791</v>
      </c>
      <c r="AL975" s="8">
        <v>46857</v>
      </c>
      <c r="AM975" s="10">
        <v>0</v>
      </c>
      <c r="AN975" s="14">
        <v>230031</v>
      </c>
      <c r="AO975" s="14">
        <v>0</v>
      </c>
      <c r="AP975" s="14">
        <v>155367</v>
      </c>
      <c r="AQ975" s="14">
        <v>38396</v>
      </c>
      <c r="AR975" s="14">
        <v>22850</v>
      </c>
      <c r="AS975" s="14">
        <f t="shared" si="127"/>
        <v>446644</v>
      </c>
      <c r="AT975" s="14">
        <v>0</v>
      </c>
      <c r="AU975" s="10">
        <f t="shared" si="122"/>
        <v>50579984</v>
      </c>
    </row>
    <row r="976" spans="1:47" ht="24.75" customHeight="1" x14ac:dyDescent="0.2">
      <c r="A976" s="32" t="s">
        <v>1996</v>
      </c>
      <c r="B976" s="33" t="s">
        <v>1982</v>
      </c>
      <c r="C976" s="33" t="s">
        <v>1997</v>
      </c>
      <c r="D976" s="36">
        <v>5</v>
      </c>
      <c r="E976" s="58" t="s">
        <v>49</v>
      </c>
      <c r="F976" s="8">
        <v>226472</v>
      </c>
      <c r="G976" s="9">
        <v>382389</v>
      </c>
      <c r="H976" s="10">
        <f t="shared" si="123"/>
        <v>608861</v>
      </c>
      <c r="I976" s="8">
        <v>9299165</v>
      </c>
      <c r="J976" s="9">
        <v>807882</v>
      </c>
      <c r="K976" s="10">
        <f t="shared" si="124"/>
        <v>10715908</v>
      </c>
      <c r="L976" s="13">
        <v>4042770</v>
      </c>
      <c r="M976" s="13">
        <v>4464663</v>
      </c>
      <c r="N976" s="10">
        <v>2240412</v>
      </c>
      <c r="O976" s="10">
        <f t="shared" si="125"/>
        <v>10747845</v>
      </c>
      <c r="P976" s="11">
        <v>7481</v>
      </c>
      <c r="Q976" s="11">
        <v>455041</v>
      </c>
      <c r="R976" s="11">
        <v>952137</v>
      </c>
      <c r="S976" s="9">
        <v>0</v>
      </c>
      <c r="T976" s="10">
        <f t="shared" si="120"/>
        <v>22878412</v>
      </c>
      <c r="U976" s="12">
        <v>0</v>
      </c>
      <c r="V976" s="13">
        <v>61400</v>
      </c>
      <c r="W976" s="10">
        <v>267722</v>
      </c>
      <c r="X976" s="10">
        <v>348869</v>
      </c>
      <c r="Y976" s="10">
        <v>560236</v>
      </c>
      <c r="Z976" s="10">
        <v>4735871</v>
      </c>
      <c r="AA976" s="13">
        <v>54190</v>
      </c>
      <c r="AB976" s="10">
        <v>52176</v>
      </c>
      <c r="AC976" s="9">
        <v>0</v>
      </c>
      <c r="AD976" s="10">
        <f t="shared" si="121"/>
        <v>6080464</v>
      </c>
      <c r="AE976" s="8">
        <v>121534</v>
      </c>
      <c r="AF976" s="8">
        <v>0</v>
      </c>
      <c r="AG976" s="10">
        <v>0</v>
      </c>
      <c r="AH976" s="10">
        <v>486546</v>
      </c>
      <c r="AI976" s="9">
        <v>0</v>
      </c>
      <c r="AJ976" s="9">
        <v>38880</v>
      </c>
      <c r="AK976" s="10">
        <f t="shared" si="126"/>
        <v>646960</v>
      </c>
      <c r="AL976" s="8">
        <v>30229</v>
      </c>
      <c r="AM976" s="10">
        <v>0</v>
      </c>
      <c r="AN976" s="14">
        <v>173709</v>
      </c>
      <c r="AO976" s="14">
        <v>0</v>
      </c>
      <c r="AP976" s="14">
        <v>137968</v>
      </c>
      <c r="AQ976" s="14">
        <v>33922</v>
      </c>
      <c r="AR976" s="14">
        <v>20263</v>
      </c>
      <c r="AS976" s="14">
        <f t="shared" si="127"/>
        <v>365862</v>
      </c>
      <c r="AT976" s="14">
        <v>0</v>
      </c>
      <c r="AU976" s="10">
        <f t="shared" si="122"/>
        <v>30001927</v>
      </c>
    </row>
    <row r="977" spans="1:47" ht="24.75" customHeight="1" x14ac:dyDescent="0.2">
      <c r="A977" s="32" t="s">
        <v>1998</v>
      </c>
      <c r="B977" s="33" t="s">
        <v>1982</v>
      </c>
      <c r="C977" s="33" t="s">
        <v>1999</v>
      </c>
      <c r="D977" s="36">
        <v>5</v>
      </c>
      <c r="E977" s="58" t="s">
        <v>49</v>
      </c>
      <c r="F977" s="8">
        <v>74028</v>
      </c>
      <c r="G977" s="9">
        <v>149169</v>
      </c>
      <c r="H977" s="10">
        <f t="shared" si="123"/>
        <v>223197</v>
      </c>
      <c r="I977" s="8">
        <v>2812103</v>
      </c>
      <c r="J977" s="9">
        <v>251489</v>
      </c>
      <c r="K977" s="10">
        <f t="shared" si="124"/>
        <v>3286789</v>
      </c>
      <c r="L977" s="13">
        <v>1166862</v>
      </c>
      <c r="M977" s="13">
        <v>1402121</v>
      </c>
      <c r="N977" s="10">
        <v>437498</v>
      </c>
      <c r="O977" s="10">
        <f t="shared" si="125"/>
        <v>3006481</v>
      </c>
      <c r="P977" s="11">
        <v>2819</v>
      </c>
      <c r="Q977" s="11">
        <v>141986</v>
      </c>
      <c r="R977" s="11">
        <v>339572</v>
      </c>
      <c r="S977" s="9">
        <v>0</v>
      </c>
      <c r="T977" s="10">
        <f t="shared" si="120"/>
        <v>6777647</v>
      </c>
      <c r="U977" s="12">
        <v>0</v>
      </c>
      <c r="V977" s="13">
        <v>19229</v>
      </c>
      <c r="W977" s="10">
        <v>83784</v>
      </c>
      <c r="X977" s="10">
        <v>108863</v>
      </c>
      <c r="Y977" s="10">
        <v>196663</v>
      </c>
      <c r="Z977" s="10">
        <v>1557335</v>
      </c>
      <c r="AA977" s="13">
        <v>12386</v>
      </c>
      <c r="AB977" s="10">
        <v>0</v>
      </c>
      <c r="AC977" s="9">
        <v>0</v>
      </c>
      <c r="AD977" s="10">
        <f t="shared" si="121"/>
        <v>1978260</v>
      </c>
      <c r="AE977" s="8">
        <v>32992</v>
      </c>
      <c r="AF977" s="8">
        <v>0</v>
      </c>
      <c r="AG977" s="10">
        <v>0</v>
      </c>
      <c r="AH977" s="10">
        <v>132094</v>
      </c>
      <c r="AI977" s="9">
        <v>0</v>
      </c>
      <c r="AJ977" s="9">
        <v>7136</v>
      </c>
      <c r="AK977" s="10">
        <f t="shared" si="126"/>
        <v>172222</v>
      </c>
      <c r="AL977" s="8">
        <v>6771</v>
      </c>
      <c r="AM977" s="10">
        <v>0</v>
      </c>
      <c r="AN977" s="14">
        <v>36785</v>
      </c>
      <c r="AO977" s="14">
        <v>0</v>
      </c>
      <c r="AP977" s="14">
        <v>37504</v>
      </c>
      <c r="AQ977" s="14">
        <v>12784</v>
      </c>
      <c r="AR977" s="14">
        <v>5500</v>
      </c>
      <c r="AS977" s="14">
        <f t="shared" si="127"/>
        <v>92573</v>
      </c>
      <c r="AT977" s="14">
        <v>0</v>
      </c>
      <c r="AU977" s="10">
        <f t="shared" si="122"/>
        <v>9027473</v>
      </c>
    </row>
    <row r="978" spans="1:47" ht="24.75" customHeight="1" x14ac:dyDescent="0.2">
      <c r="A978" s="32" t="s">
        <v>2000</v>
      </c>
      <c r="B978" s="33" t="s">
        <v>1982</v>
      </c>
      <c r="C978" s="33" t="s">
        <v>2001</v>
      </c>
      <c r="D978" s="36">
        <v>5</v>
      </c>
      <c r="E978" s="58" t="s">
        <v>180</v>
      </c>
      <c r="F978" s="8">
        <v>92914</v>
      </c>
      <c r="G978" s="9">
        <v>146191</v>
      </c>
      <c r="H978" s="10">
        <f t="shared" si="123"/>
        <v>239105</v>
      </c>
      <c r="I978" s="8">
        <v>3927790</v>
      </c>
      <c r="J978" s="9">
        <v>911049</v>
      </c>
      <c r="K978" s="10">
        <f t="shared" si="124"/>
        <v>5077944</v>
      </c>
      <c r="L978" s="13">
        <v>2388272</v>
      </c>
      <c r="M978" s="13">
        <v>2123663</v>
      </c>
      <c r="N978" s="10">
        <v>2242659</v>
      </c>
      <c r="O978" s="10">
        <f t="shared" si="125"/>
        <v>6754594</v>
      </c>
      <c r="P978" s="11">
        <v>2221</v>
      </c>
      <c r="Q978" s="11">
        <v>174452</v>
      </c>
      <c r="R978" s="11">
        <v>380398</v>
      </c>
      <c r="S978" s="9">
        <v>0</v>
      </c>
      <c r="T978" s="10">
        <f t="shared" si="120"/>
        <v>12389609</v>
      </c>
      <c r="U978" s="12">
        <v>0</v>
      </c>
      <c r="V978" s="13">
        <v>27419</v>
      </c>
      <c r="W978" s="10">
        <v>119714</v>
      </c>
      <c r="X978" s="10">
        <v>155709</v>
      </c>
      <c r="Y978" s="10">
        <v>246627</v>
      </c>
      <c r="Z978" s="10">
        <v>1897681</v>
      </c>
      <c r="AA978" s="13">
        <v>18469</v>
      </c>
      <c r="AB978" s="10">
        <v>0</v>
      </c>
      <c r="AC978" s="9">
        <v>0</v>
      </c>
      <c r="AD978" s="10">
        <f t="shared" si="121"/>
        <v>2465619</v>
      </c>
      <c r="AE978" s="8">
        <v>38794</v>
      </c>
      <c r="AF978" s="8">
        <v>64223</v>
      </c>
      <c r="AG978" s="10">
        <v>0</v>
      </c>
      <c r="AH978" s="10">
        <v>155309</v>
      </c>
      <c r="AI978" s="9">
        <v>0</v>
      </c>
      <c r="AJ978" s="9">
        <v>8639</v>
      </c>
      <c r="AK978" s="10">
        <f t="shared" si="126"/>
        <v>266965</v>
      </c>
      <c r="AL978" s="8">
        <v>9151</v>
      </c>
      <c r="AM978" s="10">
        <v>0</v>
      </c>
      <c r="AN978" s="14">
        <v>67697</v>
      </c>
      <c r="AO978" s="14">
        <v>0</v>
      </c>
      <c r="AP978" s="14">
        <v>44231</v>
      </c>
      <c r="AQ978" s="14">
        <v>10066</v>
      </c>
      <c r="AR978" s="14">
        <v>6468</v>
      </c>
      <c r="AS978" s="14">
        <f t="shared" si="127"/>
        <v>128462</v>
      </c>
      <c r="AT978" s="14">
        <v>0</v>
      </c>
      <c r="AU978" s="10">
        <f t="shared" si="122"/>
        <v>15259806</v>
      </c>
    </row>
    <row r="979" spans="1:47" ht="24.75" customHeight="1" x14ac:dyDescent="0.2">
      <c r="A979" s="32" t="s">
        <v>2002</v>
      </c>
      <c r="B979" s="33" t="s">
        <v>1982</v>
      </c>
      <c r="C979" s="33" t="s">
        <v>2003</v>
      </c>
      <c r="D979" s="36">
        <v>5</v>
      </c>
      <c r="E979" s="58" t="s">
        <v>180</v>
      </c>
      <c r="F979" s="8">
        <v>197474</v>
      </c>
      <c r="G979" s="9">
        <v>396954</v>
      </c>
      <c r="H979" s="10">
        <f t="shared" si="123"/>
        <v>594428</v>
      </c>
      <c r="I979" s="8">
        <v>10590447</v>
      </c>
      <c r="J979" s="9">
        <v>4385106</v>
      </c>
      <c r="K979" s="10">
        <f t="shared" si="124"/>
        <v>15569981</v>
      </c>
      <c r="L979" s="13">
        <v>5494392</v>
      </c>
      <c r="M979" s="13">
        <v>5095832</v>
      </c>
      <c r="N979" s="10">
        <v>3128563</v>
      </c>
      <c r="O979" s="10">
        <f t="shared" si="125"/>
        <v>13718787</v>
      </c>
      <c r="P979" s="11">
        <v>4235</v>
      </c>
      <c r="Q979" s="11">
        <v>269088</v>
      </c>
      <c r="R979" s="11">
        <v>901537</v>
      </c>
      <c r="S979" s="9">
        <v>0</v>
      </c>
      <c r="T979" s="10">
        <f t="shared" si="120"/>
        <v>30463628</v>
      </c>
      <c r="U979" s="12">
        <v>0</v>
      </c>
      <c r="V979" s="13">
        <v>71575</v>
      </c>
      <c r="W979" s="10">
        <v>312574</v>
      </c>
      <c r="X979" s="10">
        <v>408674</v>
      </c>
      <c r="Y979" s="10">
        <v>803436</v>
      </c>
      <c r="Z979" s="10">
        <v>4424021</v>
      </c>
      <c r="AA979" s="13">
        <v>15558</v>
      </c>
      <c r="AB979" s="10">
        <v>0</v>
      </c>
      <c r="AC979" s="9">
        <v>0</v>
      </c>
      <c r="AD979" s="10">
        <f t="shared" si="121"/>
        <v>6035838</v>
      </c>
      <c r="AE979" s="8">
        <v>79078</v>
      </c>
      <c r="AF979" s="8">
        <v>0</v>
      </c>
      <c r="AG979" s="10">
        <v>0</v>
      </c>
      <c r="AH979" s="10">
        <v>316580</v>
      </c>
      <c r="AI979" s="9">
        <v>0</v>
      </c>
      <c r="AJ979" s="9">
        <v>18446</v>
      </c>
      <c r="AK979" s="10">
        <f t="shared" si="126"/>
        <v>414104</v>
      </c>
      <c r="AL979" s="8">
        <v>21122</v>
      </c>
      <c r="AM979" s="10">
        <v>0</v>
      </c>
      <c r="AN979" s="14">
        <v>105366</v>
      </c>
      <c r="AO979" s="14">
        <v>0</v>
      </c>
      <c r="AP979" s="14">
        <v>89756</v>
      </c>
      <c r="AQ979" s="14">
        <v>19197</v>
      </c>
      <c r="AR979" s="14">
        <v>13184</v>
      </c>
      <c r="AS979" s="14">
        <f t="shared" si="127"/>
        <v>227503</v>
      </c>
      <c r="AT979" s="14">
        <v>0</v>
      </c>
      <c r="AU979" s="10">
        <f t="shared" si="122"/>
        <v>37162195</v>
      </c>
    </row>
    <row r="980" spans="1:47" ht="24.75" customHeight="1" x14ac:dyDescent="0.2">
      <c r="A980" s="32" t="s">
        <v>2004</v>
      </c>
      <c r="B980" s="33" t="s">
        <v>1982</v>
      </c>
      <c r="C980" s="33" t="s">
        <v>2005</v>
      </c>
      <c r="D980" s="36">
        <v>3</v>
      </c>
      <c r="E980" s="58" t="s">
        <v>180</v>
      </c>
      <c r="F980" s="8">
        <v>527590</v>
      </c>
      <c r="G980" s="9">
        <v>809093</v>
      </c>
      <c r="H980" s="10">
        <f t="shared" si="123"/>
        <v>1336683</v>
      </c>
      <c r="I980" s="8">
        <v>26785183</v>
      </c>
      <c r="J980" s="9">
        <v>21901426</v>
      </c>
      <c r="K980" s="10">
        <f t="shared" si="124"/>
        <v>50023292</v>
      </c>
      <c r="L980" s="13">
        <v>11609080</v>
      </c>
      <c r="M980" s="13">
        <v>13143061</v>
      </c>
      <c r="N980" s="10">
        <v>5943568</v>
      </c>
      <c r="O980" s="10">
        <f t="shared" si="125"/>
        <v>30695709</v>
      </c>
      <c r="P980" s="11">
        <v>13194</v>
      </c>
      <c r="Q980" s="11">
        <v>840465</v>
      </c>
      <c r="R980" s="11">
        <v>2216057</v>
      </c>
      <c r="S980" s="9">
        <v>302</v>
      </c>
      <c r="T980" s="10">
        <f t="shared" si="120"/>
        <v>83789019</v>
      </c>
      <c r="U980" s="12">
        <v>5927813</v>
      </c>
      <c r="V980" s="13">
        <v>180465</v>
      </c>
      <c r="W980" s="10">
        <v>788050</v>
      </c>
      <c r="X980" s="10">
        <v>1025114</v>
      </c>
      <c r="Y980" s="10">
        <v>1675225</v>
      </c>
      <c r="Z980" s="10">
        <v>11364966</v>
      </c>
      <c r="AA980" s="13">
        <v>173518</v>
      </c>
      <c r="AB980" s="10">
        <v>259508</v>
      </c>
      <c r="AC980" s="9">
        <v>0</v>
      </c>
      <c r="AD980" s="10">
        <f t="shared" si="121"/>
        <v>21394659</v>
      </c>
      <c r="AE980" s="8">
        <v>242017</v>
      </c>
      <c r="AF980" s="8">
        <v>0</v>
      </c>
      <c r="AG980" s="10">
        <v>0</v>
      </c>
      <c r="AH980" s="10">
        <v>968884</v>
      </c>
      <c r="AI980" s="9">
        <v>0</v>
      </c>
      <c r="AJ980" s="9">
        <v>225418</v>
      </c>
      <c r="AK980" s="10">
        <f t="shared" si="126"/>
        <v>1436319</v>
      </c>
      <c r="AL980" s="8">
        <v>46474</v>
      </c>
      <c r="AM980" s="10">
        <v>0</v>
      </c>
      <c r="AN980" s="14">
        <v>244482</v>
      </c>
      <c r="AO980" s="14">
        <v>0</v>
      </c>
      <c r="AP980" s="14">
        <v>273518</v>
      </c>
      <c r="AQ980" s="14">
        <v>59819</v>
      </c>
      <c r="AR980" s="14">
        <v>40351</v>
      </c>
      <c r="AS980" s="14">
        <f t="shared" si="127"/>
        <v>618170</v>
      </c>
      <c r="AT980" s="14">
        <v>4765</v>
      </c>
      <c r="AU980" s="10">
        <f t="shared" si="122"/>
        <v>107279876</v>
      </c>
    </row>
    <row r="981" spans="1:47" ht="24.75" customHeight="1" x14ac:dyDescent="0.2">
      <c r="A981" s="32" t="s">
        <v>2006</v>
      </c>
      <c r="B981" s="33" t="s">
        <v>1982</v>
      </c>
      <c r="C981" s="33" t="s">
        <v>2007</v>
      </c>
      <c r="D981" s="36">
        <v>5</v>
      </c>
      <c r="E981" s="58" t="s">
        <v>180</v>
      </c>
      <c r="F981" s="8">
        <v>235477</v>
      </c>
      <c r="G981" s="9">
        <v>396804</v>
      </c>
      <c r="H981" s="10">
        <f t="shared" si="123"/>
        <v>632281</v>
      </c>
      <c r="I981" s="8">
        <v>11697967</v>
      </c>
      <c r="J981" s="9">
        <v>2253983</v>
      </c>
      <c r="K981" s="10">
        <f t="shared" si="124"/>
        <v>14584231</v>
      </c>
      <c r="L981" s="13">
        <v>5873229</v>
      </c>
      <c r="M981" s="13">
        <v>5544924</v>
      </c>
      <c r="N981" s="10">
        <v>4069069</v>
      </c>
      <c r="O981" s="10">
        <f t="shared" si="125"/>
        <v>15487222</v>
      </c>
      <c r="P981" s="11">
        <v>6029</v>
      </c>
      <c r="Q981" s="11">
        <v>385903</v>
      </c>
      <c r="R981" s="11">
        <v>970048</v>
      </c>
      <c r="S981" s="9">
        <v>0</v>
      </c>
      <c r="T981" s="10">
        <f t="shared" si="120"/>
        <v>31433433</v>
      </c>
      <c r="U981" s="12">
        <v>0</v>
      </c>
      <c r="V981" s="13">
        <v>81577</v>
      </c>
      <c r="W981" s="10">
        <v>355505</v>
      </c>
      <c r="X981" s="10">
        <v>463395</v>
      </c>
      <c r="Y981" s="10">
        <v>739522</v>
      </c>
      <c r="Z981" s="10">
        <v>5069913</v>
      </c>
      <c r="AA981" s="13">
        <v>74874</v>
      </c>
      <c r="AB981" s="10">
        <v>0</v>
      </c>
      <c r="AC981" s="9">
        <v>0</v>
      </c>
      <c r="AD981" s="10">
        <f t="shared" si="121"/>
        <v>6784786</v>
      </c>
      <c r="AE981" s="8">
        <v>102611</v>
      </c>
      <c r="AF981" s="8">
        <v>0</v>
      </c>
      <c r="AG981" s="10">
        <v>0</v>
      </c>
      <c r="AH981" s="10">
        <v>410794</v>
      </c>
      <c r="AI981" s="9">
        <v>0</v>
      </c>
      <c r="AJ981" s="9">
        <v>22490</v>
      </c>
      <c r="AK981" s="10">
        <f t="shared" si="126"/>
        <v>535895</v>
      </c>
      <c r="AL981" s="8">
        <v>26535</v>
      </c>
      <c r="AM981" s="10">
        <v>0</v>
      </c>
      <c r="AN981" s="14">
        <v>132632</v>
      </c>
      <c r="AO981" s="14">
        <v>0</v>
      </c>
      <c r="AP981" s="14">
        <v>116358</v>
      </c>
      <c r="AQ981" s="14">
        <v>27332</v>
      </c>
      <c r="AR981" s="14">
        <v>17108</v>
      </c>
      <c r="AS981" s="14">
        <f t="shared" si="127"/>
        <v>293430</v>
      </c>
      <c r="AT981" s="14">
        <v>0</v>
      </c>
      <c r="AU981" s="10">
        <f t="shared" si="122"/>
        <v>39074079</v>
      </c>
    </row>
    <row r="982" spans="1:47" ht="24.75" customHeight="1" x14ac:dyDescent="0.2">
      <c r="A982" s="32" t="s">
        <v>2008</v>
      </c>
      <c r="B982" s="33" t="s">
        <v>1982</v>
      </c>
      <c r="C982" s="33" t="s">
        <v>2009</v>
      </c>
      <c r="D982" s="36">
        <v>5</v>
      </c>
      <c r="E982" s="58" t="s">
        <v>49</v>
      </c>
      <c r="F982" s="8">
        <v>213454</v>
      </c>
      <c r="G982" s="9">
        <v>270121</v>
      </c>
      <c r="H982" s="10">
        <f t="shared" si="123"/>
        <v>483575</v>
      </c>
      <c r="I982" s="8">
        <v>9031517</v>
      </c>
      <c r="J982" s="9">
        <v>1780438</v>
      </c>
      <c r="K982" s="10">
        <f t="shared" si="124"/>
        <v>11295530</v>
      </c>
      <c r="L982" s="13">
        <v>4015563</v>
      </c>
      <c r="M982" s="13">
        <v>4571103</v>
      </c>
      <c r="N982" s="10">
        <v>3131492</v>
      </c>
      <c r="O982" s="10">
        <f t="shared" si="125"/>
        <v>11718158</v>
      </c>
      <c r="P982" s="11">
        <v>6931</v>
      </c>
      <c r="Q982" s="11">
        <v>444876</v>
      </c>
      <c r="R982" s="11">
        <v>829188</v>
      </c>
      <c r="S982" s="9">
        <v>1581</v>
      </c>
      <c r="T982" s="10">
        <f t="shared" si="120"/>
        <v>24296264</v>
      </c>
      <c r="U982" s="12">
        <v>0</v>
      </c>
      <c r="V982" s="13">
        <v>62282</v>
      </c>
      <c r="W982" s="10">
        <v>272129</v>
      </c>
      <c r="X982" s="10">
        <v>354251</v>
      </c>
      <c r="Y982" s="10">
        <v>592062</v>
      </c>
      <c r="Z982" s="10">
        <v>4428586</v>
      </c>
      <c r="AA982" s="13">
        <v>25594</v>
      </c>
      <c r="AB982" s="10">
        <v>19412</v>
      </c>
      <c r="AC982" s="9">
        <v>0</v>
      </c>
      <c r="AD982" s="10">
        <f t="shared" si="121"/>
        <v>5754316</v>
      </c>
      <c r="AE982" s="8">
        <v>121592</v>
      </c>
      <c r="AF982" s="8">
        <v>0</v>
      </c>
      <c r="AG982" s="10">
        <v>0</v>
      </c>
      <c r="AH982" s="10">
        <v>486782</v>
      </c>
      <c r="AI982" s="9">
        <v>0</v>
      </c>
      <c r="AJ982" s="9">
        <v>22130</v>
      </c>
      <c r="AK982" s="10">
        <f t="shared" si="126"/>
        <v>630504</v>
      </c>
      <c r="AL982" s="8">
        <v>19689</v>
      </c>
      <c r="AM982" s="10">
        <v>0</v>
      </c>
      <c r="AN982" s="14">
        <v>143909</v>
      </c>
      <c r="AO982" s="14">
        <v>0</v>
      </c>
      <c r="AP982" s="14">
        <v>138580</v>
      </c>
      <c r="AQ982" s="14">
        <v>31406</v>
      </c>
      <c r="AR982" s="14">
        <v>20273</v>
      </c>
      <c r="AS982" s="14">
        <f t="shared" si="127"/>
        <v>334168</v>
      </c>
      <c r="AT982" s="14">
        <v>0</v>
      </c>
      <c r="AU982" s="10">
        <f t="shared" si="122"/>
        <v>31034941</v>
      </c>
    </row>
    <row r="983" spans="1:47" ht="24.75" customHeight="1" x14ac:dyDescent="0.2">
      <c r="A983" s="32" t="s">
        <v>2010</v>
      </c>
      <c r="B983" s="33" t="s">
        <v>1982</v>
      </c>
      <c r="C983" s="33" t="s">
        <v>2011</v>
      </c>
      <c r="D983" s="36">
        <v>5</v>
      </c>
      <c r="E983" s="58" t="s">
        <v>49</v>
      </c>
      <c r="F983" s="8">
        <v>95773</v>
      </c>
      <c r="G983" s="9">
        <v>165233</v>
      </c>
      <c r="H983" s="10">
        <f t="shared" si="123"/>
        <v>261006</v>
      </c>
      <c r="I983" s="8">
        <v>3735419</v>
      </c>
      <c r="J983" s="9">
        <v>339738</v>
      </c>
      <c r="K983" s="10">
        <f t="shared" si="124"/>
        <v>4336163</v>
      </c>
      <c r="L983" s="13">
        <v>1812141</v>
      </c>
      <c r="M983" s="13">
        <v>2134299</v>
      </c>
      <c r="N983" s="10">
        <v>1047517</v>
      </c>
      <c r="O983" s="10">
        <f t="shared" si="125"/>
        <v>4993957</v>
      </c>
      <c r="P983" s="11">
        <v>2933</v>
      </c>
      <c r="Q983" s="11">
        <v>188897</v>
      </c>
      <c r="R983" s="11">
        <v>384029</v>
      </c>
      <c r="S983" s="9">
        <v>0</v>
      </c>
      <c r="T983" s="10">
        <f t="shared" si="120"/>
        <v>9905979</v>
      </c>
      <c r="U983" s="12">
        <v>0</v>
      </c>
      <c r="V983" s="13">
        <v>25523</v>
      </c>
      <c r="W983" s="10">
        <v>111414</v>
      </c>
      <c r="X983" s="10">
        <v>144923</v>
      </c>
      <c r="Y983" s="10">
        <v>233949</v>
      </c>
      <c r="Z983" s="10">
        <v>1994263</v>
      </c>
      <c r="AA983" s="13">
        <v>32561</v>
      </c>
      <c r="AB983" s="10">
        <v>1382</v>
      </c>
      <c r="AC983" s="9">
        <v>0</v>
      </c>
      <c r="AD983" s="10">
        <f t="shared" si="121"/>
        <v>2544015</v>
      </c>
      <c r="AE983" s="8">
        <v>44103</v>
      </c>
      <c r="AF983" s="8">
        <v>28193</v>
      </c>
      <c r="AG983" s="10">
        <v>0</v>
      </c>
      <c r="AH983" s="10">
        <v>176559</v>
      </c>
      <c r="AI983" s="9">
        <v>0</v>
      </c>
      <c r="AJ983" s="9">
        <v>13551</v>
      </c>
      <c r="AK983" s="10">
        <f t="shared" si="126"/>
        <v>262406</v>
      </c>
      <c r="AL983" s="8">
        <v>10896</v>
      </c>
      <c r="AM983" s="10">
        <v>0</v>
      </c>
      <c r="AN983" s="14">
        <v>58998</v>
      </c>
      <c r="AO983" s="14">
        <v>0</v>
      </c>
      <c r="AP983" s="14">
        <v>50045</v>
      </c>
      <c r="AQ983" s="14">
        <v>13297</v>
      </c>
      <c r="AR983" s="14">
        <v>7353</v>
      </c>
      <c r="AS983" s="14">
        <f t="shared" si="127"/>
        <v>129693</v>
      </c>
      <c r="AT983" s="14">
        <v>0</v>
      </c>
      <c r="AU983" s="10">
        <f t="shared" si="122"/>
        <v>12852989</v>
      </c>
    </row>
    <row r="984" spans="1:47" ht="24.75" customHeight="1" x14ac:dyDescent="0.2">
      <c r="A984" s="32" t="s">
        <v>2012</v>
      </c>
      <c r="B984" s="33" t="s">
        <v>1982</v>
      </c>
      <c r="C984" s="33" t="s">
        <v>2013</v>
      </c>
      <c r="D984" s="36">
        <v>5</v>
      </c>
      <c r="E984" s="58" t="s">
        <v>49</v>
      </c>
      <c r="F984" s="8">
        <v>88721</v>
      </c>
      <c r="G984" s="9">
        <v>158139</v>
      </c>
      <c r="H984" s="10">
        <f t="shared" si="123"/>
        <v>246860</v>
      </c>
      <c r="I984" s="8">
        <v>3597432</v>
      </c>
      <c r="J984" s="9">
        <v>631462</v>
      </c>
      <c r="K984" s="10">
        <f t="shared" si="124"/>
        <v>4475754</v>
      </c>
      <c r="L984" s="13">
        <v>1493851</v>
      </c>
      <c r="M984" s="13">
        <v>1830966</v>
      </c>
      <c r="N984" s="10">
        <v>947733</v>
      </c>
      <c r="O984" s="10">
        <f t="shared" si="125"/>
        <v>4272550</v>
      </c>
      <c r="P984" s="11">
        <v>2287</v>
      </c>
      <c r="Q984" s="11">
        <v>153030</v>
      </c>
      <c r="R984" s="11">
        <v>285390</v>
      </c>
      <c r="S984" s="9">
        <v>0</v>
      </c>
      <c r="T984" s="10">
        <f t="shared" si="120"/>
        <v>9189011</v>
      </c>
      <c r="U984" s="12">
        <v>0</v>
      </c>
      <c r="V984" s="13">
        <v>24046</v>
      </c>
      <c r="W984" s="10">
        <v>104843</v>
      </c>
      <c r="X984" s="10">
        <v>136505</v>
      </c>
      <c r="Y984" s="10">
        <v>221169</v>
      </c>
      <c r="Z984" s="10">
        <v>1850980</v>
      </c>
      <c r="AA984" s="13">
        <v>32346</v>
      </c>
      <c r="AB984" s="10">
        <v>13862</v>
      </c>
      <c r="AC984" s="9">
        <v>0</v>
      </c>
      <c r="AD984" s="10">
        <f t="shared" si="121"/>
        <v>2383751</v>
      </c>
      <c r="AE984" s="8">
        <v>45691</v>
      </c>
      <c r="AF984" s="8">
        <v>0</v>
      </c>
      <c r="AG984" s="10">
        <v>0</v>
      </c>
      <c r="AH984" s="10">
        <v>182920</v>
      </c>
      <c r="AI984" s="9">
        <v>0</v>
      </c>
      <c r="AJ984" s="9">
        <v>10105</v>
      </c>
      <c r="AK984" s="10">
        <f t="shared" si="126"/>
        <v>238716</v>
      </c>
      <c r="AL984" s="8">
        <v>8690</v>
      </c>
      <c r="AM984" s="10">
        <v>0</v>
      </c>
      <c r="AN984" s="14">
        <v>47710</v>
      </c>
      <c r="AO984" s="14">
        <v>0</v>
      </c>
      <c r="AP984" s="14">
        <v>51818</v>
      </c>
      <c r="AQ984" s="14">
        <v>10366</v>
      </c>
      <c r="AR984" s="14">
        <v>7618</v>
      </c>
      <c r="AS984" s="14">
        <f t="shared" si="127"/>
        <v>117512</v>
      </c>
      <c r="AT984" s="14">
        <v>0</v>
      </c>
      <c r="AU984" s="10">
        <f t="shared" si="122"/>
        <v>11937680</v>
      </c>
    </row>
    <row r="985" spans="1:47" ht="24.75" customHeight="1" x14ac:dyDescent="0.2">
      <c r="A985" s="32" t="s">
        <v>2014</v>
      </c>
      <c r="B985" s="33" t="s">
        <v>1982</v>
      </c>
      <c r="C985" s="33" t="s">
        <v>2015</v>
      </c>
      <c r="D985" s="36">
        <v>5</v>
      </c>
      <c r="E985" s="58" t="s">
        <v>49</v>
      </c>
      <c r="F985" s="8">
        <v>73609</v>
      </c>
      <c r="G985" s="9">
        <v>187832</v>
      </c>
      <c r="H985" s="10">
        <f t="shared" si="123"/>
        <v>261441</v>
      </c>
      <c r="I985" s="8">
        <v>2927556</v>
      </c>
      <c r="J985" s="9">
        <v>254017</v>
      </c>
      <c r="K985" s="10">
        <f t="shared" si="124"/>
        <v>3443014</v>
      </c>
      <c r="L985" s="13">
        <v>1614983</v>
      </c>
      <c r="M985" s="13">
        <v>2303777</v>
      </c>
      <c r="N985" s="10">
        <v>1218287</v>
      </c>
      <c r="O985" s="10">
        <f t="shared" si="125"/>
        <v>5137047</v>
      </c>
      <c r="P985" s="11">
        <v>2524</v>
      </c>
      <c r="Q985" s="11">
        <v>152376</v>
      </c>
      <c r="R985" s="11">
        <v>344806</v>
      </c>
      <c r="S985" s="9">
        <v>0</v>
      </c>
      <c r="T985" s="10">
        <f t="shared" si="120"/>
        <v>9079767</v>
      </c>
      <c r="U985" s="12">
        <v>0</v>
      </c>
      <c r="V985" s="13">
        <v>18929</v>
      </c>
      <c r="W985" s="10">
        <v>82575</v>
      </c>
      <c r="X985" s="10">
        <v>107675</v>
      </c>
      <c r="Y985" s="10">
        <v>213904</v>
      </c>
      <c r="Z985" s="10">
        <v>1551471</v>
      </c>
      <c r="AA985" s="13">
        <v>128185</v>
      </c>
      <c r="AB985" s="10">
        <v>0</v>
      </c>
      <c r="AC985" s="9">
        <v>0</v>
      </c>
      <c r="AD985" s="10">
        <f t="shared" si="121"/>
        <v>2102739</v>
      </c>
      <c r="AE985" s="8">
        <v>39077</v>
      </c>
      <c r="AF985" s="8">
        <v>0</v>
      </c>
      <c r="AG985" s="10">
        <v>0</v>
      </c>
      <c r="AH985" s="10">
        <v>156444</v>
      </c>
      <c r="AI985" s="9">
        <v>92800</v>
      </c>
      <c r="AJ985" s="9">
        <v>7237</v>
      </c>
      <c r="AK985" s="10">
        <f t="shared" si="126"/>
        <v>295558</v>
      </c>
      <c r="AL985" s="8">
        <v>9242</v>
      </c>
      <c r="AM985" s="10">
        <v>0</v>
      </c>
      <c r="AN985" s="14">
        <v>41648</v>
      </c>
      <c r="AO985" s="14">
        <v>0</v>
      </c>
      <c r="AP985" s="14">
        <v>44455</v>
      </c>
      <c r="AQ985" s="14">
        <v>11441</v>
      </c>
      <c r="AR985" s="14">
        <v>6515</v>
      </c>
      <c r="AS985" s="14">
        <f t="shared" si="127"/>
        <v>104059</v>
      </c>
      <c r="AT985" s="14">
        <v>0</v>
      </c>
      <c r="AU985" s="10">
        <f t="shared" si="122"/>
        <v>11591365</v>
      </c>
    </row>
    <row r="986" spans="1:47" ht="24.75" customHeight="1" x14ac:dyDescent="0.2">
      <c r="A986" s="32" t="s">
        <v>2016</v>
      </c>
      <c r="B986" s="33" t="s">
        <v>1982</v>
      </c>
      <c r="C986" s="33" t="s">
        <v>2017</v>
      </c>
      <c r="D986" s="36">
        <v>5</v>
      </c>
      <c r="E986" s="58" t="s">
        <v>49</v>
      </c>
      <c r="F986" s="8">
        <v>120207</v>
      </c>
      <c r="G986" s="9">
        <v>171399</v>
      </c>
      <c r="H986" s="10">
        <f t="shared" si="123"/>
        <v>291606</v>
      </c>
      <c r="I986" s="8">
        <v>4939926</v>
      </c>
      <c r="J986" s="9">
        <v>79693</v>
      </c>
      <c r="K986" s="10">
        <f t="shared" si="124"/>
        <v>5311225</v>
      </c>
      <c r="L986" s="13">
        <v>1681134</v>
      </c>
      <c r="M986" s="13">
        <v>2061955</v>
      </c>
      <c r="N986" s="10">
        <v>522107</v>
      </c>
      <c r="O986" s="10">
        <f t="shared" si="125"/>
        <v>4265196</v>
      </c>
      <c r="P986" s="11">
        <v>3365</v>
      </c>
      <c r="Q986" s="11">
        <v>200225</v>
      </c>
      <c r="R986" s="11">
        <v>421287</v>
      </c>
      <c r="S986" s="9">
        <v>0</v>
      </c>
      <c r="T986" s="10">
        <f t="shared" si="120"/>
        <v>10201298</v>
      </c>
      <c r="U986" s="12">
        <v>0</v>
      </c>
      <c r="V986" s="13">
        <v>33282</v>
      </c>
      <c r="W986" s="10">
        <v>145100</v>
      </c>
      <c r="X986" s="10">
        <v>189155</v>
      </c>
      <c r="Y986" s="10">
        <v>204789</v>
      </c>
      <c r="Z986" s="10">
        <v>2359161</v>
      </c>
      <c r="AA986" s="13">
        <v>30871</v>
      </c>
      <c r="AB986" s="10">
        <v>0</v>
      </c>
      <c r="AC986" s="9">
        <v>0</v>
      </c>
      <c r="AD986" s="10">
        <f t="shared" si="121"/>
        <v>2962358</v>
      </c>
      <c r="AE986" s="8">
        <v>50038</v>
      </c>
      <c r="AF986" s="8">
        <v>0</v>
      </c>
      <c r="AG986" s="10">
        <v>0</v>
      </c>
      <c r="AH986" s="10">
        <v>200322</v>
      </c>
      <c r="AI986" s="9">
        <v>0</v>
      </c>
      <c r="AJ986" s="9">
        <v>11556</v>
      </c>
      <c r="AK986" s="10">
        <f t="shared" si="126"/>
        <v>261916</v>
      </c>
      <c r="AL986" s="8">
        <v>14521</v>
      </c>
      <c r="AM986" s="10">
        <v>0</v>
      </c>
      <c r="AN986" s="14">
        <v>76916</v>
      </c>
      <c r="AO986" s="14">
        <v>0</v>
      </c>
      <c r="AP986" s="14">
        <v>56873</v>
      </c>
      <c r="AQ986" s="14">
        <v>15257</v>
      </c>
      <c r="AR986" s="14">
        <v>8343</v>
      </c>
      <c r="AS986" s="14">
        <f t="shared" si="127"/>
        <v>157389</v>
      </c>
      <c r="AT986" s="14">
        <v>0</v>
      </c>
      <c r="AU986" s="10">
        <f t="shared" si="122"/>
        <v>13597482</v>
      </c>
    </row>
    <row r="987" spans="1:47" ht="24.75" customHeight="1" x14ac:dyDescent="0.2">
      <c r="A987" s="32" t="s">
        <v>2018</v>
      </c>
      <c r="B987" s="33" t="s">
        <v>1982</v>
      </c>
      <c r="C987" s="33" t="s">
        <v>2019</v>
      </c>
      <c r="D987" s="36">
        <v>5</v>
      </c>
      <c r="E987" s="58" t="s">
        <v>180</v>
      </c>
      <c r="F987" s="8">
        <v>190539</v>
      </c>
      <c r="G987" s="9">
        <v>549730</v>
      </c>
      <c r="H987" s="10">
        <f t="shared" si="123"/>
        <v>740269</v>
      </c>
      <c r="I987" s="8">
        <v>8087967</v>
      </c>
      <c r="J987" s="9">
        <v>2468476</v>
      </c>
      <c r="K987" s="10">
        <f t="shared" si="124"/>
        <v>11296712</v>
      </c>
      <c r="L987" s="13">
        <v>4717856</v>
      </c>
      <c r="M987" s="13">
        <v>5163162</v>
      </c>
      <c r="N987" s="10">
        <v>2946147</v>
      </c>
      <c r="O987" s="10">
        <f t="shared" si="125"/>
        <v>12827165</v>
      </c>
      <c r="P987" s="11">
        <v>4553</v>
      </c>
      <c r="Q987" s="11">
        <v>305135</v>
      </c>
      <c r="R987" s="11">
        <v>887473</v>
      </c>
      <c r="S987" s="9">
        <v>0</v>
      </c>
      <c r="T987" s="10">
        <f t="shared" si="120"/>
        <v>25321038</v>
      </c>
      <c r="U987" s="12">
        <v>0</v>
      </c>
      <c r="V987" s="13">
        <v>55006</v>
      </c>
      <c r="W987" s="10">
        <v>239900</v>
      </c>
      <c r="X987" s="10">
        <v>312139</v>
      </c>
      <c r="Y987" s="10">
        <v>756415</v>
      </c>
      <c r="Z987" s="10">
        <v>4205601</v>
      </c>
      <c r="AA987" s="13">
        <v>121733</v>
      </c>
      <c r="AB987" s="10">
        <v>6182</v>
      </c>
      <c r="AC987" s="9">
        <v>0</v>
      </c>
      <c r="AD987" s="10">
        <f t="shared" si="121"/>
        <v>5696976</v>
      </c>
      <c r="AE987" s="8">
        <v>74474</v>
      </c>
      <c r="AF987" s="8">
        <v>0</v>
      </c>
      <c r="AG987" s="10">
        <v>0</v>
      </c>
      <c r="AH987" s="10">
        <v>298148</v>
      </c>
      <c r="AI987" s="9">
        <v>11600</v>
      </c>
      <c r="AJ987" s="9">
        <v>18724</v>
      </c>
      <c r="AK987" s="10">
        <f t="shared" si="126"/>
        <v>402946</v>
      </c>
      <c r="AL987" s="8">
        <v>22729</v>
      </c>
      <c r="AM987" s="10">
        <v>0</v>
      </c>
      <c r="AN987" s="14">
        <v>98007</v>
      </c>
      <c r="AO987" s="14">
        <v>0</v>
      </c>
      <c r="AP987" s="14">
        <v>84711</v>
      </c>
      <c r="AQ987" s="14">
        <v>20638</v>
      </c>
      <c r="AR987" s="14">
        <v>12417</v>
      </c>
      <c r="AS987" s="14">
        <f t="shared" si="127"/>
        <v>215773</v>
      </c>
      <c r="AT987" s="14">
        <v>0</v>
      </c>
      <c r="AU987" s="10">
        <f t="shared" si="122"/>
        <v>31659462</v>
      </c>
    </row>
    <row r="988" spans="1:47" ht="24.75" customHeight="1" x14ac:dyDescent="0.2">
      <c r="A988" s="32" t="s">
        <v>2020</v>
      </c>
      <c r="B988" s="33" t="s">
        <v>1982</v>
      </c>
      <c r="C988" s="33" t="s">
        <v>2021</v>
      </c>
      <c r="D988" s="36">
        <v>5</v>
      </c>
      <c r="E988" s="58" t="s">
        <v>49</v>
      </c>
      <c r="F988" s="8">
        <v>164850</v>
      </c>
      <c r="G988" s="9">
        <v>274299</v>
      </c>
      <c r="H988" s="10">
        <f t="shared" si="123"/>
        <v>439149</v>
      </c>
      <c r="I988" s="8">
        <v>6781545</v>
      </c>
      <c r="J988" s="9">
        <v>468303</v>
      </c>
      <c r="K988" s="10">
        <f t="shared" si="124"/>
        <v>7688997</v>
      </c>
      <c r="L988" s="13">
        <v>3041433</v>
      </c>
      <c r="M988" s="13">
        <v>3508427</v>
      </c>
      <c r="N988" s="10">
        <v>1665147</v>
      </c>
      <c r="O988" s="10">
        <f t="shared" si="125"/>
        <v>8215007</v>
      </c>
      <c r="P988" s="11">
        <v>4136</v>
      </c>
      <c r="Q988" s="11">
        <v>276230</v>
      </c>
      <c r="R988" s="11">
        <v>661523</v>
      </c>
      <c r="S988" s="9">
        <v>0</v>
      </c>
      <c r="T988" s="10">
        <f t="shared" si="120"/>
        <v>16845893</v>
      </c>
      <c r="U988" s="12">
        <v>0</v>
      </c>
      <c r="V988" s="13">
        <v>45731</v>
      </c>
      <c r="W988" s="10">
        <v>199436</v>
      </c>
      <c r="X988" s="10">
        <v>259545</v>
      </c>
      <c r="Y988" s="10">
        <v>428011</v>
      </c>
      <c r="Z988" s="10">
        <v>3456059</v>
      </c>
      <c r="AA988" s="13">
        <v>32610</v>
      </c>
      <c r="AB988" s="10">
        <v>0</v>
      </c>
      <c r="AC988" s="9">
        <v>0</v>
      </c>
      <c r="AD988" s="10">
        <f t="shared" si="121"/>
        <v>4421392</v>
      </c>
      <c r="AE988" s="8">
        <v>95639</v>
      </c>
      <c r="AF988" s="8">
        <v>0</v>
      </c>
      <c r="AG988" s="10">
        <v>0</v>
      </c>
      <c r="AH988" s="10">
        <v>382883</v>
      </c>
      <c r="AI988" s="9">
        <v>0</v>
      </c>
      <c r="AJ988" s="9">
        <v>16290</v>
      </c>
      <c r="AK988" s="10">
        <f t="shared" si="126"/>
        <v>494812</v>
      </c>
      <c r="AL988" s="8">
        <v>16894</v>
      </c>
      <c r="AM988" s="10">
        <v>0</v>
      </c>
      <c r="AN988" s="14">
        <v>91458</v>
      </c>
      <c r="AO988" s="14">
        <v>0</v>
      </c>
      <c r="AP988" s="14">
        <v>108935</v>
      </c>
      <c r="AQ988" s="14">
        <v>18758</v>
      </c>
      <c r="AR988" s="14">
        <v>15945</v>
      </c>
      <c r="AS988" s="14">
        <f t="shared" si="127"/>
        <v>235096</v>
      </c>
      <c r="AT988" s="14">
        <v>0</v>
      </c>
      <c r="AU988" s="10">
        <f t="shared" si="122"/>
        <v>22014087</v>
      </c>
    </row>
    <row r="989" spans="1:47" ht="24.75" customHeight="1" x14ac:dyDescent="0.2">
      <c r="A989" s="32" t="s">
        <v>2022</v>
      </c>
      <c r="B989" s="33" t="s">
        <v>1982</v>
      </c>
      <c r="C989" s="33" t="s">
        <v>2023</v>
      </c>
      <c r="D989" s="36">
        <v>5</v>
      </c>
      <c r="E989" s="58" t="s">
        <v>49</v>
      </c>
      <c r="F989" s="8">
        <v>52982</v>
      </c>
      <c r="G989" s="9">
        <v>115268</v>
      </c>
      <c r="H989" s="10">
        <f t="shared" si="123"/>
        <v>168250</v>
      </c>
      <c r="I989" s="8">
        <v>1813560</v>
      </c>
      <c r="J989" s="9">
        <v>628166</v>
      </c>
      <c r="K989" s="10">
        <f t="shared" si="124"/>
        <v>2609976</v>
      </c>
      <c r="L989" s="13">
        <v>896942</v>
      </c>
      <c r="M989" s="13">
        <v>1085959</v>
      </c>
      <c r="N989" s="10">
        <v>1030504</v>
      </c>
      <c r="O989" s="10">
        <f t="shared" si="125"/>
        <v>3013405</v>
      </c>
      <c r="P989" s="11">
        <v>2128</v>
      </c>
      <c r="Q989" s="11">
        <v>134760</v>
      </c>
      <c r="R989" s="11">
        <v>217410</v>
      </c>
      <c r="S989" s="9">
        <v>0</v>
      </c>
      <c r="T989" s="10">
        <f t="shared" si="120"/>
        <v>5977679</v>
      </c>
      <c r="U989" s="12">
        <v>0</v>
      </c>
      <c r="V989" s="13">
        <v>12486</v>
      </c>
      <c r="W989" s="10">
        <v>54512</v>
      </c>
      <c r="X989" s="10">
        <v>70721</v>
      </c>
      <c r="Y989" s="10">
        <v>137186</v>
      </c>
      <c r="Z989" s="10">
        <v>1112578</v>
      </c>
      <c r="AA989" s="13">
        <v>18086</v>
      </c>
      <c r="AB989" s="10">
        <v>51360</v>
      </c>
      <c r="AC989" s="9">
        <v>0</v>
      </c>
      <c r="AD989" s="10">
        <f t="shared" si="121"/>
        <v>1456929</v>
      </c>
      <c r="AE989" s="8">
        <v>49766</v>
      </c>
      <c r="AF989" s="8">
        <v>0</v>
      </c>
      <c r="AG989" s="10">
        <v>0</v>
      </c>
      <c r="AH989" s="10">
        <v>199238</v>
      </c>
      <c r="AI989" s="9">
        <v>0</v>
      </c>
      <c r="AJ989" s="9">
        <v>188966</v>
      </c>
      <c r="AK989" s="10">
        <f t="shared" si="126"/>
        <v>437970</v>
      </c>
      <c r="AL989" s="8">
        <v>6529</v>
      </c>
      <c r="AM989" s="10">
        <v>0</v>
      </c>
      <c r="AN989" s="14">
        <v>20284</v>
      </c>
      <c r="AO989" s="14">
        <v>0</v>
      </c>
      <c r="AP989" s="14">
        <v>56552</v>
      </c>
      <c r="AQ989" s="14">
        <v>9650</v>
      </c>
      <c r="AR989" s="14">
        <v>8298</v>
      </c>
      <c r="AS989" s="14">
        <f t="shared" si="127"/>
        <v>94784</v>
      </c>
      <c r="AT989" s="14">
        <v>2590</v>
      </c>
      <c r="AU989" s="10">
        <f t="shared" si="122"/>
        <v>7971301</v>
      </c>
    </row>
    <row r="990" spans="1:47" ht="24.75" customHeight="1" x14ac:dyDescent="0.2">
      <c r="A990" s="32" t="s">
        <v>2024</v>
      </c>
      <c r="B990" s="33" t="s">
        <v>1982</v>
      </c>
      <c r="C990" s="33" t="s">
        <v>2025</v>
      </c>
      <c r="D990" s="36">
        <v>5</v>
      </c>
      <c r="E990" s="58" t="s">
        <v>180</v>
      </c>
      <c r="F990" s="8">
        <v>142810</v>
      </c>
      <c r="G990" s="9">
        <v>300669</v>
      </c>
      <c r="H990" s="10">
        <f t="shared" si="123"/>
        <v>443479</v>
      </c>
      <c r="I990" s="8">
        <v>6710853</v>
      </c>
      <c r="J990" s="9">
        <v>1838512</v>
      </c>
      <c r="K990" s="10">
        <f t="shared" si="124"/>
        <v>8992844</v>
      </c>
      <c r="L990" s="13">
        <v>4341600</v>
      </c>
      <c r="M990" s="13">
        <v>3518102</v>
      </c>
      <c r="N990" s="10">
        <v>5235181</v>
      </c>
      <c r="O990" s="10">
        <f t="shared" si="125"/>
        <v>13094883</v>
      </c>
      <c r="P990" s="11">
        <v>4360</v>
      </c>
      <c r="Q990" s="11">
        <v>244881</v>
      </c>
      <c r="R990" s="11">
        <v>719817</v>
      </c>
      <c r="S990" s="9">
        <v>0</v>
      </c>
      <c r="T990" s="10">
        <f t="shared" si="120"/>
        <v>23056785</v>
      </c>
      <c r="U990" s="12">
        <v>0</v>
      </c>
      <c r="V990" s="13">
        <v>44860</v>
      </c>
      <c r="W990" s="10">
        <v>195548</v>
      </c>
      <c r="X990" s="10">
        <v>254772</v>
      </c>
      <c r="Y990" s="10">
        <v>426446</v>
      </c>
      <c r="Z990" s="10">
        <v>3023847</v>
      </c>
      <c r="AA990" s="13">
        <v>37938</v>
      </c>
      <c r="AB990" s="10">
        <v>0</v>
      </c>
      <c r="AC990" s="9">
        <v>0</v>
      </c>
      <c r="AD990" s="10">
        <f t="shared" si="121"/>
        <v>3983411</v>
      </c>
      <c r="AE990" s="8">
        <v>51463</v>
      </c>
      <c r="AF990" s="8">
        <v>129798</v>
      </c>
      <c r="AG990" s="10">
        <v>0</v>
      </c>
      <c r="AH990" s="10">
        <v>206028</v>
      </c>
      <c r="AI990" s="9">
        <v>0</v>
      </c>
      <c r="AJ990" s="9">
        <v>14006</v>
      </c>
      <c r="AK990" s="10">
        <f t="shared" si="126"/>
        <v>401295</v>
      </c>
      <c r="AL990" s="8">
        <v>14620</v>
      </c>
      <c r="AM990" s="10">
        <v>0</v>
      </c>
      <c r="AN990" s="14">
        <v>86291</v>
      </c>
      <c r="AO990" s="14">
        <v>0</v>
      </c>
      <c r="AP990" s="14">
        <v>59848</v>
      </c>
      <c r="AQ990" s="14">
        <v>19761</v>
      </c>
      <c r="AR990" s="14">
        <v>8580</v>
      </c>
      <c r="AS990" s="14">
        <f t="shared" si="127"/>
        <v>174480</v>
      </c>
      <c r="AT990" s="14">
        <v>0</v>
      </c>
      <c r="AU990" s="10">
        <f t="shared" si="122"/>
        <v>27630591</v>
      </c>
    </row>
    <row r="991" spans="1:47" ht="24.75" customHeight="1" x14ac:dyDescent="0.2">
      <c r="A991" s="32" t="s">
        <v>2026</v>
      </c>
      <c r="B991" s="33" t="s">
        <v>1982</v>
      </c>
      <c r="C991" s="33" t="s">
        <v>2027</v>
      </c>
      <c r="D991" s="36">
        <v>5</v>
      </c>
      <c r="E991" s="58" t="s">
        <v>180</v>
      </c>
      <c r="F991" s="8">
        <v>115248</v>
      </c>
      <c r="G991" s="9">
        <v>208335</v>
      </c>
      <c r="H991" s="10">
        <f t="shared" si="123"/>
        <v>323583</v>
      </c>
      <c r="I991" s="8">
        <v>5907151</v>
      </c>
      <c r="J991" s="9">
        <v>146867</v>
      </c>
      <c r="K991" s="10">
        <f t="shared" si="124"/>
        <v>6377601</v>
      </c>
      <c r="L991" s="13">
        <v>2760603</v>
      </c>
      <c r="M991" s="13">
        <v>2636368</v>
      </c>
      <c r="N991" s="10">
        <v>1733799</v>
      </c>
      <c r="O991" s="10">
        <f t="shared" si="125"/>
        <v>7130770</v>
      </c>
      <c r="P991" s="11">
        <v>2675</v>
      </c>
      <c r="Q991" s="11">
        <v>169892</v>
      </c>
      <c r="R991" s="11">
        <v>413852</v>
      </c>
      <c r="S991" s="9">
        <v>0</v>
      </c>
      <c r="T991" s="10">
        <f t="shared" si="120"/>
        <v>14094790</v>
      </c>
      <c r="U991" s="12">
        <v>0</v>
      </c>
      <c r="V991" s="13">
        <v>39427</v>
      </c>
      <c r="W991" s="10">
        <v>172232</v>
      </c>
      <c r="X991" s="10">
        <v>224808</v>
      </c>
      <c r="Y991" s="10">
        <v>353961</v>
      </c>
      <c r="Z991" s="10">
        <v>2486677</v>
      </c>
      <c r="AA991" s="13">
        <v>13337</v>
      </c>
      <c r="AB991" s="10">
        <v>0</v>
      </c>
      <c r="AC991" s="9">
        <v>0</v>
      </c>
      <c r="AD991" s="10">
        <f t="shared" si="121"/>
        <v>3290442</v>
      </c>
      <c r="AE991" s="8">
        <v>43300</v>
      </c>
      <c r="AF991" s="8">
        <v>0</v>
      </c>
      <c r="AG991" s="10">
        <v>0</v>
      </c>
      <c r="AH991" s="10">
        <v>173349</v>
      </c>
      <c r="AI991" s="9">
        <v>0</v>
      </c>
      <c r="AJ991" s="9">
        <v>11357</v>
      </c>
      <c r="AK991" s="10">
        <f t="shared" si="126"/>
        <v>228006</v>
      </c>
      <c r="AL991" s="8">
        <v>11345</v>
      </c>
      <c r="AM991" s="10">
        <v>0</v>
      </c>
      <c r="AN991" s="14">
        <v>64127</v>
      </c>
      <c r="AO991" s="14">
        <v>0</v>
      </c>
      <c r="AP991" s="14">
        <v>49159</v>
      </c>
      <c r="AQ991" s="14">
        <v>12130</v>
      </c>
      <c r="AR991" s="14">
        <v>7219</v>
      </c>
      <c r="AS991" s="14">
        <f t="shared" si="127"/>
        <v>132635</v>
      </c>
      <c r="AT991" s="14">
        <v>0</v>
      </c>
      <c r="AU991" s="10">
        <f t="shared" si="122"/>
        <v>17757218</v>
      </c>
    </row>
    <row r="992" spans="1:47" ht="24.75" customHeight="1" x14ac:dyDescent="0.2">
      <c r="A992" s="32" t="s">
        <v>2028</v>
      </c>
      <c r="B992" s="33" t="s">
        <v>1982</v>
      </c>
      <c r="C992" s="33" t="s">
        <v>2029</v>
      </c>
      <c r="D992" s="36">
        <v>5</v>
      </c>
      <c r="E992" s="58" t="s">
        <v>49</v>
      </c>
      <c r="F992" s="8">
        <v>103943</v>
      </c>
      <c r="G992" s="9">
        <v>136277</v>
      </c>
      <c r="H992" s="10">
        <f t="shared" si="123"/>
        <v>240220</v>
      </c>
      <c r="I992" s="8">
        <v>4333303</v>
      </c>
      <c r="J992" s="9">
        <v>192927</v>
      </c>
      <c r="K992" s="10">
        <f t="shared" si="124"/>
        <v>4766450</v>
      </c>
      <c r="L992" s="13">
        <v>1996812</v>
      </c>
      <c r="M992" s="13">
        <v>1826169</v>
      </c>
      <c r="N992" s="10">
        <v>2224282</v>
      </c>
      <c r="O992" s="10">
        <f t="shared" si="125"/>
        <v>6047263</v>
      </c>
      <c r="P992" s="11">
        <v>2714</v>
      </c>
      <c r="Q992" s="11">
        <v>186716</v>
      </c>
      <c r="R992" s="11">
        <v>367248</v>
      </c>
      <c r="S992" s="9">
        <v>0</v>
      </c>
      <c r="T992" s="10">
        <f t="shared" si="120"/>
        <v>11370391</v>
      </c>
      <c r="U992" s="12">
        <v>0</v>
      </c>
      <c r="V992" s="13">
        <v>28720</v>
      </c>
      <c r="W992" s="10">
        <v>125344</v>
      </c>
      <c r="X992" s="10">
        <v>163017</v>
      </c>
      <c r="Y992" s="10">
        <v>147258</v>
      </c>
      <c r="Z992" s="10">
        <v>1995259</v>
      </c>
      <c r="AA992" s="13">
        <v>37270</v>
      </c>
      <c r="AB992" s="10">
        <v>0</v>
      </c>
      <c r="AC992" s="9">
        <v>0</v>
      </c>
      <c r="AD992" s="10">
        <f t="shared" si="121"/>
        <v>2496868</v>
      </c>
      <c r="AE992" s="8">
        <v>46297</v>
      </c>
      <c r="AF992" s="8">
        <v>64634</v>
      </c>
      <c r="AG992" s="10">
        <v>0</v>
      </c>
      <c r="AH992" s="10">
        <v>185346</v>
      </c>
      <c r="AI992" s="9">
        <v>0</v>
      </c>
      <c r="AJ992" s="9">
        <v>10066</v>
      </c>
      <c r="AK992" s="10">
        <f t="shared" si="126"/>
        <v>306343</v>
      </c>
      <c r="AL992" s="8">
        <v>9450</v>
      </c>
      <c r="AM992" s="10">
        <v>0</v>
      </c>
      <c r="AN992" s="14">
        <v>65873</v>
      </c>
      <c r="AO992" s="14">
        <v>0</v>
      </c>
      <c r="AP992" s="14">
        <v>52414</v>
      </c>
      <c r="AQ992" s="14">
        <v>12309</v>
      </c>
      <c r="AR992" s="14">
        <v>7719</v>
      </c>
      <c r="AS992" s="14">
        <f t="shared" si="127"/>
        <v>138315</v>
      </c>
      <c r="AT992" s="14">
        <v>0</v>
      </c>
      <c r="AU992" s="10">
        <f t="shared" si="122"/>
        <v>14321367</v>
      </c>
    </row>
    <row r="993" spans="1:47" ht="24.75" customHeight="1" x14ac:dyDescent="0.2">
      <c r="A993" s="32" t="s">
        <v>2030</v>
      </c>
      <c r="B993" s="33" t="s">
        <v>1982</v>
      </c>
      <c r="C993" s="33" t="s">
        <v>2031</v>
      </c>
      <c r="D993" s="36">
        <v>5</v>
      </c>
      <c r="E993" s="58" t="s">
        <v>49</v>
      </c>
      <c r="F993" s="8">
        <v>94554</v>
      </c>
      <c r="G993" s="9">
        <v>155843</v>
      </c>
      <c r="H993" s="10">
        <f t="shared" si="123"/>
        <v>250397</v>
      </c>
      <c r="I993" s="8">
        <v>4576491</v>
      </c>
      <c r="J993" s="9">
        <v>318022</v>
      </c>
      <c r="K993" s="10">
        <f t="shared" si="124"/>
        <v>5144910</v>
      </c>
      <c r="L993" s="13">
        <v>1785424</v>
      </c>
      <c r="M993" s="13">
        <v>1722360</v>
      </c>
      <c r="N993" s="10">
        <v>514669</v>
      </c>
      <c r="O993" s="10">
        <f t="shared" si="125"/>
        <v>4022453</v>
      </c>
      <c r="P993" s="11">
        <v>2195</v>
      </c>
      <c r="Q993" s="11">
        <v>134038</v>
      </c>
      <c r="R993" s="11">
        <v>356978</v>
      </c>
      <c r="S993" s="9">
        <v>0</v>
      </c>
      <c r="T993" s="10">
        <f t="shared" si="120"/>
        <v>9660574</v>
      </c>
      <c r="U993" s="12">
        <v>0</v>
      </c>
      <c r="V993" s="13">
        <v>30561</v>
      </c>
      <c r="W993" s="10">
        <v>133382</v>
      </c>
      <c r="X993" s="10">
        <v>173672</v>
      </c>
      <c r="Y993" s="10">
        <v>173067</v>
      </c>
      <c r="Z993" s="10">
        <v>1794445</v>
      </c>
      <c r="AA993" s="13">
        <v>662</v>
      </c>
      <c r="AB993" s="10">
        <v>0</v>
      </c>
      <c r="AC993" s="9">
        <v>0</v>
      </c>
      <c r="AD993" s="10">
        <f t="shared" si="121"/>
        <v>2305789</v>
      </c>
      <c r="AE993" s="8">
        <v>30131</v>
      </c>
      <c r="AF993" s="8">
        <v>0</v>
      </c>
      <c r="AG993" s="10">
        <v>0</v>
      </c>
      <c r="AH993" s="10">
        <v>120629</v>
      </c>
      <c r="AI993" s="9">
        <v>0</v>
      </c>
      <c r="AJ993" s="9">
        <v>8697</v>
      </c>
      <c r="AK993" s="10">
        <f t="shared" si="126"/>
        <v>159457</v>
      </c>
      <c r="AL993" s="8">
        <v>9275</v>
      </c>
      <c r="AM993" s="10">
        <v>0</v>
      </c>
      <c r="AN993" s="14">
        <v>59158</v>
      </c>
      <c r="AO993" s="14">
        <v>0</v>
      </c>
      <c r="AP993" s="14">
        <v>34246</v>
      </c>
      <c r="AQ993" s="14">
        <v>9951</v>
      </c>
      <c r="AR993" s="14">
        <v>5024</v>
      </c>
      <c r="AS993" s="14">
        <f t="shared" si="127"/>
        <v>108379</v>
      </c>
      <c r="AT993" s="14">
        <v>0</v>
      </c>
      <c r="AU993" s="10">
        <f t="shared" si="122"/>
        <v>12243474</v>
      </c>
    </row>
    <row r="994" spans="1:47" ht="24.75" customHeight="1" x14ac:dyDescent="0.2">
      <c r="A994" s="32" t="s">
        <v>2032</v>
      </c>
      <c r="B994" s="33" t="s">
        <v>1982</v>
      </c>
      <c r="C994" s="33" t="s">
        <v>2033</v>
      </c>
      <c r="D994" s="36">
        <v>5</v>
      </c>
      <c r="E994" s="58" t="s">
        <v>49</v>
      </c>
      <c r="F994" s="8">
        <v>100434</v>
      </c>
      <c r="G994" s="9">
        <v>160539</v>
      </c>
      <c r="H994" s="10">
        <f t="shared" si="123"/>
        <v>260973</v>
      </c>
      <c r="I994" s="8">
        <v>4793244</v>
      </c>
      <c r="J994" s="9">
        <v>221948</v>
      </c>
      <c r="K994" s="10">
        <f t="shared" si="124"/>
        <v>5276165</v>
      </c>
      <c r="L994" s="13">
        <v>1689973</v>
      </c>
      <c r="M994" s="13">
        <v>1818813</v>
      </c>
      <c r="N994" s="10">
        <v>448961</v>
      </c>
      <c r="O994" s="10">
        <f t="shared" si="125"/>
        <v>3957747</v>
      </c>
      <c r="P994" s="11">
        <v>3348</v>
      </c>
      <c r="Q994" s="11">
        <v>139459</v>
      </c>
      <c r="R994" s="11">
        <v>355494</v>
      </c>
      <c r="S994" s="9">
        <v>0</v>
      </c>
      <c r="T994" s="10">
        <f t="shared" si="120"/>
        <v>9732213</v>
      </c>
      <c r="U994" s="12">
        <v>0</v>
      </c>
      <c r="V994" s="13">
        <v>32048</v>
      </c>
      <c r="W994" s="10">
        <v>139511</v>
      </c>
      <c r="X994" s="10">
        <v>181649</v>
      </c>
      <c r="Y994" s="10">
        <v>162483</v>
      </c>
      <c r="Z994" s="10">
        <v>2011241</v>
      </c>
      <c r="AA994" s="13">
        <v>8934</v>
      </c>
      <c r="AB994" s="10">
        <v>17347</v>
      </c>
      <c r="AC994" s="9">
        <v>0</v>
      </c>
      <c r="AD994" s="10">
        <f t="shared" si="121"/>
        <v>2553213</v>
      </c>
      <c r="AE994" s="8">
        <v>36298</v>
      </c>
      <c r="AF994" s="8">
        <v>0</v>
      </c>
      <c r="AG994" s="10">
        <v>0</v>
      </c>
      <c r="AH994" s="10">
        <v>145320</v>
      </c>
      <c r="AI994" s="9">
        <v>0</v>
      </c>
      <c r="AJ994" s="9">
        <v>11974</v>
      </c>
      <c r="AK994" s="10">
        <f t="shared" si="126"/>
        <v>193592</v>
      </c>
      <c r="AL994" s="8">
        <v>11095</v>
      </c>
      <c r="AM994" s="10">
        <v>0</v>
      </c>
      <c r="AN994" s="14">
        <v>76319</v>
      </c>
      <c r="AO994" s="14">
        <v>0</v>
      </c>
      <c r="AP994" s="14">
        <v>41239</v>
      </c>
      <c r="AQ994" s="14">
        <v>15174</v>
      </c>
      <c r="AR994" s="14">
        <v>6052</v>
      </c>
      <c r="AS994" s="14">
        <f t="shared" si="127"/>
        <v>138784</v>
      </c>
      <c r="AT994" s="14">
        <v>0</v>
      </c>
      <c r="AU994" s="10">
        <f t="shared" si="122"/>
        <v>12628897</v>
      </c>
    </row>
    <row r="995" spans="1:47" ht="24.75" customHeight="1" x14ac:dyDescent="0.2">
      <c r="A995" s="32" t="s">
        <v>2034</v>
      </c>
      <c r="B995" s="33" t="s">
        <v>1982</v>
      </c>
      <c r="C995" s="33" t="s">
        <v>2035</v>
      </c>
      <c r="D995" s="36">
        <v>5</v>
      </c>
      <c r="E995" s="58" t="s">
        <v>49</v>
      </c>
      <c r="F995" s="8">
        <v>63075</v>
      </c>
      <c r="G995" s="9">
        <v>92987</v>
      </c>
      <c r="H995" s="10">
        <f t="shared" si="123"/>
        <v>156062</v>
      </c>
      <c r="I995" s="8">
        <v>2739781</v>
      </c>
      <c r="J995" s="9">
        <v>161303</v>
      </c>
      <c r="K995" s="10">
        <f t="shared" si="124"/>
        <v>3057146</v>
      </c>
      <c r="L995" s="13">
        <v>1301588</v>
      </c>
      <c r="M995" s="13">
        <v>1218712</v>
      </c>
      <c r="N995" s="10">
        <v>699472</v>
      </c>
      <c r="O995" s="10">
        <f t="shared" si="125"/>
        <v>3219772</v>
      </c>
      <c r="P995" s="11">
        <v>1521</v>
      </c>
      <c r="Q995" s="11">
        <v>112310</v>
      </c>
      <c r="R995" s="11">
        <v>275960</v>
      </c>
      <c r="S995" s="9">
        <v>0</v>
      </c>
      <c r="T995" s="10">
        <f t="shared" si="120"/>
        <v>6666709</v>
      </c>
      <c r="U995" s="12">
        <v>0</v>
      </c>
      <c r="V995" s="13">
        <v>18159</v>
      </c>
      <c r="W995" s="10">
        <v>79228</v>
      </c>
      <c r="X995" s="10">
        <v>103275</v>
      </c>
      <c r="Y995" s="10">
        <v>150099</v>
      </c>
      <c r="Z995" s="10">
        <v>1219456</v>
      </c>
      <c r="AA995" s="13">
        <v>33214</v>
      </c>
      <c r="AB995" s="10">
        <v>0</v>
      </c>
      <c r="AC995" s="9">
        <v>0</v>
      </c>
      <c r="AD995" s="10">
        <f t="shared" si="121"/>
        <v>1603431</v>
      </c>
      <c r="AE995" s="8">
        <v>19788</v>
      </c>
      <c r="AF995" s="8">
        <v>8515</v>
      </c>
      <c r="AG995" s="10">
        <v>0</v>
      </c>
      <c r="AH995" s="10">
        <v>79222</v>
      </c>
      <c r="AI995" s="9">
        <v>0</v>
      </c>
      <c r="AJ995" s="9">
        <v>5663</v>
      </c>
      <c r="AK995" s="10">
        <f t="shared" si="126"/>
        <v>113188</v>
      </c>
      <c r="AL995" s="8">
        <v>5819</v>
      </c>
      <c r="AM995" s="10">
        <v>0</v>
      </c>
      <c r="AN995" s="14">
        <v>50383</v>
      </c>
      <c r="AO995" s="14">
        <v>0</v>
      </c>
      <c r="AP995" s="14">
        <v>22535</v>
      </c>
      <c r="AQ995" s="14">
        <v>6893</v>
      </c>
      <c r="AR995" s="14">
        <v>3299</v>
      </c>
      <c r="AS995" s="14">
        <f t="shared" si="127"/>
        <v>83110</v>
      </c>
      <c r="AT995" s="14">
        <v>0</v>
      </c>
      <c r="AU995" s="10">
        <f t="shared" si="122"/>
        <v>8472257</v>
      </c>
    </row>
    <row r="996" spans="1:47" ht="24.75" customHeight="1" x14ac:dyDescent="0.2">
      <c r="A996" s="32" t="s">
        <v>2036</v>
      </c>
      <c r="B996" s="33" t="s">
        <v>1982</v>
      </c>
      <c r="C996" s="33" t="s">
        <v>2037</v>
      </c>
      <c r="D996" s="36">
        <v>5</v>
      </c>
      <c r="E996" s="58" t="s">
        <v>49</v>
      </c>
      <c r="F996" s="8">
        <v>59849</v>
      </c>
      <c r="G996" s="9">
        <v>91943</v>
      </c>
      <c r="H996" s="10">
        <f t="shared" si="123"/>
        <v>151792</v>
      </c>
      <c r="I996" s="8">
        <v>2551290</v>
      </c>
      <c r="J996" s="9">
        <v>136075</v>
      </c>
      <c r="K996" s="10">
        <f t="shared" si="124"/>
        <v>2839157</v>
      </c>
      <c r="L996" s="13">
        <v>940029</v>
      </c>
      <c r="M996" s="13">
        <v>1124336</v>
      </c>
      <c r="N996" s="10">
        <v>295140</v>
      </c>
      <c r="O996" s="10">
        <f t="shared" si="125"/>
        <v>2359505</v>
      </c>
      <c r="P996" s="11">
        <v>1348</v>
      </c>
      <c r="Q996" s="11">
        <v>83462</v>
      </c>
      <c r="R996" s="11">
        <v>222039</v>
      </c>
      <c r="S996" s="9">
        <v>0</v>
      </c>
      <c r="T996" s="10">
        <f t="shared" si="120"/>
        <v>5505511</v>
      </c>
      <c r="U996" s="12">
        <v>0</v>
      </c>
      <c r="V996" s="13">
        <v>16884</v>
      </c>
      <c r="W996" s="10">
        <v>73589</v>
      </c>
      <c r="X996" s="10">
        <v>95861</v>
      </c>
      <c r="Y996" s="10">
        <v>99343</v>
      </c>
      <c r="Z996" s="10">
        <v>1168080</v>
      </c>
      <c r="AA996" s="13">
        <v>2438</v>
      </c>
      <c r="AB996" s="10">
        <v>0</v>
      </c>
      <c r="AC996" s="9">
        <v>0</v>
      </c>
      <c r="AD996" s="10">
        <f t="shared" si="121"/>
        <v>1456195</v>
      </c>
      <c r="AE996" s="8">
        <v>23097</v>
      </c>
      <c r="AF996" s="8">
        <v>0</v>
      </c>
      <c r="AG996" s="10">
        <v>0</v>
      </c>
      <c r="AH996" s="10">
        <v>92464</v>
      </c>
      <c r="AI996" s="9">
        <v>0</v>
      </c>
      <c r="AJ996" s="9">
        <v>5730</v>
      </c>
      <c r="AK996" s="10">
        <f t="shared" si="126"/>
        <v>121291</v>
      </c>
      <c r="AL996" s="8">
        <v>6879</v>
      </c>
      <c r="AM996" s="10">
        <v>0</v>
      </c>
      <c r="AN996" s="14">
        <v>30909</v>
      </c>
      <c r="AO996" s="14">
        <v>0</v>
      </c>
      <c r="AP996" s="14">
        <v>26253</v>
      </c>
      <c r="AQ996" s="14">
        <v>6110</v>
      </c>
      <c r="AR996" s="14">
        <v>3851</v>
      </c>
      <c r="AS996" s="14">
        <f t="shared" si="127"/>
        <v>67123</v>
      </c>
      <c r="AT996" s="14">
        <v>0</v>
      </c>
      <c r="AU996" s="10">
        <f t="shared" si="122"/>
        <v>7156999</v>
      </c>
    </row>
    <row r="997" spans="1:47" ht="24.75" customHeight="1" x14ac:dyDescent="0.2">
      <c r="A997" s="32" t="s">
        <v>2038</v>
      </c>
      <c r="B997" s="33" t="s">
        <v>1982</v>
      </c>
      <c r="C997" s="33" t="s">
        <v>2039</v>
      </c>
      <c r="D997" s="36">
        <v>5</v>
      </c>
      <c r="E997" s="58" t="s">
        <v>49</v>
      </c>
      <c r="F997" s="8">
        <v>84049</v>
      </c>
      <c r="G997" s="9">
        <v>131761</v>
      </c>
      <c r="H997" s="10">
        <f t="shared" si="123"/>
        <v>215810</v>
      </c>
      <c r="I997" s="8">
        <v>3806128</v>
      </c>
      <c r="J997" s="9">
        <v>293949</v>
      </c>
      <c r="K997" s="10">
        <f t="shared" si="124"/>
        <v>4315887</v>
      </c>
      <c r="L997" s="13">
        <v>1645949</v>
      </c>
      <c r="M997" s="13">
        <v>1664549</v>
      </c>
      <c r="N997" s="10">
        <v>632559</v>
      </c>
      <c r="O997" s="10">
        <f t="shared" si="125"/>
        <v>3943057</v>
      </c>
      <c r="P997" s="11">
        <v>4707</v>
      </c>
      <c r="Q997" s="11">
        <v>126597</v>
      </c>
      <c r="R997" s="11">
        <v>309553</v>
      </c>
      <c r="S997" s="9">
        <v>0</v>
      </c>
      <c r="T997" s="10">
        <f t="shared" si="120"/>
        <v>8699801</v>
      </c>
      <c r="U997" s="12">
        <v>0</v>
      </c>
      <c r="V997" s="13">
        <v>26068</v>
      </c>
      <c r="W997" s="10">
        <v>113741</v>
      </c>
      <c r="X997" s="10">
        <v>147862</v>
      </c>
      <c r="Y997" s="10">
        <v>200934</v>
      </c>
      <c r="Z997" s="10">
        <v>1758076</v>
      </c>
      <c r="AA997" s="13">
        <v>4849</v>
      </c>
      <c r="AB997" s="10">
        <v>0</v>
      </c>
      <c r="AC997" s="9">
        <v>0</v>
      </c>
      <c r="AD997" s="10">
        <f t="shared" si="121"/>
        <v>2251530</v>
      </c>
      <c r="AE997" s="8">
        <v>32578</v>
      </c>
      <c r="AF997" s="8">
        <v>0</v>
      </c>
      <c r="AG997" s="10">
        <v>0</v>
      </c>
      <c r="AH997" s="10">
        <v>130426</v>
      </c>
      <c r="AI997" s="9">
        <v>0</v>
      </c>
      <c r="AJ997" s="9">
        <v>8414</v>
      </c>
      <c r="AK997" s="10">
        <f t="shared" si="126"/>
        <v>171418</v>
      </c>
      <c r="AL997" s="8">
        <v>8898</v>
      </c>
      <c r="AM997" s="10">
        <v>0</v>
      </c>
      <c r="AN997" s="14">
        <v>50065</v>
      </c>
      <c r="AO997" s="14">
        <v>0</v>
      </c>
      <c r="AP997" s="14">
        <v>36576</v>
      </c>
      <c r="AQ997" s="14">
        <v>21337</v>
      </c>
      <c r="AR997" s="14">
        <v>5431</v>
      </c>
      <c r="AS997" s="14">
        <f t="shared" si="127"/>
        <v>113409</v>
      </c>
      <c r="AT997" s="14">
        <v>0</v>
      </c>
      <c r="AU997" s="10">
        <f t="shared" si="122"/>
        <v>11245056</v>
      </c>
    </row>
    <row r="998" spans="1:47" ht="24.75" customHeight="1" x14ac:dyDescent="0.2">
      <c r="A998" s="32" t="s">
        <v>2040</v>
      </c>
      <c r="B998" s="33" t="s">
        <v>1982</v>
      </c>
      <c r="C998" s="33" t="s">
        <v>2041</v>
      </c>
      <c r="D998" s="36">
        <v>5</v>
      </c>
      <c r="E998" s="58" t="s">
        <v>180</v>
      </c>
      <c r="F998" s="8">
        <v>113561</v>
      </c>
      <c r="G998" s="9">
        <v>203071</v>
      </c>
      <c r="H998" s="10">
        <f t="shared" si="123"/>
        <v>316632</v>
      </c>
      <c r="I998" s="8">
        <v>6377689</v>
      </c>
      <c r="J998" s="9">
        <v>294232</v>
      </c>
      <c r="K998" s="10">
        <f t="shared" si="124"/>
        <v>6988553</v>
      </c>
      <c r="L998" s="13">
        <v>2361007</v>
      </c>
      <c r="M998" s="13">
        <v>2551191</v>
      </c>
      <c r="N998" s="10">
        <v>655300</v>
      </c>
      <c r="O998" s="10">
        <f t="shared" si="125"/>
        <v>5567498</v>
      </c>
      <c r="P998" s="11">
        <v>3362</v>
      </c>
      <c r="Q998" s="11">
        <v>140869</v>
      </c>
      <c r="R998" s="11">
        <v>343744</v>
      </c>
      <c r="S998" s="9">
        <v>0</v>
      </c>
      <c r="T998" s="10">
        <f t="shared" si="120"/>
        <v>13044026</v>
      </c>
      <c r="U998" s="12">
        <v>0</v>
      </c>
      <c r="V998" s="13">
        <v>43460</v>
      </c>
      <c r="W998" s="10">
        <v>189119</v>
      </c>
      <c r="X998" s="10">
        <v>246567</v>
      </c>
      <c r="Y998" s="10">
        <v>215346</v>
      </c>
      <c r="Z998" s="10">
        <v>2298997</v>
      </c>
      <c r="AA998" s="13">
        <v>10125</v>
      </c>
      <c r="AB998" s="10">
        <v>1325</v>
      </c>
      <c r="AC998" s="9">
        <v>0</v>
      </c>
      <c r="AD998" s="10">
        <f t="shared" si="121"/>
        <v>3004939</v>
      </c>
      <c r="AE998" s="8">
        <v>43337</v>
      </c>
      <c r="AF998" s="8">
        <v>0</v>
      </c>
      <c r="AG998" s="10">
        <v>0</v>
      </c>
      <c r="AH998" s="10">
        <v>173523</v>
      </c>
      <c r="AI998" s="9">
        <v>0</v>
      </c>
      <c r="AJ998" s="9">
        <v>13069</v>
      </c>
      <c r="AK998" s="10">
        <f t="shared" si="126"/>
        <v>229929</v>
      </c>
      <c r="AL998" s="8">
        <v>9880</v>
      </c>
      <c r="AM998" s="10">
        <v>0</v>
      </c>
      <c r="AN998" s="14">
        <v>80159</v>
      </c>
      <c r="AO998" s="14">
        <v>0</v>
      </c>
      <c r="AP998" s="14">
        <v>49266</v>
      </c>
      <c r="AQ998" s="14">
        <v>15245</v>
      </c>
      <c r="AR998" s="14">
        <v>7225</v>
      </c>
      <c r="AS998" s="14">
        <f t="shared" si="127"/>
        <v>151895</v>
      </c>
      <c r="AT998" s="14">
        <v>0</v>
      </c>
      <c r="AU998" s="10">
        <f t="shared" si="122"/>
        <v>16440669</v>
      </c>
    </row>
    <row r="999" spans="1:47" ht="24.75" customHeight="1" x14ac:dyDescent="0.2">
      <c r="A999" s="32" t="s">
        <v>2042</v>
      </c>
      <c r="B999" s="33" t="s">
        <v>1982</v>
      </c>
      <c r="C999" s="33" t="s">
        <v>2043</v>
      </c>
      <c r="D999" s="36">
        <v>5</v>
      </c>
      <c r="E999" s="58" t="s">
        <v>180</v>
      </c>
      <c r="F999" s="8">
        <v>75297</v>
      </c>
      <c r="G999" s="9">
        <v>119798</v>
      </c>
      <c r="H999" s="10">
        <f t="shared" si="123"/>
        <v>195095</v>
      </c>
      <c r="I999" s="8">
        <v>3123838</v>
      </c>
      <c r="J999" s="9">
        <v>3127330</v>
      </c>
      <c r="K999" s="10">
        <f t="shared" si="124"/>
        <v>6446263</v>
      </c>
      <c r="L999" s="13">
        <v>1415677</v>
      </c>
      <c r="M999" s="13">
        <v>1830549</v>
      </c>
      <c r="N999" s="10">
        <v>3374538</v>
      </c>
      <c r="O999" s="10">
        <f t="shared" si="125"/>
        <v>6620764</v>
      </c>
      <c r="P999" s="11">
        <v>3075</v>
      </c>
      <c r="Q999" s="11">
        <v>190886</v>
      </c>
      <c r="R999" s="11">
        <v>315877</v>
      </c>
      <c r="S999" s="9">
        <v>0</v>
      </c>
      <c r="T999" s="10">
        <f t="shared" si="120"/>
        <v>13576865</v>
      </c>
      <c r="U999" s="12">
        <v>0</v>
      </c>
      <c r="V999" s="13">
        <v>20297</v>
      </c>
      <c r="W999" s="10">
        <v>88694</v>
      </c>
      <c r="X999" s="10">
        <v>115377</v>
      </c>
      <c r="Y999" s="10">
        <v>204983</v>
      </c>
      <c r="Z999" s="10">
        <v>1542132</v>
      </c>
      <c r="AA999" s="13">
        <v>78771</v>
      </c>
      <c r="AB999" s="10">
        <v>9235</v>
      </c>
      <c r="AC999" s="9">
        <v>0</v>
      </c>
      <c r="AD999" s="10">
        <f t="shared" si="121"/>
        <v>2059489</v>
      </c>
      <c r="AE999" s="8">
        <v>81756</v>
      </c>
      <c r="AF999" s="8">
        <v>34976</v>
      </c>
      <c r="AG999" s="10">
        <v>0</v>
      </c>
      <c r="AH999" s="10">
        <v>327304</v>
      </c>
      <c r="AI999" s="9">
        <v>0</v>
      </c>
      <c r="AJ999" s="9">
        <v>22586</v>
      </c>
      <c r="AK999" s="10">
        <f t="shared" si="126"/>
        <v>466622</v>
      </c>
      <c r="AL999" s="8">
        <v>9522</v>
      </c>
      <c r="AM999" s="10">
        <v>0</v>
      </c>
      <c r="AN999" s="14">
        <v>28629</v>
      </c>
      <c r="AO999" s="14">
        <v>0</v>
      </c>
      <c r="AP999" s="14">
        <v>93743</v>
      </c>
      <c r="AQ999" s="14">
        <v>13947</v>
      </c>
      <c r="AR999" s="14">
        <v>13631</v>
      </c>
      <c r="AS999" s="14">
        <f t="shared" si="127"/>
        <v>149950</v>
      </c>
      <c r="AT999" s="14">
        <v>0</v>
      </c>
      <c r="AU999" s="10">
        <f t="shared" si="122"/>
        <v>16262448</v>
      </c>
    </row>
    <row r="1000" spans="1:47" ht="24.75" customHeight="1" x14ac:dyDescent="0.2">
      <c r="A1000" s="32" t="s">
        <v>2044</v>
      </c>
      <c r="B1000" s="33" t="s">
        <v>1982</v>
      </c>
      <c r="C1000" s="33" t="s">
        <v>2045</v>
      </c>
      <c r="D1000" s="36">
        <v>5</v>
      </c>
      <c r="E1000" s="58" t="s">
        <v>49</v>
      </c>
      <c r="F1000" s="8">
        <v>73816</v>
      </c>
      <c r="G1000" s="9">
        <v>111541</v>
      </c>
      <c r="H1000" s="10">
        <f t="shared" si="123"/>
        <v>185357</v>
      </c>
      <c r="I1000" s="8">
        <v>2737874</v>
      </c>
      <c r="J1000" s="9">
        <v>116092</v>
      </c>
      <c r="K1000" s="10">
        <f t="shared" si="124"/>
        <v>3039323</v>
      </c>
      <c r="L1000" s="13">
        <v>1148944</v>
      </c>
      <c r="M1000" s="13">
        <v>1400652</v>
      </c>
      <c r="N1000" s="10">
        <v>395692</v>
      </c>
      <c r="O1000" s="10">
        <f t="shared" si="125"/>
        <v>2945288</v>
      </c>
      <c r="P1000" s="11">
        <v>1841</v>
      </c>
      <c r="Q1000" s="11">
        <v>141177</v>
      </c>
      <c r="R1000" s="11">
        <v>249577</v>
      </c>
      <c r="S1000" s="9">
        <v>0</v>
      </c>
      <c r="T1000" s="10">
        <f t="shared" si="120"/>
        <v>6377206</v>
      </c>
      <c r="U1000" s="12">
        <v>0</v>
      </c>
      <c r="V1000" s="13">
        <v>18281</v>
      </c>
      <c r="W1000" s="10">
        <v>79880</v>
      </c>
      <c r="X1000" s="10">
        <v>103874</v>
      </c>
      <c r="Y1000" s="10">
        <v>127328</v>
      </c>
      <c r="Z1000" s="10">
        <v>1454883</v>
      </c>
      <c r="AA1000" s="13">
        <v>10415</v>
      </c>
      <c r="AB1000" s="10">
        <v>0</v>
      </c>
      <c r="AC1000" s="9">
        <v>0</v>
      </c>
      <c r="AD1000" s="10">
        <f t="shared" si="121"/>
        <v>1794661</v>
      </c>
      <c r="AE1000" s="8">
        <v>57043</v>
      </c>
      <c r="AF1000" s="8">
        <v>0</v>
      </c>
      <c r="AG1000" s="10">
        <v>0</v>
      </c>
      <c r="AH1000" s="10">
        <v>228368</v>
      </c>
      <c r="AI1000" s="9">
        <v>0</v>
      </c>
      <c r="AJ1000" s="9">
        <v>7125</v>
      </c>
      <c r="AK1000" s="10">
        <f t="shared" si="126"/>
        <v>292536</v>
      </c>
      <c r="AL1000" s="8">
        <v>7536</v>
      </c>
      <c r="AM1000" s="10">
        <v>0</v>
      </c>
      <c r="AN1000" s="14">
        <v>44914</v>
      </c>
      <c r="AO1000" s="14">
        <v>0</v>
      </c>
      <c r="AP1000" s="14">
        <v>65051</v>
      </c>
      <c r="AQ1000" s="14">
        <v>8342</v>
      </c>
      <c r="AR1000" s="14">
        <v>9511</v>
      </c>
      <c r="AS1000" s="14">
        <f t="shared" si="127"/>
        <v>127818</v>
      </c>
      <c r="AT1000" s="14">
        <v>0</v>
      </c>
      <c r="AU1000" s="10">
        <f t="shared" si="122"/>
        <v>8599757</v>
      </c>
    </row>
    <row r="1001" spans="1:47" ht="24.75" customHeight="1" x14ac:dyDescent="0.2">
      <c r="A1001" s="32" t="s">
        <v>2046</v>
      </c>
      <c r="B1001" s="33" t="s">
        <v>1982</v>
      </c>
      <c r="C1001" s="33" t="s">
        <v>2047</v>
      </c>
      <c r="D1001" s="36">
        <v>5</v>
      </c>
      <c r="E1001" s="58" t="s">
        <v>49</v>
      </c>
      <c r="F1001" s="8">
        <v>84305</v>
      </c>
      <c r="G1001" s="9">
        <v>197333</v>
      </c>
      <c r="H1001" s="10">
        <f t="shared" si="123"/>
        <v>281638</v>
      </c>
      <c r="I1001" s="8">
        <v>3865288</v>
      </c>
      <c r="J1001" s="9">
        <v>473295</v>
      </c>
      <c r="K1001" s="10">
        <f t="shared" si="124"/>
        <v>4620221</v>
      </c>
      <c r="L1001" s="13">
        <v>1902170</v>
      </c>
      <c r="M1001" s="13">
        <v>1823161</v>
      </c>
      <c r="N1001" s="10">
        <v>831408</v>
      </c>
      <c r="O1001" s="10">
        <f t="shared" si="125"/>
        <v>4556739</v>
      </c>
      <c r="P1001" s="11">
        <v>1628</v>
      </c>
      <c r="Q1001" s="11">
        <v>106678</v>
      </c>
      <c r="R1001" s="11">
        <v>366712</v>
      </c>
      <c r="S1001" s="9">
        <v>0</v>
      </c>
      <c r="T1001" s="10">
        <f t="shared" si="120"/>
        <v>9651978</v>
      </c>
      <c r="U1001" s="12">
        <v>0</v>
      </c>
      <c r="V1001" s="13">
        <v>24964</v>
      </c>
      <c r="W1001" s="10">
        <v>108596</v>
      </c>
      <c r="X1001" s="10">
        <v>141370</v>
      </c>
      <c r="Y1001" s="10">
        <v>200969</v>
      </c>
      <c r="Z1001" s="10">
        <v>1737779</v>
      </c>
      <c r="AA1001" s="13">
        <v>10999</v>
      </c>
      <c r="AB1001" s="10">
        <v>0</v>
      </c>
      <c r="AC1001" s="9">
        <v>0</v>
      </c>
      <c r="AD1001" s="10">
        <f t="shared" si="121"/>
        <v>2224677</v>
      </c>
      <c r="AE1001" s="8">
        <v>31176</v>
      </c>
      <c r="AF1001" s="8">
        <v>0</v>
      </c>
      <c r="AG1001" s="10">
        <v>0</v>
      </c>
      <c r="AH1001" s="10">
        <v>124815</v>
      </c>
      <c r="AI1001" s="9">
        <v>0</v>
      </c>
      <c r="AJ1001" s="9">
        <v>8537</v>
      </c>
      <c r="AK1001" s="10">
        <f t="shared" si="126"/>
        <v>164528</v>
      </c>
      <c r="AL1001" s="8">
        <v>9783</v>
      </c>
      <c r="AM1001" s="10">
        <v>0</v>
      </c>
      <c r="AN1001" s="14">
        <v>60529</v>
      </c>
      <c r="AO1001" s="14">
        <v>0</v>
      </c>
      <c r="AP1001" s="14">
        <v>35323</v>
      </c>
      <c r="AQ1001" s="14">
        <v>7376</v>
      </c>
      <c r="AR1001" s="14">
        <v>5198</v>
      </c>
      <c r="AS1001" s="14">
        <f t="shared" si="127"/>
        <v>108426</v>
      </c>
      <c r="AT1001" s="14">
        <v>0</v>
      </c>
      <c r="AU1001" s="10">
        <f t="shared" si="122"/>
        <v>12159392</v>
      </c>
    </row>
    <row r="1002" spans="1:47" ht="24.75" customHeight="1" x14ac:dyDescent="0.2">
      <c r="A1002" s="32" t="s">
        <v>2048</v>
      </c>
      <c r="B1002" s="33" t="s">
        <v>1982</v>
      </c>
      <c r="C1002" s="33" t="s">
        <v>2049</v>
      </c>
      <c r="D1002" s="36">
        <v>5</v>
      </c>
      <c r="E1002" s="58" t="s">
        <v>49</v>
      </c>
      <c r="F1002" s="8">
        <v>105072</v>
      </c>
      <c r="G1002" s="9">
        <v>180481</v>
      </c>
      <c r="H1002" s="10">
        <f t="shared" si="123"/>
        <v>285553</v>
      </c>
      <c r="I1002" s="8">
        <v>4619044</v>
      </c>
      <c r="J1002" s="9">
        <v>340421</v>
      </c>
      <c r="K1002" s="10">
        <f t="shared" si="124"/>
        <v>5245018</v>
      </c>
      <c r="L1002" s="13">
        <v>2249906</v>
      </c>
      <c r="M1002" s="13">
        <v>2196461</v>
      </c>
      <c r="N1002" s="10">
        <v>578798</v>
      </c>
      <c r="O1002" s="10">
        <f t="shared" si="125"/>
        <v>5025165</v>
      </c>
      <c r="P1002" s="11">
        <v>2805</v>
      </c>
      <c r="Q1002" s="11">
        <v>147975</v>
      </c>
      <c r="R1002" s="11">
        <v>409474</v>
      </c>
      <c r="S1002" s="9">
        <v>0</v>
      </c>
      <c r="T1002" s="10">
        <f t="shared" si="120"/>
        <v>10830437</v>
      </c>
      <c r="U1002" s="12">
        <v>0</v>
      </c>
      <c r="V1002" s="13">
        <v>30877</v>
      </c>
      <c r="W1002" s="10">
        <v>134495</v>
      </c>
      <c r="X1002" s="10">
        <v>174893</v>
      </c>
      <c r="Y1002" s="10">
        <v>222348</v>
      </c>
      <c r="Z1002" s="10">
        <v>2163484</v>
      </c>
      <c r="AA1002" s="13">
        <v>8989</v>
      </c>
      <c r="AB1002" s="10">
        <v>0</v>
      </c>
      <c r="AC1002" s="9">
        <v>0</v>
      </c>
      <c r="AD1002" s="10">
        <f t="shared" si="121"/>
        <v>2735086</v>
      </c>
      <c r="AE1002" s="8">
        <v>41625</v>
      </c>
      <c r="AF1002" s="8">
        <v>0</v>
      </c>
      <c r="AG1002" s="10">
        <v>0</v>
      </c>
      <c r="AH1002" s="10">
        <v>166646</v>
      </c>
      <c r="AI1002" s="9">
        <v>0</v>
      </c>
      <c r="AJ1002" s="9">
        <v>10338</v>
      </c>
      <c r="AK1002" s="10">
        <f t="shared" si="126"/>
        <v>218609</v>
      </c>
      <c r="AL1002" s="8">
        <v>11307</v>
      </c>
      <c r="AM1002" s="10">
        <v>0</v>
      </c>
      <c r="AN1002" s="14">
        <v>72831</v>
      </c>
      <c r="AO1002" s="14">
        <v>0</v>
      </c>
      <c r="AP1002" s="14">
        <v>47305</v>
      </c>
      <c r="AQ1002" s="14">
        <v>12718</v>
      </c>
      <c r="AR1002" s="14">
        <v>6940</v>
      </c>
      <c r="AS1002" s="14">
        <f t="shared" si="127"/>
        <v>139794</v>
      </c>
      <c r="AT1002" s="14">
        <v>0</v>
      </c>
      <c r="AU1002" s="10">
        <f t="shared" si="122"/>
        <v>13935233</v>
      </c>
    </row>
    <row r="1003" spans="1:47" ht="24.75" customHeight="1" x14ac:dyDescent="0.2">
      <c r="A1003" s="32" t="s">
        <v>2050</v>
      </c>
      <c r="B1003" s="33" t="s">
        <v>1982</v>
      </c>
      <c r="C1003" s="33" t="s">
        <v>2051</v>
      </c>
      <c r="D1003" s="36">
        <v>5</v>
      </c>
      <c r="E1003" s="58" t="s">
        <v>49</v>
      </c>
      <c r="F1003" s="8">
        <v>55642</v>
      </c>
      <c r="G1003" s="9">
        <v>143326</v>
      </c>
      <c r="H1003" s="10">
        <f t="shared" si="123"/>
        <v>198968</v>
      </c>
      <c r="I1003" s="8">
        <v>2244653</v>
      </c>
      <c r="J1003" s="9">
        <v>219650</v>
      </c>
      <c r="K1003" s="10">
        <f t="shared" si="124"/>
        <v>2663271</v>
      </c>
      <c r="L1003" s="13">
        <v>1383493</v>
      </c>
      <c r="M1003" s="13">
        <v>2017266</v>
      </c>
      <c r="N1003" s="10">
        <v>802861</v>
      </c>
      <c r="O1003" s="10">
        <f t="shared" si="125"/>
        <v>4203620</v>
      </c>
      <c r="P1003" s="11">
        <v>1371</v>
      </c>
      <c r="Q1003" s="11">
        <v>94787</v>
      </c>
      <c r="R1003" s="11">
        <v>237705</v>
      </c>
      <c r="S1003" s="9">
        <v>0</v>
      </c>
      <c r="T1003" s="10">
        <f t="shared" si="120"/>
        <v>7200754</v>
      </c>
      <c r="U1003" s="12">
        <v>0</v>
      </c>
      <c r="V1003" s="13">
        <v>15155</v>
      </c>
      <c r="W1003" s="10">
        <v>65988</v>
      </c>
      <c r="X1003" s="10">
        <v>85781</v>
      </c>
      <c r="Y1003" s="10">
        <v>150569</v>
      </c>
      <c r="Z1003" s="10">
        <v>1130906</v>
      </c>
      <c r="AA1003" s="13">
        <v>215264</v>
      </c>
      <c r="AB1003" s="10">
        <v>14496</v>
      </c>
      <c r="AC1003" s="9">
        <v>0</v>
      </c>
      <c r="AD1003" s="10">
        <f t="shared" si="121"/>
        <v>1678159</v>
      </c>
      <c r="AE1003" s="8">
        <v>37150</v>
      </c>
      <c r="AF1003" s="8">
        <v>114822</v>
      </c>
      <c r="AG1003" s="10">
        <v>0</v>
      </c>
      <c r="AH1003" s="10">
        <v>148730</v>
      </c>
      <c r="AI1003" s="9">
        <v>0</v>
      </c>
      <c r="AJ1003" s="9">
        <v>5318</v>
      </c>
      <c r="AK1003" s="10">
        <f t="shared" si="126"/>
        <v>306020</v>
      </c>
      <c r="AL1003" s="8">
        <v>6713</v>
      </c>
      <c r="AM1003" s="10">
        <v>0</v>
      </c>
      <c r="AN1003" s="14">
        <v>30344</v>
      </c>
      <c r="AO1003" s="14">
        <v>0</v>
      </c>
      <c r="AP1003" s="14">
        <v>42147</v>
      </c>
      <c r="AQ1003" s="14">
        <v>6220</v>
      </c>
      <c r="AR1003" s="14">
        <v>6193</v>
      </c>
      <c r="AS1003" s="14">
        <f t="shared" si="127"/>
        <v>84904</v>
      </c>
      <c r="AT1003" s="14">
        <v>0</v>
      </c>
      <c r="AU1003" s="10">
        <f t="shared" si="122"/>
        <v>9276550</v>
      </c>
    </row>
    <row r="1004" spans="1:47" ht="24.75" customHeight="1" x14ac:dyDescent="0.2">
      <c r="A1004" s="32" t="s">
        <v>2052</v>
      </c>
      <c r="B1004" s="33" t="s">
        <v>1982</v>
      </c>
      <c r="C1004" s="33" t="s">
        <v>2053</v>
      </c>
      <c r="D1004" s="36">
        <v>5</v>
      </c>
      <c r="E1004" s="58" t="s">
        <v>180</v>
      </c>
      <c r="F1004" s="8">
        <v>77855</v>
      </c>
      <c r="G1004" s="9">
        <v>165684</v>
      </c>
      <c r="H1004" s="10">
        <f t="shared" si="123"/>
        <v>243539</v>
      </c>
      <c r="I1004" s="8">
        <v>4216769</v>
      </c>
      <c r="J1004" s="9">
        <v>2431199</v>
      </c>
      <c r="K1004" s="10">
        <f t="shared" si="124"/>
        <v>6891507</v>
      </c>
      <c r="L1004" s="13">
        <v>2187101</v>
      </c>
      <c r="M1004" s="13">
        <v>1922179</v>
      </c>
      <c r="N1004" s="10">
        <v>1799817</v>
      </c>
      <c r="O1004" s="10">
        <f t="shared" si="125"/>
        <v>5909097</v>
      </c>
      <c r="P1004" s="11">
        <v>2313</v>
      </c>
      <c r="Q1004" s="11">
        <v>118601</v>
      </c>
      <c r="R1004" s="11">
        <v>328123</v>
      </c>
      <c r="S1004" s="9">
        <v>0</v>
      </c>
      <c r="T1004" s="10">
        <f t="shared" si="120"/>
        <v>13249641</v>
      </c>
      <c r="U1004" s="12">
        <v>0</v>
      </c>
      <c r="V1004" s="13">
        <v>28601</v>
      </c>
      <c r="W1004" s="10">
        <v>124772</v>
      </c>
      <c r="X1004" s="10">
        <v>162366</v>
      </c>
      <c r="Y1004" s="10">
        <v>232154</v>
      </c>
      <c r="Z1004" s="10">
        <v>1656843</v>
      </c>
      <c r="AA1004" s="13">
        <v>37005</v>
      </c>
      <c r="AB1004" s="10">
        <v>11923</v>
      </c>
      <c r="AC1004" s="9">
        <v>0</v>
      </c>
      <c r="AD1004" s="10">
        <f t="shared" si="121"/>
        <v>2253664</v>
      </c>
      <c r="AE1004" s="8">
        <v>30413</v>
      </c>
      <c r="AF1004" s="8">
        <v>0</v>
      </c>
      <c r="AG1004" s="10">
        <v>0</v>
      </c>
      <c r="AH1004" s="10">
        <v>121755</v>
      </c>
      <c r="AI1004" s="9">
        <v>0</v>
      </c>
      <c r="AJ1004" s="9">
        <v>8174</v>
      </c>
      <c r="AK1004" s="10">
        <f t="shared" si="126"/>
        <v>160342</v>
      </c>
      <c r="AL1004" s="8">
        <v>6492</v>
      </c>
      <c r="AM1004" s="10">
        <v>0</v>
      </c>
      <c r="AN1004" s="14">
        <v>43949</v>
      </c>
      <c r="AO1004" s="14">
        <v>0</v>
      </c>
      <c r="AP1004" s="14">
        <v>34999</v>
      </c>
      <c r="AQ1004" s="14">
        <v>10493</v>
      </c>
      <c r="AR1004" s="14">
        <v>5071</v>
      </c>
      <c r="AS1004" s="14">
        <f t="shared" si="127"/>
        <v>94512</v>
      </c>
      <c r="AT1004" s="14">
        <v>0</v>
      </c>
      <c r="AU1004" s="10">
        <f t="shared" si="122"/>
        <v>15764651</v>
      </c>
    </row>
    <row r="1005" spans="1:47" ht="24.75" customHeight="1" x14ac:dyDescent="0.2">
      <c r="A1005" s="32" t="s">
        <v>2054</v>
      </c>
      <c r="B1005" s="33" t="s">
        <v>1982</v>
      </c>
      <c r="C1005" s="33" t="s">
        <v>2055</v>
      </c>
      <c r="D1005" s="36">
        <v>5</v>
      </c>
      <c r="E1005" s="58" t="s">
        <v>49</v>
      </c>
      <c r="F1005" s="8">
        <v>106995</v>
      </c>
      <c r="G1005" s="9">
        <v>159796</v>
      </c>
      <c r="H1005" s="10">
        <f t="shared" si="123"/>
        <v>266791</v>
      </c>
      <c r="I1005" s="8">
        <v>4257865</v>
      </c>
      <c r="J1005" s="9">
        <v>316160</v>
      </c>
      <c r="K1005" s="10">
        <f t="shared" si="124"/>
        <v>4840816</v>
      </c>
      <c r="L1005" s="13">
        <v>1713244</v>
      </c>
      <c r="M1005" s="13">
        <v>1871895</v>
      </c>
      <c r="N1005" s="10">
        <v>461124</v>
      </c>
      <c r="O1005" s="10">
        <f t="shared" si="125"/>
        <v>4046263</v>
      </c>
      <c r="P1005" s="11">
        <v>2480</v>
      </c>
      <c r="Q1005" s="11">
        <v>166808</v>
      </c>
      <c r="R1005" s="11">
        <v>405292</v>
      </c>
      <c r="S1005" s="9">
        <v>0</v>
      </c>
      <c r="T1005" s="10">
        <f t="shared" si="120"/>
        <v>9461659</v>
      </c>
      <c r="U1005" s="12">
        <v>0</v>
      </c>
      <c r="V1005" s="13">
        <v>28434</v>
      </c>
      <c r="W1005" s="10">
        <v>123797</v>
      </c>
      <c r="X1005" s="10">
        <v>161417</v>
      </c>
      <c r="Y1005" s="10">
        <v>180034</v>
      </c>
      <c r="Z1005" s="10">
        <v>2103673</v>
      </c>
      <c r="AA1005" s="13">
        <v>19795</v>
      </c>
      <c r="AB1005" s="10">
        <v>0</v>
      </c>
      <c r="AC1005" s="9">
        <v>0</v>
      </c>
      <c r="AD1005" s="10">
        <f t="shared" si="121"/>
        <v>2617150</v>
      </c>
      <c r="AE1005" s="8">
        <v>45196</v>
      </c>
      <c r="AF1005" s="8">
        <v>0</v>
      </c>
      <c r="AG1005" s="10">
        <v>0</v>
      </c>
      <c r="AH1005" s="10">
        <v>180939</v>
      </c>
      <c r="AI1005" s="9">
        <v>0</v>
      </c>
      <c r="AJ1005" s="9">
        <v>10375</v>
      </c>
      <c r="AK1005" s="10">
        <f t="shared" si="126"/>
        <v>236510</v>
      </c>
      <c r="AL1005" s="8">
        <v>11833</v>
      </c>
      <c r="AM1005" s="10">
        <v>0</v>
      </c>
      <c r="AN1005" s="14">
        <v>82142</v>
      </c>
      <c r="AO1005" s="14">
        <v>0</v>
      </c>
      <c r="AP1005" s="14">
        <v>51309</v>
      </c>
      <c r="AQ1005" s="14">
        <v>11241</v>
      </c>
      <c r="AR1005" s="14">
        <v>7535</v>
      </c>
      <c r="AS1005" s="14">
        <f t="shared" si="127"/>
        <v>152227</v>
      </c>
      <c r="AT1005" s="14">
        <v>0</v>
      </c>
      <c r="AU1005" s="10">
        <f t="shared" si="122"/>
        <v>12479379</v>
      </c>
    </row>
    <row r="1006" spans="1:47" ht="24.75" customHeight="1" x14ac:dyDescent="0.2">
      <c r="A1006" s="32" t="s">
        <v>2056</v>
      </c>
      <c r="B1006" s="33" t="s">
        <v>1982</v>
      </c>
      <c r="C1006" s="33" t="s">
        <v>2057</v>
      </c>
      <c r="D1006" s="36">
        <v>5</v>
      </c>
      <c r="E1006" s="58" t="s">
        <v>180</v>
      </c>
      <c r="F1006" s="8">
        <v>74908</v>
      </c>
      <c r="G1006" s="9">
        <v>226584</v>
      </c>
      <c r="H1006" s="10">
        <f t="shared" si="123"/>
        <v>301492</v>
      </c>
      <c r="I1006" s="8">
        <v>4360646</v>
      </c>
      <c r="J1006" s="9">
        <v>250967</v>
      </c>
      <c r="K1006" s="10">
        <f t="shared" si="124"/>
        <v>4913105</v>
      </c>
      <c r="L1006" s="13">
        <v>1837053</v>
      </c>
      <c r="M1006" s="13">
        <v>1848991</v>
      </c>
      <c r="N1006" s="10">
        <v>441143</v>
      </c>
      <c r="O1006" s="10">
        <f t="shared" si="125"/>
        <v>4127187</v>
      </c>
      <c r="P1006" s="11">
        <v>1666</v>
      </c>
      <c r="Q1006" s="11">
        <v>74499</v>
      </c>
      <c r="R1006" s="11">
        <v>241695</v>
      </c>
      <c r="S1006" s="9">
        <v>0</v>
      </c>
      <c r="T1006" s="10">
        <f t="shared" si="120"/>
        <v>9358152</v>
      </c>
      <c r="U1006" s="12">
        <v>0</v>
      </c>
      <c r="V1006" s="13">
        <v>30338</v>
      </c>
      <c r="W1006" s="10">
        <v>132008</v>
      </c>
      <c r="X1006" s="10">
        <v>172960</v>
      </c>
      <c r="Y1006" s="10">
        <v>194109</v>
      </c>
      <c r="Z1006" s="10">
        <v>1592206</v>
      </c>
      <c r="AA1006" s="13">
        <v>18337</v>
      </c>
      <c r="AB1006" s="10">
        <v>0</v>
      </c>
      <c r="AC1006" s="9">
        <v>0</v>
      </c>
      <c r="AD1006" s="10">
        <f t="shared" si="121"/>
        <v>2139958</v>
      </c>
      <c r="AE1006" s="8">
        <v>26281</v>
      </c>
      <c r="AF1006" s="8">
        <v>0</v>
      </c>
      <c r="AG1006" s="10">
        <v>0</v>
      </c>
      <c r="AH1006" s="10">
        <v>105217</v>
      </c>
      <c r="AI1006" s="9">
        <v>0</v>
      </c>
      <c r="AJ1006" s="9">
        <v>9188</v>
      </c>
      <c r="AK1006" s="10">
        <f t="shared" si="126"/>
        <v>140686</v>
      </c>
      <c r="AL1006" s="8">
        <v>7350</v>
      </c>
      <c r="AM1006" s="10">
        <v>0</v>
      </c>
      <c r="AN1006" s="14">
        <v>40839</v>
      </c>
      <c r="AO1006" s="14">
        <v>0</v>
      </c>
      <c r="AP1006" s="14">
        <v>29821</v>
      </c>
      <c r="AQ1006" s="14">
        <v>7553</v>
      </c>
      <c r="AR1006" s="14">
        <v>4382</v>
      </c>
      <c r="AS1006" s="14">
        <f t="shared" si="127"/>
        <v>82595</v>
      </c>
      <c r="AT1006" s="14">
        <v>0</v>
      </c>
      <c r="AU1006" s="10">
        <f t="shared" si="122"/>
        <v>11728741</v>
      </c>
    </row>
    <row r="1007" spans="1:47" ht="24.75" customHeight="1" x14ac:dyDescent="0.2">
      <c r="A1007" s="32" t="s">
        <v>2058</v>
      </c>
      <c r="B1007" s="33" t="s">
        <v>1982</v>
      </c>
      <c r="C1007" s="33" t="s">
        <v>2059</v>
      </c>
      <c r="D1007" s="36">
        <v>6</v>
      </c>
      <c r="E1007" s="58" t="s">
        <v>49</v>
      </c>
      <c r="F1007" s="8">
        <v>54080</v>
      </c>
      <c r="G1007" s="9">
        <v>101453</v>
      </c>
      <c r="H1007" s="10">
        <f t="shared" si="123"/>
        <v>155533</v>
      </c>
      <c r="I1007" s="8">
        <v>2538632</v>
      </c>
      <c r="J1007" s="9">
        <v>184854</v>
      </c>
      <c r="K1007" s="10">
        <f t="shared" si="124"/>
        <v>2879019</v>
      </c>
      <c r="L1007" s="13">
        <v>1021825</v>
      </c>
      <c r="M1007" s="13">
        <v>1107620</v>
      </c>
      <c r="N1007" s="10">
        <v>337346</v>
      </c>
      <c r="O1007" s="10">
        <f t="shared" si="125"/>
        <v>2466791</v>
      </c>
      <c r="P1007" s="11">
        <v>1223</v>
      </c>
      <c r="Q1007" s="11">
        <v>81555</v>
      </c>
      <c r="R1007" s="11">
        <v>212024</v>
      </c>
      <c r="S1007" s="9">
        <v>0</v>
      </c>
      <c r="T1007" s="10">
        <f t="shared" si="120"/>
        <v>5640612</v>
      </c>
      <c r="U1007" s="12">
        <v>0</v>
      </c>
      <c r="V1007" s="13">
        <v>16477</v>
      </c>
      <c r="W1007" s="10">
        <v>71959</v>
      </c>
      <c r="X1007" s="10">
        <v>93728</v>
      </c>
      <c r="Y1007" s="10">
        <v>116199</v>
      </c>
      <c r="Z1007" s="10">
        <v>1099511</v>
      </c>
      <c r="AA1007" s="13">
        <v>14088</v>
      </c>
      <c r="AB1007" s="10">
        <v>11040</v>
      </c>
      <c r="AC1007" s="9">
        <v>0</v>
      </c>
      <c r="AD1007" s="10">
        <f t="shared" si="121"/>
        <v>1423002</v>
      </c>
      <c r="AE1007" s="8">
        <v>20643</v>
      </c>
      <c r="AF1007" s="8">
        <v>0</v>
      </c>
      <c r="AG1007" s="10">
        <v>0</v>
      </c>
      <c r="AH1007" s="10">
        <v>82648</v>
      </c>
      <c r="AI1007" s="9">
        <v>0</v>
      </c>
      <c r="AJ1007" s="9">
        <v>5627</v>
      </c>
      <c r="AK1007" s="10">
        <f t="shared" si="126"/>
        <v>108918</v>
      </c>
      <c r="AL1007" s="8">
        <v>4718</v>
      </c>
      <c r="AM1007" s="10">
        <v>0</v>
      </c>
      <c r="AN1007" s="14">
        <v>43508</v>
      </c>
      <c r="AO1007" s="14">
        <v>0</v>
      </c>
      <c r="AP1007" s="14">
        <v>23421</v>
      </c>
      <c r="AQ1007" s="14">
        <v>5543</v>
      </c>
      <c r="AR1007" s="14">
        <v>3442</v>
      </c>
      <c r="AS1007" s="14">
        <f t="shared" si="127"/>
        <v>75914</v>
      </c>
      <c r="AT1007" s="14">
        <v>0</v>
      </c>
      <c r="AU1007" s="10">
        <f t="shared" si="122"/>
        <v>7253164</v>
      </c>
    </row>
    <row r="1008" spans="1:47" ht="24.75" customHeight="1" x14ac:dyDescent="0.2">
      <c r="A1008" s="32" t="s">
        <v>2060</v>
      </c>
      <c r="B1008" s="33" t="s">
        <v>1982</v>
      </c>
      <c r="C1008" s="33" t="s">
        <v>2061</v>
      </c>
      <c r="D1008" s="36">
        <v>6</v>
      </c>
      <c r="E1008" s="58" t="s">
        <v>180</v>
      </c>
      <c r="F1008" s="8">
        <v>20201</v>
      </c>
      <c r="G1008" s="9">
        <v>77612</v>
      </c>
      <c r="H1008" s="10">
        <f t="shared" si="123"/>
        <v>97813</v>
      </c>
      <c r="I1008" s="8">
        <v>857166</v>
      </c>
      <c r="J1008" s="9">
        <v>23505</v>
      </c>
      <c r="K1008" s="10">
        <f t="shared" si="124"/>
        <v>978484</v>
      </c>
      <c r="L1008" s="13">
        <v>629788</v>
      </c>
      <c r="M1008" s="13">
        <v>723462</v>
      </c>
      <c r="N1008" s="10">
        <v>364224</v>
      </c>
      <c r="O1008" s="10">
        <f t="shared" si="125"/>
        <v>1717474</v>
      </c>
      <c r="P1008" s="11">
        <v>1074</v>
      </c>
      <c r="Q1008" s="11">
        <v>34975</v>
      </c>
      <c r="R1008" s="11">
        <v>101720</v>
      </c>
      <c r="S1008" s="9">
        <v>0</v>
      </c>
      <c r="T1008" s="10">
        <f t="shared" si="120"/>
        <v>2833727</v>
      </c>
      <c r="U1008" s="12">
        <v>0</v>
      </c>
      <c r="V1008" s="13">
        <v>5667</v>
      </c>
      <c r="W1008" s="10">
        <v>24691</v>
      </c>
      <c r="X1008" s="10">
        <v>32285</v>
      </c>
      <c r="Y1008" s="10">
        <v>99499</v>
      </c>
      <c r="Z1008" s="10">
        <v>475897</v>
      </c>
      <c r="AA1008" s="13">
        <v>178468</v>
      </c>
      <c r="AB1008" s="10">
        <v>0</v>
      </c>
      <c r="AC1008" s="9">
        <v>0</v>
      </c>
      <c r="AD1008" s="10">
        <f t="shared" si="121"/>
        <v>816507</v>
      </c>
      <c r="AE1008" s="8">
        <v>7546</v>
      </c>
      <c r="AF1008" s="8">
        <v>0</v>
      </c>
      <c r="AG1008" s="10">
        <v>0</v>
      </c>
      <c r="AH1008" s="10">
        <v>30217</v>
      </c>
      <c r="AI1008" s="9">
        <v>34800</v>
      </c>
      <c r="AJ1008" s="9">
        <v>1886</v>
      </c>
      <c r="AK1008" s="10">
        <f t="shared" si="126"/>
        <v>74449</v>
      </c>
      <c r="AL1008" s="8">
        <v>2677</v>
      </c>
      <c r="AM1008" s="10">
        <v>0</v>
      </c>
      <c r="AN1008" s="14">
        <v>14366</v>
      </c>
      <c r="AO1008" s="14">
        <v>0</v>
      </c>
      <c r="AP1008" s="14">
        <v>8485</v>
      </c>
      <c r="AQ1008" s="14">
        <v>4870</v>
      </c>
      <c r="AR1008" s="14">
        <v>1258</v>
      </c>
      <c r="AS1008" s="14">
        <f t="shared" si="127"/>
        <v>28979</v>
      </c>
      <c r="AT1008" s="14">
        <v>0</v>
      </c>
      <c r="AU1008" s="10">
        <f t="shared" si="122"/>
        <v>3756339</v>
      </c>
    </row>
    <row r="1009" spans="1:47" ht="24.75" customHeight="1" x14ac:dyDescent="0.2">
      <c r="A1009" s="32" t="s">
        <v>2062</v>
      </c>
      <c r="B1009" s="33" t="s">
        <v>1982</v>
      </c>
      <c r="C1009" s="33" t="s">
        <v>2063</v>
      </c>
      <c r="D1009" s="36">
        <v>6</v>
      </c>
      <c r="E1009" s="58" t="s">
        <v>180</v>
      </c>
      <c r="F1009" s="8">
        <v>30399</v>
      </c>
      <c r="G1009" s="9">
        <v>85854</v>
      </c>
      <c r="H1009" s="10">
        <f t="shared" si="123"/>
        <v>116253</v>
      </c>
      <c r="I1009" s="8">
        <v>1273322</v>
      </c>
      <c r="J1009" s="9">
        <v>448713</v>
      </c>
      <c r="K1009" s="10">
        <f t="shared" si="124"/>
        <v>1838288</v>
      </c>
      <c r="L1009" s="13">
        <v>849256</v>
      </c>
      <c r="M1009" s="13">
        <v>1201115</v>
      </c>
      <c r="N1009" s="10">
        <v>824965</v>
      </c>
      <c r="O1009" s="10">
        <f t="shared" si="125"/>
        <v>2875336</v>
      </c>
      <c r="P1009" s="11">
        <v>889</v>
      </c>
      <c r="Q1009" s="11">
        <v>53602</v>
      </c>
      <c r="R1009" s="11">
        <v>143061</v>
      </c>
      <c r="S1009" s="9">
        <v>0</v>
      </c>
      <c r="T1009" s="10">
        <f t="shared" si="120"/>
        <v>4911176</v>
      </c>
      <c r="U1009" s="12">
        <v>0</v>
      </c>
      <c r="V1009" s="13">
        <v>8692</v>
      </c>
      <c r="W1009" s="10">
        <v>37903</v>
      </c>
      <c r="X1009" s="10">
        <v>49339</v>
      </c>
      <c r="Y1009" s="10">
        <v>184991</v>
      </c>
      <c r="Z1009" s="10">
        <v>772487</v>
      </c>
      <c r="AA1009" s="13">
        <v>11918</v>
      </c>
      <c r="AB1009" s="10">
        <v>0</v>
      </c>
      <c r="AC1009" s="9">
        <v>0</v>
      </c>
      <c r="AD1009" s="10">
        <f t="shared" si="121"/>
        <v>1065330</v>
      </c>
      <c r="AE1009" s="8">
        <v>18025</v>
      </c>
      <c r="AF1009" s="8">
        <v>0</v>
      </c>
      <c r="AG1009" s="10">
        <v>0</v>
      </c>
      <c r="AH1009" s="10">
        <v>72165</v>
      </c>
      <c r="AI1009" s="9">
        <v>0</v>
      </c>
      <c r="AJ1009" s="9">
        <v>3266</v>
      </c>
      <c r="AK1009" s="10">
        <f t="shared" si="126"/>
        <v>93456</v>
      </c>
      <c r="AL1009" s="8">
        <v>4686</v>
      </c>
      <c r="AM1009" s="10">
        <v>0</v>
      </c>
      <c r="AN1009" s="14">
        <v>20285</v>
      </c>
      <c r="AO1009" s="14">
        <v>0</v>
      </c>
      <c r="AP1009" s="14">
        <v>20469</v>
      </c>
      <c r="AQ1009" s="14">
        <v>4031</v>
      </c>
      <c r="AR1009" s="14">
        <v>3006</v>
      </c>
      <c r="AS1009" s="14">
        <f t="shared" si="127"/>
        <v>47791</v>
      </c>
      <c r="AT1009" s="14">
        <v>0</v>
      </c>
      <c r="AU1009" s="10">
        <f t="shared" si="122"/>
        <v>6122439</v>
      </c>
    </row>
    <row r="1010" spans="1:47" ht="24.75" customHeight="1" x14ac:dyDescent="0.2">
      <c r="A1010" s="32" t="s">
        <v>2064</v>
      </c>
      <c r="B1010" s="33" t="s">
        <v>1982</v>
      </c>
      <c r="C1010" s="33" t="s">
        <v>2065</v>
      </c>
      <c r="D1010" s="36">
        <v>6</v>
      </c>
      <c r="E1010" s="58" t="s">
        <v>49</v>
      </c>
      <c r="F1010" s="8">
        <v>43805</v>
      </c>
      <c r="G1010" s="9">
        <v>75084</v>
      </c>
      <c r="H1010" s="10">
        <f t="shared" si="123"/>
        <v>118889</v>
      </c>
      <c r="I1010" s="8">
        <v>1798419</v>
      </c>
      <c r="J1010" s="9">
        <v>426616</v>
      </c>
      <c r="K1010" s="10">
        <f t="shared" si="124"/>
        <v>2343924</v>
      </c>
      <c r="L1010" s="13">
        <v>665799</v>
      </c>
      <c r="M1010" s="13">
        <v>784557</v>
      </c>
      <c r="N1010" s="10">
        <v>250585</v>
      </c>
      <c r="O1010" s="10">
        <f t="shared" si="125"/>
        <v>1700941</v>
      </c>
      <c r="P1010" s="11">
        <v>988</v>
      </c>
      <c r="Q1010" s="11">
        <v>73360</v>
      </c>
      <c r="R1010" s="11">
        <v>166816</v>
      </c>
      <c r="S1010" s="9">
        <v>0</v>
      </c>
      <c r="T1010" s="10">
        <f t="shared" si="120"/>
        <v>4286029</v>
      </c>
      <c r="U1010" s="12">
        <v>0</v>
      </c>
      <c r="V1010" s="13">
        <v>11876</v>
      </c>
      <c r="W1010" s="10">
        <v>51709</v>
      </c>
      <c r="X1010" s="10">
        <v>67446</v>
      </c>
      <c r="Y1010" s="10">
        <v>65329</v>
      </c>
      <c r="Z1010" s="10">
        <v>824803</v>
      </c>
      <c r="AA1010" s="13">
        <v>4306</v>
      </c>
      <c r="AB1010" s="10">
        <v>0</v>
      </c>
      <c r="AC1010" s="9">
        <v>0</v>
      </c>
      <c r="AD1010" s="10">
        <f t="shared" si="121"/>
        <v>1025469</v>
      </c>
      <c r="AE1010" s="8">
        <v>17152</v>
      </c>
      <c r="AF1010" s="8">
        <v>0</v>
      </c>
      <c r="AG1010" s="10">
        <v>0</v>
      </c>
      <c r="AH1010" s="10">
        <v>68667</v>
      </c>
      <c r="AI1010" s="9">
        <v>0</v>
      </c>
      <c r="AJ1010" s="9">
        <v>4102</v>
      </c>
      <c r="AK1010" s="10">
        <f t="shared" si="126"/>
        <v>89921</v>
      </c>
      <c r="AL1010" s="8">
        <v>3750</v>
      </c>
      <c r="AM1010" s="10">
        <v>0</v>
      </c>
      <c r="AN1010" s="14">
        <v>29429</v>
      </c>
      <c r="AO1010" s="14">
        <v>0</v>
      </c>
      <c r="AP1010" s="14">
        <v>19527</v>
      </c>
      <c r="AQ1010" s="14">
        <v>4476</v>
      </c>
      <c r="AR1010" s="14">
        <v>2859</v>
      </c>
      <c r="AS1010" s="14">
        <f t="shared" si="127"/>
        <v>56291</v>
      </c>
      <c r="AT1010" s="14">
        <v>0</v>
      </c>
      <c r="AU1010" s="10">
        <f t="shared" si="122"/>
        <v>5461460</v>
      </c>
    </row>
    <row r="1011" spans="1:47" ht="24.75" customHeight="1" x14ac:dyDescent="0.2">
      <c r="A1011" s="32" t="s">
        <v>2066</v>
      </c>
      <c r="B1011" s="33" t="s">
        <v>1982</v>
      </c>
      <c r="C1011" s="33" t="s">
        <v>2067</v>
      </c>
      <c r="D1011" s="36">
        <v>6</v>
      </c>
      <c r="E1011" s="58" t="s">
        <v>49</v>
      </c>
      <c r="F1011" s="8">
        <v>41035</v>
      </c>
      <c r="G1011" s="9">
        <v>56528</v>
      </c>
      <c r="H1011" s="10">
        <f t="shared" si="123"/>
        <v>97563</v>
      </c>
      <c r="I1011" s="8">
        <v>1642787</v>
      </c>
      <c r="J1011" s="9">
        <v>77422</v>
      </c>
      <c r="K1011" s="10">
        <f t="shared" si="124"/>
        <v>1817772</v>
      </c>
      <c r="L1011" s="13">
        <v>655546</v>
      </c>
      <c r="M1011" s="13">
        <v>650845</v>
      </c>
      <c r="N1011" s="10">
        <v>137268</v>
      </c>
      <c r="O1011" s="10">
        <f t="shared" si="125"/>
        <v>1443659</v>
      </c>
      <c r="P1011" s="11">
        <v>733</v>
      </c>
      <c r="Q1011" s="11">
        <v>60548</v>
      </c>
      <c r="R1011" s="11">
        <v>190673</v>
      </c>
      <c r="S1011" s="9">
        <v>0</v>
      </c>
      <c r="T1011" s="10">
        <f t="shared" si="120"/>
        <v>3513385</v>
      </c>
      <c r="U1011" s="12">
        <v>0</v>
      </c>
      <c r="V1011" s="13">
        <v>10430</v>
      </c>
      <c r="W1011" s="10">
        <v>45378</v>
      </c>
      <c r="X1011" s="10">
        <v>59183</v>
      </c>
      <c r="Y1011" s="10">
        <v>60830</v>
      </c>
      <c r="Z1011" s="10">
        <v>779672</v>
      </c>
      <c r="AA1011" s="13">
        <v>54529</v>
      </c>
      <c r="AB1011" s="10">
        <v>0</v>
      </c>
      <c r="AC1011" s="9">
        <v>0</v>
      </c>
      <c r="AD1011" s="10">
        <f t="shared" si="121"/>
        <v>1010022</v>
      </c>
      <c r="AE1011" s="8">
        <v>13008</v>
      </c>
      <c r="AF1011" s="8">
        <v>0</v>
      </c>
      <c r="AG1011" s="10">
        <v>0</v>
      </c>
      <c r="AH1011" s="10">
        <v>52079</v>
      </c>
      <c r="AI1011" s="9">
        <v>0</v>
      </c>
      <c r="AJ1011" s="9">
        <v>3896</v>
      </c>
      <c r="AK1011" s="10">
        <f t="shared" si="126"/>
        <v>68983</v>
      </c>
      <c r="AL1011" s="8">
        <v>4679</v>
      </c>
      <c r="AM1011" s="10">
        <v>0</v>
      </c>
      <c r="AN1011" s="14">
        <v>36945</v>
      </c>
      <c r="AO1011" s="14">
        <v>0</v>
      </c>
      <c r="AP1011" s="14">
        <v>14861</v>
      </c>
      <c r="AQ1011" s="14">
        <v>3320</v>
      </c>
      <c r="AR1011" s="14">
        <v>2168</v>
      </c>
      <c r="AS1011" s="14">
        <f t="shared" si="127"/>
        <v>57294</v>
      </c>
      <c r="AT1011" s="14">
        <v>0</v>
      </c>
      <c r="AU1011" s="10">
        <f t="shared" si="122"/>
        <v>4654363</v>
      </c>
    </row>
    <row r="1012" spans="1:47" ht="24.75" customHeight="1" x14ac:dyDescent="0.2">
      <c r="A1012" s="32" t="s">
        <v>2068</v>
      </c>
      <c r="B1012" s="33" t="s">
        <v>1982</v>
      </c>
      <c r="C1012" s="33" t="s">
        <v>2069</v>
      </c>
      <c r="D1012" s="36">
        <v>6</v>
      </c>
      <c r="E1012" s="58" t="s">
        <v>49</v>
      </c>
      <c r="F1012" s="8">
        <v>47251</v>
      </c>
      <c r="G1012" s="9">
        <v>92192</v>
      </c>
      <c r="H1012" s="10">
        <f t="shared" si="123"/>
        <v>139443</v>
      </c>
      <c r="I1012" s="8">
        <v>1977823</v>
      </c>
      <c r="J1012" s="9">
        <v>150294</v>
      </c>
      <c r="K1012" s="10">
        <f t="shared" si="124"/>
        <v>2267560</v>
      </c>
      <c r="L1012" s="13">
        <v>738599</v>
      </c>
      <c r="M1012" s="13">
        <v>908425</v>
      </c>
      <c r="N1012" s="10">
        <v>237172</v>
      </c>
      <c r="O1012" s="10">
        <f t="shared" si="125"/>
        <v>1884196</v>
      </c>
      <c r="P1012" s="11">
        <v>1070</v>
      </c>
      <c r="Q1012" s="11">
        <v>65630</v>
      </c>
      <c r="R1012" s="11">
        <v>195744</v>
      </c>
      <c r="S1012" s="9">
        <v>0</v>
      </c>
      <c r="T1012" s="10">
        <f t="shared" si="120"/>
        <v>4414200</v>
      </c>
      <c r="U1012" s="12">
        <v>0</v>
      </c>
      <c r="V1012" s="13">
        <v>13159</v>
      </c>
      <c r="W1012" s="10">
        <v>57352</v>
      </c>
      <c r="X1012" s="10">
        <v>74407</v>
      </c>
      <c r="Y1012" s="10">
        <v>96710</v>
      </c>
      <c r="Z1012" s="10">
        <v>928080</v>
      </c>
      <c r="AA1012" s="13">
        <v>0</v>
      </c>
      <c r="AB1012" s="10">
        <v>0</v>
      </c>
      <c r="AC1012" s="9">
        <v>0</v>
      </c>
      <c r="AD1012" s="10">
        <f t="shared" si="121"/>
        <v>1169708</v>
      </c>
      <c r="AE1012" s="8">
        <v>17652</v>
      </c>
      <c r="AF1012" s="8">
        <v>0</v>
      </c>
      <c r="AG1012" s="10">
        <v>0</v>
      </c>
      <c r="AH1012" s="10">
        <v>70671</v>
      </c>
      <c r="AI1012" s="9">
        <v>0</v>
      </c>
      <c r="AJ1012" s="9">
        <v>4630</v>
      </c>
      <c r="AK1012" s="10">
        <f t="shared" si="126"/>
        <v>92953</v>
      </c>
      <c r="AL1012" s="8">
        <v>5319</v>
      </c>
      <c r="AM1012" s="10">
        <v>0</v>
      </c>
      <c r="AN1012" s="14">
        <v>24751</v>
      </c>
      <c r="AO1012" s="14">
        <v>0</v>
      </c>
      <c r="AP1012" s="14">
        <v>20020</v>
      </c>
      <c r="AQ1012" s="14">
        <v>4847</v>
      </c>
      <c r="AR1012" s="14">
        <v>2943</v>
      </c>
      <c r="AS1012" s="14">
        <f t="shared" si="127"/>
        <v>52561</v>
      </c>
      <c r="AT1012" s="14">
        <v>0</v>
      </c>
      <c r="AU1012" s="10">
        <f t="shared" si="122"/>
        <v>5734741</v>
      </c>
    </row>
    <row r="1013" spans="1:47" ht="24.75" customHeight="1" x14ac:dyDescent="0.2">
      <c r="A1013" s="32" t="s">
        <v>2070</v>
      </c>
      <c r="B1013" s="33" t="s">
        <v>1982</v>
      </c>
      <c r="C1013" s="33" t="s">
        <v>2071</v>
      </c>
      <c r="D1013" s="36">
        <v>6</v>
      </c>
      <c r="E1013" s="58" t="s">
        <v>180</v>
      </c>
      <c r="F1013" s="8">
        <v>5962</v>
      </c>
      <c r="G1013" s="9">
        <v>84203</v>
      </c>
      <c r="H1013" s="10">
        <f t="shared" si="123"/>
        <v>90165</v>
      </c>
      <c r="I1013" s="8">
        <v>258217</v>
      </c>
      <c r="J1013" s="9">
        <v>456115</v>
      </c>
      <c r="K1013" s="10">
        <f t="shared" si="124"/>
        <v>804497</v>
      </c>
      <c r="L1013" s="13">
        <v>1273021</v>
      </c>
      <c r="M1013" s="13">
        <v>886676</v>
      </c>
      <c r="N1013" s="10">
        <v>368144</v>
      </c>
      <c r="O1013" s="10">
        <f t="shared" si="125"/>
        <v>2527841</v>
      </c>
      <c r="P1013" s="11">
        <v>242</v>
      </c>
      <c r="Q1013" s="11">
        <v>13116</v>
      </c>
      <c r="R1013" s="11">
        <v>69140</v>
      </c>
      <c r="S1013" s="9">
        <v>0</v>
      </c>
      <c r="T1013" s="10">
        <f t="shared" si="120"/>
        <v>3414836</v>
      </c>
      <c r="U1013" s="12">
        <v>0</v>
      </c>
      <c r="V1013" s="13">
        <v>1736</v>
      </c>
      <c r="W1013" s="10">
        <v>7560</v>
      </c>
      <c r="X1013" s="10">
        <v>9839</v>
      </c>
      <c r="Y1013" s="10">
        <v>77897</v>
      </c>
      <c r="Z1013" s="10">
        <v>208592</v>
      </c>
      <c r="AA1013" s="13">
        <v>88021</v>
      </c>
      <c r="AB1013" s="10">
        <v>0</v>
      </c>
      <c r="AC1013" s="9">
        <v>0</v>
      </c>
      <c r="AD1013" s="10">
        <f t="shared" si="121"/>
        <v>393645</v>
      </c>
      <c r="AE1013" s="8">
        <v>10421</v>
      </c>
      <c r="AF1013" s="8">
        <v>151683</v>
      </c>
      <c r="AG1013" s="10">
        <v>0</v>
      </c>
      <c r="AH1013" s="10">
        <v>41723</v>
      </c>
      <c r="AI1013" s="9">
        <v>0</v>
      </c>
      <c r="AJ1013" s="9">
        <v>933</v>
      </c>
      <c r="AK1013" s="10">
        <f t="shared" si="126"/>
        <v>204760</v>
      </c>
      <c r="AL1013" s="8">
        <v>2528</v>
      </c>
      <c r="AM1013" s="10">
        <v>0</v>
      </c>
      <c r="AN1013" s="14">
        <v>3112</v>
      </c>
      <c r="AO1013" s="14">
        <v>0</v>
      </c>
      <c r="AP1013" s="14">
        <v>11861</v>
      </c>
      <c r="AQ1013" s="14">
        <v>1099</v>
      </c>
      <c r="AR1013" s="14">
        <v>1738</v>
      </c>
      <c r="AS1013" s="14">
        <f t="shared" si="127"/>
        <v>17810</v>
      </c>
      <c r="AT1013" s="14">
        <v>0</v>
      </c>
      <c r="AU1013" s="10">
        <f t="shared" si="122"/>
        <v>4033579</v>
      </c>
    </row>
    <row r="1014" spans="1:47" ht="24.75" customHeight="1" x14ac:dyDescent="0.2">
      <c r="A1014" s="32" t="s">
        <v>2072</v>
      </c>
      <c r="B1014" s="33" t="s">
        <v>1982</v>
      </c>
      <c r="C1014" s="33" t="s">
        <v>2073</v>
      </c>
      <c r="D1014" s="36">
        <v>6</v>
      </c>
      <c r="E1014" s="58" t="s">
        <v>49</v>
      </c>
      <c r="F1014" s="8">
        <v>33157</v>
      </c>
      <c r="G1014" s="9">
        <v>45796</v>
      </c>
      <c r="H1014" s="10">
        <f t="shared" si="123"/>
        <v>78953</v>
      </c>
      <c r="I1014" s="8">
        <v>1410432</v>
      </c>
      <c r="J1014" s="9">
        <v>171777</v>
      </c>
      <c r="K1014" s="10">
        <f t="shared" si="124"/>
        <v>1661162</v>
      </c>
      <c r="L1014" s="13">
        <v>553905</v>
      </c>
      <c r="M1014" s="13">
        <v>634549</v>
      </c>
      <c r="N1014" s="10">
        <v>257420</v>
      </c>
      <c r="O1014" s="10">
        <f t="shared" si="125"/>
        <v>1445874</v>
      </c>
      <c r="P1014" s="11">
        <v>1921</v>
      </c>
      <c r="Q1014" s="11">
        <v>68306</v>
      </c>
      <c r="R1014" s="11">
        <v>155160</v>
      </c>
      <c r="S1014" s="9">
        <v>0</v>
      </c>
      <c r="T1014" s="10">
        <f t="shared" si="120"/>
        <v>3332423</v>
      </c>
      <c r="U1014" s="12">
        <v>0</v>
      </c>
      <c r="V1014" s="13">
        <v>9406</v>
      </c>
      <c r="W1014" s="10">
        <v>41036</v>
      </c>
      <c r="X1014" s="10">
        <v>53387</v>
      </c>
      <c r="Y1014" s="10">
        <v>67198</v>
      </c>
      <c r="Z1014" s="10">
        <v>693838</v>
      </c>
      <c r="AA1014" s="13">
        <v>0</v>
      </c>
      <c r="AB1014" s="10">
        <v>0</v>
      </c>
      <c r="AC1014" s="9">
        <v>0</v>
      </c>
      <c r="AD1014" s="10">
        <f t="shared" si="121"/>
        <v>864865</v>
      </c>
      <c r="AE1014" s="8">
        <v>19516</v>
      </c>
      <c r="AF1014" s="8">
        <v>0</v>
      </c>
      <c r="AG1014" s="10">
        <v>0</v>
      </c>
      <c r="AH1014" s="10">
        <v>78140</v>
      </c>
      <c r="AI1014" s="9">
        <v>0</v>
      </c>
      <c r="AJ1014" s="9">
        <v>3577</v>
      </c>
      <c r="AK1014" s="10">
        <f t="shared" si="126"/>
        <v>101233</v>
      </c>
      <c r="AL1014" s="8">
        <v>3895</v>
      </c>
      <c r="AM1014" s="10">
        <v>0</v>
      </c>
      <c r="AN1014" s="14">
        <v>21803</v>
      </c>
      <c r="AO1014" s="14">
        <v>0</v>
      </c>
      <c r="AP1014" s="14">
        <v>22252</v>
      </c>
      <c r="AQ1014" s="14">
        <v>8709</v>
      </c>
      <c r="AR1014" s="14">
        <v>3254</v>
      </c>
      <c r="AS1014" s="14">
        <f t="shared" si="127"/>
        <v>56018</v>
      </c>
      <c r="AT1014" s="14">
        <v>0</v>
      </c>
      <c r="AU1014" s="10">
        <f t="shared" si="122"/>
        <v>4358434</v>
      </c>
    </row>
    <row r="1015" spans="1:47" ht="24.75" customHeight="1" x14ac:dyDescent="0.2">
      <c r="A1015" s="32" t="s">
        <v>2074</v>
      </c>
      <c r="B1015" s="33" t="s">
        <v>1982</v>
      </c>
      <c r="C1015" s="33" t="s">
        <v>2075</v>
      </c>
      <c r="D1015" s="36">
        <v>6</v>
      </c>
      <c r="E1015" s="58" t="s">
        <v>49</v>
      </c>
      <c r="F1015" s="8">
        <v>61907</v>
      </c>
      <c r="G1015" s="9">
        <v>99752</v>
      </c>
      <c r="H1015" s="10">
        <f t="shared" si="123"/>
        <v>161659</v>
      </c>
      <c r="I1015" s="8">
        <v>2671061</v>
      </c>
      <c r="J1015" s="9">
        <v>95596</v>
      </c>
      <c r="K1015" s="10">
        <f t="shared" si="124"/>
        <v>2928316</v>
      </c>
      <c r="L1015" s="13">
        <v>1157428</v>
      </c>
      <c r="M1015" s="13">
        <v>1272706</v>
      </c>
      <c r="N1015" s="10">
        <v>922716</v>
      </c>
      <c r="O1015" s="10">
        <f t="shared" si="125"/>
        <v>3352850</v>
      </c>
      <c r="P1015" s="11">
        <v>1502</v>
      </c>
      <c r="Q1015" s="11">
        <v>108132</v>
      </c>
      <c r="R1015" s="11">
        <v>210761</v>
      </c>
      <c r="S1015" s="9">
        <v>0</v>
      </c>
      <c r="T1015" s="10">
        <f t="shared" si="120"/>
        <v>6601561</v>
      </c>
      <c r="U1015" s="12">
        <v>0</v>
      </c>
      <c r="V1015" s="13">
        <v>18085</v>
      </c>
      <c r="W1015" s="10">
        <v>79043</v>
      </c>
      <c r="X1015" s="10">
        <v>102990</v>
      </c>
      <c r="Y1015" s="10">
        <v>123522</v>
      </c>
      <c r="Z1015" s="10">
        <v>1230026</v>
      </c>
      <c r="AA1015" s="13">
        <v>42697</v>
      </c>
      <c r="AB1015" s="10">
        <v>0</v>
      </c>
      <c r="AC1015" s="9">
        <v>0</v>
      </c>
      <c r="AD1015" s="10">
        <f t="shared" si="121"/>
        <v>1596363</v>
      </c>
      <c r="AE1015" s="8">
        <v>28088</v>
      </c>
      <c r="AF1015" s="8">
        <v>0</v>
      </c>
      <c r="AG1015" s="10">
        <v>0</v>
      </c>
      <c r="AH1015" s="10">
        <v>112451</v>
      </c>
      <c r="AI1015" s="9">
        <v>0</v>
      </c>
      <c r="AJ1015" s="9">
        <v>6019</v>
      </c>
      <c r="AK1015" s="10">
        <f t="shared" si="126"/>
        <v>146558</v>
      </c>
      <c r="AL1015" s="8">
        <v>7057</v>
      </c>
      <c r="AM1015" s="10">
        <v>0</v>
      </c>
      <c r="AN1015" s="14">
        <v>42069</v>
      </c>
      <c r="AO1015" s="14">
        <v>0</v>
      </c>
      <c r="AP1015" s="14">
        <v>31959</v>
      </c>
      <c r="AQ1015" s="14">
        <v>6809</v>
      </c>
      <c r="AR1015" s="14">
        <v>4683</v>
      </c>
      <c r="AS1015" s="14">
        <f t="shared" si="127"/>
        <v>85520</v>
      </c>
      <c r="AT1015" s="14">
        <v>0</v>
      </c>
      <c r="AU1015" s="10">
        <f t="shared" si="122"/>
        <v>8437059</v>
      </c>
    </row>
    <row r="1016" spans="1:47" ht="24.75" customHeight="1" x14ac:dyDescent="0.2">
      <c r="A1016" s="32" t="s">
        <v>2076</v>
      </c>
      <c r="B1016" s="33" t="s">
        <v>1982</v>
      </c>
      <c r="C1016" s="33" t="s">
        <v>2077</v>
      </c>
      <c r="D1016" s="36">
        <v>6</v>
      </c>
      <c r="E1016" s="58" t="s">
        <v>49</v>
      </c>
      <c r="F1016" s="8">
        <v>17532</v>
      </c>
      <c r="G1016" s="9">
        <v>41821</v>
      </c>
      <c r="H1016" s="10">
        <f t="shared" si="123"/>
        <v>59353</v>
      </c>
      <c r="I1016" s="8">
        <v>558304</v>
      </c>
      <c r="J1016" s="9">
        <v>26808</v>
      </c>
      <c r="K1016" s="10">
        <f t="shared" si="124"/>
        <v>644465</v>
      </c>
      <c r="L1016" s="13">
        <v>157978</v>
      </c>
      <c r="M1016" s="13">
        <v>456455</v>
      </c>
      <c r="N1016" s="10">
        <v>151373</v>
      </c>
      <c r="O1016" s="10">
        <f t="shared" si="125"/>
        <v>765806</v>
      </c>
      <c r="P1016" s="11">
        <v>566</v>
      </c>
      <c r="Q1016" s="11">
        <v>54828</v>
      </c>
      <c r="R1016" s="11">
        <v>87474</v>
      </c>
      <c r="S1016" s="9">
        <v>0</v>
      </c>
      <c r="T1016" s="10">
        <f t="shared" si="120"/>
        <v>1553139</v>
      </c>
      <c r="U1016" s="12">
        <v>0</v>
      </c>
      <c r="V1016" s="13">
        <v>4362</v>
      </c>
      <c r="W1016" s="10">
        <v>19082</v>
      </c>
      <c r="X1016" s="10">
        <v>24711</v>
      </c>
      <c r="Y1016" s="10">
        <v>48258</v>
      </c>
      <c r="Z1016" s="10">
        <v>406887</v>
      </c>
      <c r="AA1016" s="13">
        <v>13545</v>
      </c>
      <c r="AB1016" s="10">
        <v>0</v>
      </c>
      <c r="AC1016" s="9">
        <v>0</v>
      </c>
      <c r="AD1016" s="10">
        <f t="shared" si="121"/>
        <v>516845</v>
      </c>
      <c r="AE1016" s="8">
        <v>16299</v>
      </c>
      <c r="AF1016" s="8">
        <v>0</v>
      </c>
      <c r="AG1016" s="10">
        <v>0</v>
      </c>
      <c r="AH1016" s="10">
        <v>65251</v>
      </c>
      <c r="AI1016" s="9">
        <v>0</v>
      </c>
      <c r="AJ1016" s="9">
        <v>2345</v>
      </c>
      <c r="AK1016" s="10">
        <f t="shared" si="126"/>
        <v>83895</v>
      </c>
      <c r="AL1016" s="8">
        <v>1430</v>
      </c>
      <c r="AM1016" s="10">
        <v>0</v>
      </c>
      <c r="AN1016" s="14">
        <v>3533</v>
      </c>
      <c r="AO1016" s="14">
        <v>0</v>
      </c>
      <c r="AP1016" s="14">
        <v>18643</v>
      </c>
      <c r="AQ1016" s="14">
        <v>2567</v>
      </c>
      <c r="AR1016" s="14">
        <v>2717</v>
      </c>
      <c r="AS1016" s="14">
        <f t="shared" si="127"/>
        <v>27460</v>
      </c>
      <c r="AT1016" s="14">
        <v>0</v>
      </c>
      <c r="AU1016" s="10">
        <f t="shared" si="122"/>
        <v>2182769</v>
      </c>
    </row>
    <row r="1017" spans="1:47" ht="24.75" customHeight="1" x14ac:dyDescent="0.2">
      <c r="A1017" s="32" t="s">
        <v>2078</v>
      </c>
      <c r="B1017" s="33" t="s">
        <v>1982</v>
      </c>
      <c r="C1017" s="33" t="s">
        <v>1615</v>
      </c>
      <c r="D1017" s="36">
        <v>6</v>
      </c>
      <c r="E1017" s="58" t="s">
        <v>49</v>
      </c>
      <c r="F1017" s="8">
        <v>25410</v>
      </c>
      <c r="G1017" s="9">
        <v>39249</v>
      </c>
      <c r="H1017" s="10">
        <f t="shared" si="123"/>
        <v>64659</v>
      </c>
      <c r="I1017" s="8">
        <v>936724</v>
      </c>
      <c r="J1017" s="9">
        <v>2839</v>
      </c>
      <c r="K1017" s="10">
        <f t="shared" si="124"/>
        <v>1004222</v>
      </c>
      <c r="L1017" s="13">
        <v>287217</v>
      </c>
      <c r="M1017" s="13">
        <v>434835</v>
      </c>
      <c r="N1017" s="10">
        <v>226135</v>
      </c>
      <c r="O1017" s="10">
        <f t="shared" si="125"/>
        <v>948187</v>
      </c>
      <c r="P1017" s="11">
        <v>915</v>
      </c>
      <c r="Q1017" s="11">
        <v>62158</v>
      </c>
      <c r="R1017" s="11">
        <v>100020</v>
      </c>
      <c r="S1017" s="9">
        <v>0</v>
      </c>
      <c r="T1017" s="10">
        <f t="shared" si="120"/>
        <v>2115502</v>
      </c>
      <c r="U1017" s="12">
        <v>0</v>
      </c>
      <c r="V1017" s="13">
        <v>6317</v>
      </c>
      <c r="W1017" s="10">
        <v>27643</v>
      </c>
      <c r="X1017" s="10">
        <v>35843</v>
      </c>
      <c r="Y1017" s="10">
        <v>56894</v>
      </c>
      <c r="Z1017" s="10">
        <v>547617</v>
      </c>
      <c r="AA1017" s="13">
        <v>364</v>
      </c>
      <c r="AB1017" s="10">
        <v>21523</v>
      </c>
      <c r="AC1017" s="9">
        <v>0</v>
      </c>
      <c r="AD1017" s="10">
        <f t="shared" si="121"/>
        <v>696201</v>
      </c>
      <c r="AE1017" s="8">
        <v>18991</v>
      </c>
      <c r="AF1017" s="8">
        <v>0</v>
      </c>
      <c r="AG1017" s="10">
        <v>0</v>
      </c>
      <c r="AH1017" s="10">
        <v>76030</v>
      </c>
      <c r="AI1017" s="9">
        <v>0</v>
      </c>
      <c r="AJ1017" s="9">
        <v>3216</v>
      </c>
      <c r="AK1017" s="10">
        <f t="shared" si="126"/>
        <v>98237</v>
      </c>
      <c r="AL1017" s="8">
        <v>2502</v>
      </c>
      <c r="AM1017" s="10">
        <v>0</v>
      </c>
      <c r="AN1017" s="14">
        <v>9468</v>
      </c>
      <c r="AO1017" s="14">
        <v>0</v>
      </c>
      <c r="AP1017" s="14">
        <v>21613</v>
      </c>
      <c r="AQ1017" s="14">
        <v>4150</v>
      </c>
      <c r="AR1017" s="14">
        <v>3166</v>
      </c>
      <c r="AS1017" s="14">
        <f t="shared" si="127"/>
        <v>38397</v>
      </c>
      <c r="AT1017" s="14">
        <v>0</v>
      </c>
      <c r="AU1017" s="10">
        <f t="shared" si="122"/>
        <v>2950839</v>
      </c>
    </row>
    <row r="1018" spans="1:47" ht="24.75" customHeight="1" x14ac:dyDescent="0.2">
      <c r="A1018" s="32" t="s">
        <v>2079</v>
      </c>
      <c r="B1018" s="33" t="s">
        <v>1982</v>
      </c>
      <c r="C1018" s="33" t="s">
        <v>2080</v>
      </c>
      <c r="D1018" s="36">
        <v>6</v>
      </c>
      <c r="E1018" s="58" t="s">
        <v>180</v>
      </c>
      <c r="F1018" s="8">
        <v>53681</v>
      </c>
      <c r="G1018" s="9">
        <v>91905</v>
      </c>
      <c r="H1018" s="10">
        <f t="shared" si="123"/>
        <v>145586</v>
      </c>
      <c r="I1018" s="8">
        <v>2100918</v>
      </c>
      <c r="J1018" s="9">
        <v>400467</v>
      </c>
      <c r="K1018" s="10">
        <f t="shared" si="124"/>
        <v>2646971</v>
      </c>
      <c r="L1018" s="13">
        <v>1048604</v>
      </c>
      <c r="M1018" s="13">
        <v>1219343</v>
      </c>
      <c r="N1018" s="10">
        <v>2671413</v>
      </c>
      <c r="O1018" s="10">
        <f t="shared" si="125"/>
        <v>4939360</v>
      </c>
      <c r="P1018" s="11">
        <v>1390</v>
      </c>
      <c r="Q1018" s="11">
        <v>109547</v>
      </c>
      <c r="R1018" s="11">
        <v>237700</v>
      </c>
      <c r="S1018" s="9">
        <v>0</v>
      </c>
      <c r="T1018" s="10">
        <f t="shared" si="120"/>
        <v>7934968</v>
      </c>
      <c r="U1018" s="12">
        <v>0</v>
      </c>
      <c r="V1018" s="13">
        <v>13978</v>
      </c>
      <c r="W1018" s="10">
        <v>60988</v>
      </c>
      <c r="X1018" s="10">
        <v>79335</v>
      </c>
      <c r="Y1018" s="10">
        <v>94543</v>
      </c>
      <c r="Z1018" s="10">
        <v>1064683</v>
      </c>
      <c r="AA1018" s="13">
        <v>6985</v>
      </c>
      <c r="AB1018" s="10">
        <v>15504</v>
      </c>
      <c r="AC1018" s="9">
        <v>0</v>
      </c>
      <c r="AD1018" s="10">
        <f t="shared" si="121"/>
        <v>1336016</v>
      </c>
      <c r="AE1018" s="8">
        <v>23900</v>
      </c>
      <c r="AF1018" s="8">
        <v>20680</v>
      </c>
      <c r="AG1018" s="10">
        <v>0</v>
      </c>
      <c r="AH1018" s="10">
        <v>95681</v>
      </c>
      <c r="AI1018" s="9">
        <v>0</v>
      </c>
      <c r="AJ1018" s="9">
        <v>5458</v>
      </c>
      <c r="AK1018" s="10">
        <f t="shared" si="126"/>
        <v>145719</v>
      </c>
      <c r="AL1018" s="8">
        <v>5345</v>
      </c>
      <c r="AM1018" s="10">
        <v>0</v>
      </c>
      <c r="AN1018" s="14">
        <v>45749</v>
      </c>
      <c r="AO1018" s="14">
        <v>0</v>
      </c>
      <c r="AP1018" s="14">
        <v>27156</v>
      </c>
      <c r="AQ1018" s="14">
        <v>6301</v>
      </c>
      <c r="AR1018" s="14">
        <v>3985</v>
      </c>
      <c r="AS1018" s="14">
        <f t="shared" si="127"/>
        <v>83191</v>
      </c>
      <c r="AT1018" s="14">
        <v>0</v>
      </c>
      <c r="AU1018" s="10">
        <f t="shared" si="122"/>
        <v>9505239</v>
      </c>
    </row>
    <row r="1019" spans="1:47" ht="24.75" customHeight="1" x14ac:dyDescent="0.2">
      <c r="A1019" s="32" t="s">
        <v>2081</v>
      </c>
      <c r="B1019" s="33" t="s">
        <v>1982</v>
      </c>
      <c r="C1019" s="33" t="s">
        <v>2082</v>
      </c>
      <c r="D1019" s="36">
        <v>6</v>
      </c>
      <c r="E1019" s="58" t="s">
        <v>180</v>
      </c>
      <c r="F1019" s="8">
        <v>52135</v>
      </c>
      <c r="G1019" s="9">
        <v>83252</v>
      </c>
      <c r="H1019" s="10">
        <f t="shared" si="123"/>
        <v>135387</v>
      </c>
      <c r="I1019" s="8">
        <v>2317774</v>
      </c>
      <c r="J1019" s="9">
        <v>1120362</v>
      </c>
      <c r="K1019" s="10">
        <f t="shared" si="124"/>
        <v>3573523</v>
      </c>
      <c r="L1019" s="13">
        <v>1049680</v>
      </c>
      <c r="M1019" s="13">
        <v>1125574</v>
      </c>
      <c r="N1019" s="10">
        <v>1631671</v>
      </c>
      <c r="O1019" s="10">
        <f t="shared" si="125"/>
        <v>3806925</v>
      </c>
      <c r="P1019" s="11">
        <v>1589</v>
      </c>
      <c r="Q1019" s="11">
        <v>97017</v>
      </c>
      <c r="R1019" s="11">
        <v>221671</v>
      </c>
      <c r="S1019" s="9">
        <v>0</v>
      </c>
      <c r="T1019" s="10">
        <f t="shared" si="120"/>
        <v>7700725</v>
      </c>
      <c r="U1019" s="12">
        <v>0</v>
      </c>
      <c r="V1019" s="13">
        <v>15566</v>
      </c>
      <c r="W1019" s="10">
        <v>67862</v>
      </c>
      <c r="X1019" s="10">
        <v>88349</v>
      </c>
      <c r="Y1019" s="10">
        <v>141569</v>
      </c>
      <c r="Z1019" s="10">
        <v>1100471</v>
      </c>
      <c r="AA1019" s="13">
        <v>5246</v>
      </c>
      <c r="AB1019" s="10">
        <v>13306</v>
      </c>
      <c r="AC1019" s="9">
        <v>0</v>
      </c>
      <c r="AD1019" s="10">
        <f t="shared" si="121"/>
        <v>1432369</v>
      </c>
      <c r="AE1019" s="8">
        <v>28426</v>
      </c>
      <c r="AF1019" s="8">
        <v>0</v>
      </c>
      <c r="AG1019" s="10">
        <v>0</v>
      </c>
      <c r="AH1019" s="10">
        <v>113802</v>
      </c>
      <c r="AI1019" s="9">
        <v>0</v>
      </c>
      <c r="AJ1019" s="9">
        <v>8311</v>
      </c>
      <c r="AK1019" s="10">
        <f t="shared" si="126"/>
        <v>150539</v>
      </c>
      <c r="AL1019" s="8">
        <v>4184</v>
      </c>
      <c r="AM1019" s="10">
        <v>0</v>
      </c>
      <c r="AN1019" s="14">
        <v>38909</v>
      </c>
      <c r="AO1019" s="14">
        <v>0</v>
      </c>
      <c r="AP1019" s="14">
        <v>32531</v>
      </c>
      <c r="AQ1019" s="14">
        <v>7208</v>
      </c>
      <c r="AR1019" s="14">
        <v>4739</v>
      </c>
      <c r="AS1019" s="14">
        <f t="shared" si="127"/>
        <v>83387</v>
      </c>
      <c r="AT1019" s="14">
        <v>0</v>
      </c>
      <c r="AU1019" s="10">
        <f t="shared" si="122"/>
        <v>9371204</v>
      </c>
    </row>
    <row r="1020" spans="1:47" ht="24.75" customHeight="1" x14ac:dyDescent="0.2">
      <c r="A1020" s="32" t="s">
        <v>2083</v>
      </c>
      <c r="B1020" s="33" t="s">
        <v>1982</v>
      </c>
      <c r="C1020" s="33" t="s">
        <v>2084</v>
      </c>
      <c r="D1020" s="36">
        <v>6</v>
      </c>
      <c r="E1020" s="58" t="s">
        <v>49</v>
      </c>
      <c r="F1020" s="8">
        <v>4719</v>
      </c>
      <c r="G1020" s="9">
        <v>15114</v>
      </c>
      <c r="H1020" s="10">
        <f t="shared" si="123"/>
        <v>19833</v>
      </c>
      <c r="I1020" s="8">
        <v>145220</v>
      </c>
      <c r="J1020" s="9">
        <v>10677</v>
      </c>
      <c r="K1020" s="10">
        <f t="shared" si="124"/>
        <v>175730</v>
      </c>
      <c r="L1020" s="13">
        <v>46233</v>
      </c>
      <c r="M1020" s="13">
        <v>84177</v>
      </c>
      <c r="N1020" s="10">
        <v>104483</v>
      </c>
      <c r="O1020" s="10">
        <f t="shared" si="125"/>
        <v>234893</v>
      </c>
      <c r="P1020" s="11">
        <v>229</v>
      </c>
      <c r="Q1020" s="11">
        <v>14597</v>
      </c>
      <c r="R1020" s="11">
        <v>18280</v>
      </c>
      <c r="S1020" s="9">
        <v>0</v>
      </c>
      <c r="T1020" s="10">
        <f t="shared" si="120"/>
        <v>443729</v>
      </c>
      <c r="U1020" s="12">
        <v>0</v>
      </c>
      <c r="V1020" s="13">
        <v>1036</v>
      </c>
      <c r="W1020" s="10">
        <v>4529</v>
      </c>
      <c r="X1020" s="10">
        <v>5867</v>
      </c>
      <c r="Y1020" s="10">
        <v>14127</v>
      </c>
      <c r="Z1020" s="10">
        <v>111154</v>
      </c>
      <c r="AA1020" s="13">
        <v>21486</v>
      </c>
      <c r="AB1020" s="10">
        <v>7363</v>
      </c>
      <c r="AC1020" s="9">
        <v>0</v>
      </c>
      <c r="AD1020" s="10">
        <f t="shared" si="121"/>
        <v>165562</v>
      </c>
      <c r="AE1020" s="8">
        <v>15360</v>
      </c>
      <c r="AF1020" s="8">
        <v>0</v>
      </c>
      <c r="AG1020" s="10">
        <v>0</v>
      </c>
      <c r="AH1020" s="10">
        <v>61498</v>
      </c>
      <c r="AI1020" s="9">
        <v>0</v>
      </c>
      <c r="AJ1020" s="9">
        <v>112304</v>
      </c>
      <c r="AK1020" s="10">
        <f t="shared" si="126"/>
        <v>189162</v>
      </c>
      <c r="AL1020" s="8">
        <v>1497</v>
      </c>
      <c r="AM1020" s="10">
        <v>0</v>
      </c>
      <c r="AN1020" s="14">
        <v>782</v>
      </c>
      <c r="AO1020" s="14">
        <v>0</v>
      </c>
      <c r="AP1020" s="14">
        <v>17483</v>
      </c>
      <c r="AQ1020" s="14">
        <v>1038</v>
      </c>
      <c r="AR1020" s="14">
        <v>2561</v>
      </c>
      <c r="AS1020" s="14">
        <f t="shared" si="127"/>
        <v>21864</v>
      </c>
      <c r="AT1020" s="14">
        <v>49</v>
      </c>
      <c r="AU1020" s="10">
        <f t="shared" si="122"/>
        <v>821765</v>
      </c>
    </row>
    <row r="1021" spans="1:47" ht="24.75" customHeight="1" x14ac:dyDescent="0.2">
      <c r="A1021" s="32" t="s">
        <v>2085</v>
      </c>
      <c r="B1021" s="33" t="s">
        <v>1982</v>
      </c>
      <c r="C1021" s="33" t="s">
        <v>2086</v>
      </c>
      <c r="D1021" s="36">
        <v>6</v>
      </c>
      <c r="E1021" s="58" t="s">
        <v>49</v>
      </c>
      <c r="F1021" s="8">
        <v>3028</v>
      </c>
      <c r="G1021" s="9">
        <v>6586</v>
      </c>
      <c r="H1021" s="10">
        <f t="shared" si="123"/>
        <v>9614</v>
      </c>
      <c r="I1021" s="8">
        <v>87871</v>
      </c>
      <c r="J1021" s="9">
        <v>3320</v>
      </c>
      <c r="K1021" s="10">
        <f t="shared" si="124"/>
        <v>100805</v>
      </c>
      <c r="L1021" s="13">
        <v>28937</v>
      </c>
      <c r="M1021" s="13">
        <v>36542</v>
      </c>
      <c r="N1021" s="10">
        <v>71325</v>
      </c>
      <c r="O1021" s="10">
        <f t="shared" si="125"/>
        <v>136804</v>
      </c>
      <c r="P1021" s="11">
        <v>147</v>
      </c>
      <c r="Q1021" s="11">
        <v>9012</v>
      </c>
      <c r="R1021" s="11">
        <v>10280</v>
      </c>
      <c r="S1021" s="9">
        <v>0</v>
      </c>
      <c r="T1021" s="10">
        <f t="shared" si="120"/>
        <v>257048</v>
      </c>
      <c r="U1021" s="12">
        <v>0</v>
      </c>
      <c r="V1021" s="13">
        <v>619</v>
      </c>
      <c r="W1021" s="10">
        <v>2705</v>
      </c>
      <c r="X1021" s="10">
        <v>3512</v>
      </c>
      <c r="Y1021" s="10">
        <v>7903</v>
      </c>
      <c r="Z1021" s="10">
        <v>70399</v>
      </c>
      <c r="AA1021" s="13">
        <v>243</v>
      </c>
      <c r="AB1021" s="10">
        <v>0</v>
      </c>
      <c r="AC1021" s="9">
        <v>0</v>
      </c>
      <c r="AD1021" s="10">
        <f t="shared" si="121"/>
        <v>85381</v>
      </c>
      <c r="AE1021" s="8">
        <v>5873</v>
      </c>
      <c r="AF1021" s="8">
        <v>0</v>
      </c>
      <c r="AG1021" s="10">
        <v>0</v>
      </c>
      <c r="AH1021" s="10">
        <v>23514</v>
      </c>
      <c r="AI1021" s="9">
        <v>0</v>
      </c>
      <c r="AJ1021" s="9">
        <v>69775</v>
      </c>
      <c r="AK1021" s="10">
        <f t="shared" si="126"/>
        <v>99162</v>
      </c>
      <c r="AL1021" s="8">
        <v>0</v>
      </c>
      <c r="AM1021" s="10">
        <v>0</v>
      </c>
      <c r="AN1021" s="14">
        <v>872</v>
      </c>
      <c r="AO1021" s="14">
        <v>0</v>
      </c>
      <c r="AP1021" s="14">
        <v>6675</v>
      </c>
      <c r="AQ1021" s="14">
        <v>668</v>
      </c>
      <c r="AR1021" s="14">
        <v>979</v>
      </c>
      <c r="AS1021" s="14">
        <f t="shared" si="127"/>
        <v>9194</v>
      </c>
      <c r="AT1021" s="14">
        <v>0</v>
      </c>
      <c r="AU1021" s="10">
        <f t="shared" si="122"/>
        <v>450785</v>
      </c>
    </row>
    <row r="1022" spans="1:47" ht="24.75" customHeight="1" x14ac:dyDescent="0.2">
      <c r="A1022" s="32" t="s">
        <v>2087</v>
      </c>
      <c r="B1022" s="33" t="s">
        <v>1982</v>
      </c>
      <c r="C1022" s="33" t="s">
        <v>2088</v>
      </c>
      <c r="D1022" s="36">
        <v>6</v>
      </c>
      <c r="E1022" s="58" t="s">
        <v>49</v>
      </c>
      <c r="F1022" s="8">
        <v>1076</v>
      </c>
      <c r="G1022" s="9">
        <v>2738</v>
      </c>
      <c r="H1022" s="10">
        <f t="shared" si="123"/>
        <v>3814</v>
      </c>
      <c r="I1022" s="8">
        <v>34764</v>
      </c>
      <c r="J1022" s="9">
        <v>1596</v>
      </c>
      <c r="K1022" s="10">
        <f t="shared" si="124"/>
        <v>40174</v>
      </c>
      <c r="L1022" s="13">
        <v>10039</v>
      </c>
      <c r="M1022" s="13">
        <v>16028</v>
      </c>
      <c r="N1022" s="10">
        <v>166967</v>
      </c>
      <c r="O1022" s="10">
        <f t="shared" si="125"/>
        <v>193034</v>
      </c>
      <c r="P1022" s="11">
        <v>104</v>
      </c>
      <c r="Q1022" s="11">
        <v>3636</v>
      </c>
      <c r="R1022" s="11">
        <v>1666</v>
      </c>
      <c r="S1022" s="9">
        <v>0</v>
      </c>
      <c r="T1022" s="10">
        <f t="shared" si="120"/>
        <v>238614</v>
      </c>
      <c r="U1022" s="12">
        <v>0</v>
      </c>
      <c r="V1022" s="13">
        <v>249</v>
      </c>
      <c r="W1022" s="10">
        <v>1079</v>
      </c>
      <c r="X1022" s="10">
        <v>1394</v>
      </c>
      <c r="Y1022" s="10">
        <v>3872</v>
      </c>
      <c r="Z1022" s="10">
        <v>25978</v>
      </c>
      <c r="AA1022" s="13">
        <v>241</v>
      </c>
      <c r="AB1022" s="10">
        <v>0</v>
      </c>
      <c r="AC1022" s="9">
        <v>0</v>
      </c>
      <c r="AD1022" s="10">
        <f t="shared" si="121"/>
        <v>32813</v>
      </c>
      <c r="AE1022" s="8">
        <v>3313</v>
      </c>
      <c r="AF1022" s="8">
        <v>0</v>
      </c>
      <c r="AG1022" s="10">
        <v>0</v>
      </c>
      <c r="AH1022" s="10">
        <v>13269</v>
      </c>
      <c r="AI1022" s="9">
        <v>0</v>
      </c>
      <c r="AJ1022" s="9">
        <v>77543</v>
      </c>
      <c r="AK1022" s="10">
        <f t="shared" si="126"/>
        <v>94125</v>
      </c>
      <c r="AL1022" s="8">
        <v>0</v>
      </c>
      <c r="AM1022" s="10">
        <v>0</v>
      </c>
      <c r="AN1022" s="14">
        <v>69</v>
      </c>
      <c r="AO1022" s="14">
        <v>0</v>
      </c>
      <c r="AP1022" s="14">
        <v>3752</v>
      </c>
      <c r="AQ1022" s="14">
        <v>471</v>
      </c>
      <c r="AR1022" s="14">
        <v>553</v>
      </c>
      <c r="AS1022" s="14">
        <f t="shared" si="127"/>
        <v>4845</v>
      </c>
      <c r="AT1022" s="14">
        <v>0</v>
      </c>
      <c r="AU1022" s="10">
        <f t="shared" si="122"/>
        <v>370397</v>
      </c>
    </row>
    <row r="1023" spans="1:47" ht="24.75" customHeight="1" x14ac:dyDescent="0.2">
      <c r="A1023" s="32" t="s">
        <v>2089</v>
      </c>
      <c r="B1023" s="33" t="s">
        <v>2090</v>
      </c>
      <c r="C1023" s="33" t="s">
        <v>2091</v>
      </c>
      <c r="D1023" s="36">
        <v>5</v>
      </c>
      <c r="E1023" s="58" t="s">
        <v>49</v>
      </c>
      <c r="F1023" s="8">
        <v>323022</v>
      </c>
      <c r="G1023" s="9">
        <v>716926</v>
      </c>
      <c r="H1023" s="10">
        <f t="shared" si="123"/>
        <v>1039948</v>
      </c>
      <c r="I1023" s="8">
        <v>13333342</v>
      </c>
      <c r="J1023" s="9">
        <v>1510474</v>
      </c>
      <c r="K1023" s="10">
        <f t="shared" si="124"/>
        <v>15883764</v>
      </c>
      <c r="L1023" s="13">
        <v>4100318</v>
      </c>
      <c r="M1023" s="13">
        <v>6429420</v>
      </c>
      <c r="N1023" s="10">
        <v>3372137</v>
      </c>
      <c r="O1023" s="10">
        <f t="shared" si="125"/>
        <v>13901875</v>
      </c>
      <c r="P1023" s="11">
        <v>12012</v>
      </c>
      <c r="Q1023" s="11">
        <v>710239</v>
      </c>
      <c r="R1023" s="11">
        <v>1336534</v>
      </c>
      <c r="S1023" s="9">
        <v>0</v>
      </c>
      <c r="T1023" s="10">
        <f t="shared" si="120"/>
        <v>31844424</v>
      </c>
      <c r="U1023" s="12">
        <v>0</v>
      </c>
      <c r="V1023" s="13">
        <v>90178</v>
      </c>
      <c r="W1023" s="10">
        <v>369115</v>
      </c>
      <c r="X1023" s="10">
        <v>517388</v>
      </c>
      <c r="Y1023" s="10">
        <v>836410</v>
      </c>
      <c r="Z1023" s="10">
        <v>7084768</v>
      </c>
      <c r="AA1023" s="13">
        <v>35714</v>
      </c>
      <c r="AB1023" s="10">
        <v>192412</v>
      </c>
      <c r="AC1023" s="9">
        <v>0</v>
      </c>
      <c r="AD1023" s="10">
        <f t="shared" si="121"/>
        <v>9125985</v>
      </c>
      <c r="AE1023" s="8">
        <v>196249</v>
      </c>
      <c r="AF1023" s="8">
        <v>1041</v>
      </c>
      <c r="AG1023" s="10">
        <v>0</v>
      </c>
      <c r="AH1023" s="10">
        <v>785656</v>
      </c>
      <c r="AI1023" s="9">
        <v>0</v>
      </c>
      <c r="AJ1023" s="9">
        <v>198970</v>
      </c>
      <c r="AK1023" s="10">
        <f t="shared" si="126"/>
        <v>1181916</v>
      </c>
      <c r="AL1023" s="8">
        <v>30990</v>
      </c>
      <c r="AM1023" s="10">
        <v>0</v>
      </c>
      <c r="AN1023" s="14">
        <v>168305</v>
      </c>
      <c r="AO1023" s="14">
        <v>0</v>
      </c>
      <c r="AP1023" s="14">
        <v>135467</v>
      </c>
      <c r="AQ1023" s="14">
        <v>54439</v>
      </c>
      <c r="AR1023" s="14">
        <v>32720</v>
      </c>
      <c r="AS1023" s="14">
        <f t="shared" si="127"/>
        <v>390931</v>
      </c>
      <c r="AT1023" s="14">
        <v>0</v>
      </c>
      <c r="AU1023" s="10">
        <f t="shared" si="122"/>
        <v>42574246</v>
      </c>
    </row>
    <row r="1024" spans="1:47" ht="24.75" customHeight="1" x14ac:dyDescent="0.2">
      <c r="A1024" s="32" t="s">
        <v>2092</v>
      </c>
      <c r="B1024" s="33" t="s">
        <v>2090</v>
      </c>
      <c r="C1024" s="33" t="s">
        <v>2093</v>
      </c>
      <c r="D1024" s="36">
        <v>4</v>
      </c>
      <c r="E1024" s="58" t="s">
        <v>180</v>
      </c>
      <c r="F1024" s="8">
        <v>378707</v>
      </c>
      <c r="G1024" s="9">
        <v>955276</v>
      </c>
      <c r="H1024" s="10">
        <f t="shared" si="123"/>
        <v>1333983</v>
      </c>
      <c r="I1024" s="8">
        <v>17162495</v>
      </c>
      <c r="J1024" s="9">
        <v>4379009</v>
      </c>
      <c r="K1024" s="10">
        <f t="shared" si="124"/>
        <v>22875487</v>
      </c>
      <c r="L1024" s="13">
        <v>6129874</v>
      </c>
      <c r="M1024" s="13">
        <v>8653956</v>
      </c>
      <c r="N1024" s="10">
        <v>13003809</v>
      </c>
      <c r="O1024" s="10">
        <f t="shared" si="125"/>
        <v>27787639</v>
      </c>
      <c r="P1024" s="11">
        <v>12290</v>
      </c>
      <c r="Q1024" s="11">
        <v>730568</v>
      </c>
      <c r="R1024" s="11">
        <v>1813767</v>
      </c>
      <c r="S1024" s="9">
        <v>0</v>
      </c>
      <c r="T1024" s="10">
        <f t="shared" si="120"/>
        <v>53219751</v>
      </c>
      <c r="U1024" s="12">
        <v>3036373</v>
      </c>
      <c r="V1024" s="13">
        <v>117741</v>
      </c>
      <c r="W1024" s="10">
        <v>470771</v>
      </c>
      <c r="X1024" s="10">
        <v>659946</v>
      </c>
      <c r="Y1024" s="10">
        <v>1003912</v>
      </c>
      <c r="Z1024" s="10">
        <v>8101678</v>
      </c>
      <c r="AA1024" s="13">
        <v>29360</v>
      </c>
      <c r="AB1024" s="10">
        <v>69072</v>
      </c>
      <c r="AC1024" s="9">
        <v>0</v>
      </c>
      <c r="AD1024" s="10">
        <f t="shared" si="121"/>
        <v>13488853</v>
      </c>
      <c r="AE1024" s="8">
        <v>171365</v>
      </c>
      <c r="AF1024" s="8">
        <v>410824</v>
      </c>
      <c r="AG1024" s="10">
        <v>0</v>
      </c>
      <c r="AH1024" s="10">
        <v>686037</v>
      </c>
      <c r="AI1024" s="9">
        <v>0</v>
      </c>
      <c r="AJ1024" s="9">
        <v>42731</v>
      </c>
      <c r="AK1024" s="10">
        <f t="shared" si="126"/>
        <v>1310957</v>
      </c>
      <c r="AL1024" s="8">
        <v>35375</v>
      </c>
      <c r="AM1024" s="10">
        <v>0</v>
      </c>
      <c r="AN1024" s="14">
        <v>196304</v>
      </c>
      <c r="AO1024" s="14">
        <v>0</v>
      </c>
      <c r="AP1024" s="14">
        <v>118096</v>
      </c>
      <c r="AQ1024" s="14">
        <v>55710</v>
      </c>
      <c r="AR1024" s="14">
        <v>28572</v>
      </c>
      <c r="AS1024" s="14">
        <f t="shared" si="127"/>
        <v>398682</v>
      </c>
      <c r="AT1024" s="14">
        <v>0</v>
      </c>
      <c r="AU1024" s="10">
        <f t="shared" si="122"/>
        <v>68453618</v>
      </c>
    </row>
    <row r="1025" spans="1:47" ht="24.75" customHeight="1" x14ac:dyDescent="0.2">
      <c r="A1025" s="32" t="s">
        <v>2094</v>
      </c>
      <c r="B1025" s="33" t="s">
        <v>2090</v>
      </c>
      <c r="C1025" s="33" t="s">
        <v>2095</v>
      </c>
      <c r="D1025" s="36">
        <v>5</v>
      </c>
      <c r="E1025" s="58" t="s">
        <v>49</v>
      </c>
      <c r="F1025" s="8">
        <v>143234</v>
      </c>
      <c r="G1025" s="9">
        <v>289080</v>
      </c>
      <c r="H1025" s="10">
        <f t="shared" si="123"/>
        <v>432314</v>
      </c>
      <c r="I1025" s="8">
        <v>5199944</v>
      </c>
      <c r="J1025" s="9">
        <v>920658</v>
      </c>
      <c r="K1025" s="10">
        <f t="shared" si="124"/>
        <v>6552916</v>
      </c>
      <c r="L1025" s="13">
        <v>1761181</v>
      </c>
      <c r="M1025" s="13">
        <v>2649423</v>
      </c>
      <c r="N1025" s="10">
        <v>896619</v>
      </c>
      <c r="O1025" s="10">
        <f t="shared" si="125"/>
        <v>5307223</v>
      </c>
      <c r="P1025" s="11">
        <v>4519</v>
      </c>
      <c r="Q1025" s="11">
        <v>334586</v>
      </c>
      <c r="R1025" s="11">
        <v>612157</v>
      </c>
      <c r="S1025" s="9">
        <v>0</v>
      </c>
      <c r="T1025" s="10">
        <f t="shared" si="120"/>
        <v>12811401</v>
      </c>
      <c r="U1025" s="12">
        <v>0</v>
      </c>
      <c r="V1025" s="13">
        <v>34412</v>
      </c>
      <c r="W1025" s="10">
        <v>143070</v>
      </c>
      <c r="X1025" s="10">
        <v>200233</v>
      </c>
      <c r="Y1025" s="10">
        <v>342053</v>
      </c>
      <c r="Z1025" s="10">
        <v>3096573</v>
      </c>
      <c r="AA1025" s="13">
        <v>5788</v>
      </c>
      <c r="AB1025" s="10">
        <v>9504</v>
      </c>
      <c r="AC1025" s="9">
        <v>0</v>
      </c>
      <c r="AD1025" s="10">
        <f t="shared" si="121"/>
        <v>3831633</v>
      </c>
      <c r="AE1025" s="8">
        <v>63910</v>
      </c>
      <c r="AF1025" s="8">
        <v>0</v>
      </c>
      <c r="AG1025" s="10">
        <v>0</v>
      </c>
      <c r="AH1025" s="10">
        <v>255861</v>
      </c>
      <c r="AI1025" s="9">
        <v>0</v>
      </c>
      <c r="AJ1025" s="9">
        <v>46706</v>
      </c>
      <c r="AK1025" s="10">
        <f t="shared" si="126"/>
        <v>366477</v>
      </c>
      <c r="AL1025" s="8">
        <v>10380</v>
      </c>
      <c r="AM1025" s="10">
        <v>0</v>
      </c>
      <c r="AN1025" s="14">
        <v>74270</v>
      </c>
      <c r="AO1025" s="14">
        <v>0</v>
      </c>
      <c r="AP1025" s="14">
        <v>44114</v>
      </c>
      <c r="AQ1025" s="14">
        <v>20495</v>
      </c>
      <c r="AR1025" s="14">
        <v>10655</v>
      </c>
      <c r="AS1025" s="14">
        <f t="shared" si="127"/>
        <v>149534</v>
      </c>
      <c r="AT1025" s="14">
        <v>34910</v>
      </c>
      <c r="AU1025" s="10">
        <f t="shared" si="122"/>
        <v>17134515</v>
      </c>
    </row>
    <row r="1026" spans="1:47" ht="24.75" customHeight="1" x14ac:dyDescent="0.2">
      <c r="A1026" s="32" t="s">
        <v>2096</v>
      </c>
      <c r="B1026" s="33" t="s">
        <v>2090</v>
      </c>
      <c r="C1026" s="33" t="s">
        <v>2097</v>
      </c>
      <c r="D1026" s="36">
        <v>5</v>
      </c>
      <c r="E1026" s="58" t="s">
        <v>49</v>
      </c>
      <c r="F1026" s="8">
        <v>182513</v>
      </c>
      <c r="G1026" s="9">
        <v>354301</v>
      </c>
      <c r="H1026" s="10">
        <f t="shared" si="123"/>
        <v>536814</v>
      </c>
      <c r="I1026" s="8">
        <v>6862800</v>
      </c>
      <c r="J1026" s="9">
        <v>605414</v>
      </c>
      <c r="K1026" s="10">
        <f t="shared" si="124"/>
        <v>8005028</v>
      </c>
      <c r="L1026" s="13">
        <v>2161209</v>
      </c>
      <c r="M1026" s="13">
        <v>3375750</v>
      </c>
      <c r="N1026" s="10">
        <v>1990142</v>
      </c>
      <c r="O1026" s="10">
        <f t="shared" si="125"/>
        <v>7527101</v>
      </c>
      <c r="P1026" s="11">
        <v>7794</v>
      </c>
      <c r="Q1026" s="11">
        <v>479894</v>
      </c>
      <c r="R1026" s="11">
        <v>891847</v>
      </c>
      <c r="S1026" s="9">
        <v>0</v>
      </c>
      <c r="T1026" s="10">
        <f t="shared" si="120"/>
        <v>16911664</v>
      </c>
      <c r="U1026" s="12">
        <v>0</v>
      </c>
      <c r="V1026" s="13">
        <v>46097</v>
      </c>
      <c r="W1026" s="10">
        <v>188056</v>
      </c>
      <c r="X1026" s="10">
        <v>263232</v>
      </c>
      <c r="Y1026" s="10">
        <v>438878</v>
      </c>
      <c r="Z1026" s="10">
        <v>4013404</v>
      </c>
      <c r="AA1026" s="13">
        <v>77665</v>
      </c>
      <c r="AB1026" s="10">
        <v>30701</v>
      </c>
      <c r="AC1026" s="9">
        <v>0</v>
      </c>
      <c r="AD1026" s="10">
        <f t="shared" si="121"/>
        <v>5058033</v>
      </c>
      <c r="AE1026" s="8">
        <v>112154</v>
      </c>
      <c r="AF1026" s="8">
        <v>0</v>
      </c>
      <c r="AG1026" s="10">
        <v>0</v>
      </c>
      <c r="AH1026" s="10">
        <v>448996</v>
      </c>
      <c r="AI1026" s="9">
        <v>0</v>
      </c>
      <c r="AJ1026" s="9">
        <v>188683</v>
      </c>
      <c r="AK1026" s="10">
        <f t="shared" si="126"/>
        <v>749833</v>
      </c>
      <c r="AL1026" s="8">
        <v>16161</v>
      </c>
      <c r="AM1026" s="10">
        <v>0</v>
      </c>
      <c r="AN1026" s="14">
        <v>98993</v>
      </c>
      <c r="AO1026" s="14">
        <v>0</v>
      </c>
      <c r="AP1026" s="14">
        <v>77328</v>
      </c>
      <c r="AQ1026" s="14">
        <v>35350</v>
      </c>
      <c r="AR1026" s="14">
        <v>18700</v>
      </c>
      <c r="AS1026" s="14">
        <f t="shared" si="127"/>
        <v>230371</v>
      </c>
      <c r="AT1026" s="14">
        <v>48195</v>
      </c>
      <c r="AU1026" s="10">
        <f t="shared" si="122"/>
        <v>22917867</v>
      </c>
    </row>
    <row r="1027" spans="1:47" ht="24.75" customHeight="1" x14ac:dyDescent="0.2">
      <c r="A1027" s="32" t="s">
        <v>2098</v>
      </c>
      <c r="B1027" s="33" t="s">
        <v>2090</v>
      </c>
      <c r="C1027" s="33" t="s">
        <v>2099</v>
      </c>
      <c r="D1027" s="36">
        <v>5</v>
      </c>
      <c r="E1027" s="58" t="s">
        <v>49</v>
      </c>
      <c r="F1027" s="8">
        <v>169488</v>
      </c>
      <c r="G1027" s="9">
        <v>338581</v>
      </c>
      <c r="H1027" s="10">
        <f t="shared" si="123"/>
        <v>508069</v>
      </c>
      <c r="I1027" s="8">
        <v>7713489</v>
      </c>
      <c r="J1027" s="9">
        <v>545467</v>
      </c>
      <c r="K1027" s="10">
        <f t="shared" si="124"/>
        <v>8767025</v>
      </c>
      <c r="L1027" s="13">
        <v>2447887</v>
      </c>
      <c r="M1027" s="13">
        <v>3494208</v>
      </c>
      <c r="N1027" s="10">
        <v>2084934</v>
      </c>
      <c r="O1027" s="10">
        <f t="shared" si="125"/>
        <v>8027029</v>
      </c>
      <c r="P1027" s="11">
        <v>4463</v>
      </c>
      <c r="Q1027" s="11">
        <v>297314</v>
      </c>
      <c r="R1027" s="11">
        <v>725832</v>
      </c>
      <c r="S1027" s="9">
        <v>0</v>
      </c>
      <c r="T1027" s="10">
        <f t="shared" si="120"/>
        <v>17821663</v>
      </c>
      <c r="U1027" s="12">
        <v>0</v>
      </c>
      <c r="V1027" s="13">
        <v>54006</v>
      </c>
      <c r="W1027" s="10">
        <v>216975</v>
      </c>
      <c r="X1027" s="10">
        <v>304462</v>
      </c>
      <c r="Y1027" s="10">
        <v>372591</v>
      </c>
      <c r="Z1027" s="10">
        <v>3501535</v>
      </c>
      <c r="AA1027" s="13">
        <v>14311</v>
      </c>
      <c r="AB1027" s="10">
        <v>31680</v>
      </c>
      <c r="AC1027" s="9">
        <v>0</v>
      </c>
      <c r="AD1027" s="10">
        <f t="shared" si="121"/>
        <v>4495560</v>
      </c>
      <c r="AE1027" s="8">
        <v>81022</v>
      </c>
      <c r="AF1027" s="8">
        <v>0</v>
      </c>
      <c r="AG1027" s="10">
        <v>0</v>
      </c>
      <c r="AH1027" s="10">
        <v>324364</v>
      </c>
      <c r="AI1027" s="9">
        <v>0</v>
      </c>
      <c r="AJ1027" s="9">
        <v>22855</v>
      </c>
      <c r="AK1027" s="10">
        <f t="shared" si="126"/>
        <v>428241</v>
      </c>
      <c r="AL1027" s="8">
        <v>13574</v>
      </c>
      <c r="AM1027" s="10">
        <v>0</v>
      </c>
      <c r="AN1027" s="14">
        <v>74529</v>
      </c>
      <c r="AO1027" s="14">
        <v>0</v>
      </c>
      <c r="AP1027" s="14">
        <v>55967</v>
      </c>
      <c r="AQ1027" s="14">
        <v>20231</v>
      </c>
      <c r="AR1027" s="14">
        <v>13509</v>
      </c>
      <c r="AS1027" s="14">
        <f t="shared" si="127"/>
        <v>164236</v>
      </c>
      <c r="AT1027" s="14">
        <v>0</v>
      </c>
      <c r="AU1027" s="10">
        <f t="shared" si="122"/>
        <v>22923274</v>
      </c>
    </row>
    <row r="1028" spans="1:47" ht="24.75" customHeight="1" x14ac:dyDescent="0.2">
      <c r="A1028" s="32" t="s">
        <v>2100</v>
      </c>
      <c r="B1028" s="33" t="s">
        <v>2090</v>
      </c>
      <c r="C1028" s="33" t="s">
        <v>2101</v>
      </c>
      <c r="D1028" s="36">
        <v>5</v>
      </c>
      <c r="E1028" s="58" t="s">
        <v>49</v>
      </c>
      <c r="F1028" s="8">
        <v>243282</v>
      </c>
      <c r="G1028" s="9">
        <v>404416</v>
      </c>
      <c r="H1028" s="10">
        <f t="shared" si="123"/>
        <v>647698</v>
      </c>
      <c r="I1028" s="8">
        <v>10013775</v>
      </c>
      <c r="J1028" s="9">
        <v>507616</v>
      </c>
      <c r="K1028" s="10">
        <f t="shared" si="124"/>
        <v>11169089</v>
      </c>
      <c r="L1028" s="13">
        <v>3104145</v>
      </c>
      <c r="M1028" s="13">
        <v>4780965</v>
      </c>
      <c r="N1028" s="10">
        <v>2410630</v>
      </c>
      <c r="O1028" s="10">
        <f t="shared" si="125"/>
        <v>10295740</v>
      </c>
      <c r="P1028" s="11">
        <v>9876</v>
      </c>
      <c r="Q1028" s="11">
        <v>558622</v>
      </c>
      <c r="R1028" s="11">
        <v>1085306</v>
      </c>
      <c r="S1028" s="9">
        <v>6</v>
      </c>
      <c r="T1028" s="10">
        <f t="shared" si="120"/>
        <v>23118639</v>
      </c>
      <c r="U1028" s="12">
        <v>0</v>
      </c>
      <c r="V1028" s="13">
        <v>67312</v>
      </c>
      <c r="W1028" s="10">
        <v>270831</v>
      </c>
      <c r="X1028" s="10">
        <v>379600</v>
      </c>
      <c r="Y1028" s="10">
        <v>524085</v>
      </c>
      <c r="Z1028" s="10">
        <v>4945314</v>
      </c>
      <c r="AA1028" s="13">
        <v>8617</v>
      </c>
      <c r="AB1028" s="10">
        <v>63581</v>
      </c>
      <c r="AC1028" s="9">
        <v>0</v>
      </c>
      <c r="AD1028" s="10">
        <f t="shared" si="121"/>
        <v>6259340</v>
      </c>
      <c r="AE1028" s="8">
        <v>119016</v>
      </c>
      <c r="AF1028" s="8">
        <v>0</v>
      </c>
      <c r="AG1028" s="10">
        <v>0</v>
      </c>
      <c r="AH1028" s="10">
        <v>476469</v>
      </c>
      <c r="AI1028" s="9">
        <v>0</v>
      </c>
      <c r="AJ1028" s="9">
        <v>31800</v>
      </c>
      <c r="AK1028" s="10">
        <f t="shared" si="126"/>
        <v>627285</v>
      </c>
      <c r="AL1028" s="8">
        <v>18272</v>
      </c>
      <c r="AM1028" s="10">
        <v>0</v>
      </c>
      <c r="AN1028" s="14">
        <v>123146</v>
      </c>
      <c r="AO1028" s="14">
        <v>0</v>
      </c>
      <c r="AP1028" s="14">
        <v>82249</v>
      </c>
      <c r="AQ1028" s="14">
        <v>44792</v>
      </c>
      <c r="AR1028" s="14">
        <v>19843</v>
      </c>
      <c r="AS1028" s="14">
        <f t="shared" si="127"/>
        <v>270030</v>
      </c>
      <c r="AT1028" s="14">
        <v>0</v>
      </c>
      <c r="AU1028" s="10">
        <f t="shared" si="122"/>
        <v>30293566</v>
      </c>
    </row>
    <row r="1029" spans="1:47" ht="24.75" customHeight="1" x14ac:dyDescent="0.2">
      <c r="A1029" s="32" t="s">
        <v>2102</v>
      </c>
      <c r="B1029" s="33" t="s">
        <v>2090</v>
      </c>
      <c r="C1029" s="33" t="s">
        <v>2103</v>
      </c>
      <c r="D1029" s="36">
        <v>5</v>
      </c>
      <c r="E1029" s="58" t="s">
        <v>49</v>
      </c>
      <c r="F1029" s="8">
        <v>88356</v>
      </c>
      <c r="G1029" s="9">
        <v>146326</v>
      </c>
      <c r="H1029" s="10">
        <f t="shared" si="123"/>
        <v>234682</v>
      </c>
      <c r="I1029" s="8">
        <v>3051308</v>
      </c>
      <c r="J1029" s="9">
        <v>233709</v>
      </c>
      <c r="K1029" s="10">
        <f t="shared" si="124"/>
        <v>3519699</v>
      </c>
      <c r="L1029" s="13">
        <v>767242</v>
      </c>
      <c r="M1029" s="13">
        <v>1490931</v>
      </c>
      <c r="N1029" s="10">
        <v>803379</v>
      </c>
      <c r="O1029" s="10">
        <f t="shared" si="125"/>
        <v>3061552</v>
      </c>
      <c r="P1029" s="11">
        <v>3117</v>
      </c>
      <c r="Q1029" s="11">
        <v>203574</v>
      </c>
      <c r="R1029" s="11">
        <v>352982</v>
      </c>
      <c r="S1029" s="9">
        <v>0</v>
      </c>
      <c r="T1029" s="10">
        <f t="shared" si="120"/>
        <v>7140924</v>
      </c>
      <c r="U1029" s="12">
        <v>0</v>
      </c>
      <c r="V1029" s="13">
        <v>21366</v>
      </c>
      <c r="W1029" s="10">
        <v>84389</v>
      </c>
      <c r="X1029" s="10">
        <v>117914</v>
      </c>
      <c r="Y1029" s="10">
        <v>167062</v>
      </c>
      <c r="Z1029" s="10">
        <v>1847510</v>
      </c>
      <c r="AA1029" s="13">
        <v>740</v>
      </c>
      <c r="AB1029" s="10">
        <v>44447</v>
      </c>
      <c r="AC1029" s="9">
        <v>0</v>
      </c>
      <c r="AD1029" s="10">
        <f t="shared" si="121"/>
        <v>2283428</v>
      </c>
      <c r="AE1029" s="8">
        <v>51500</v>
      </c>
      <c r="AF1029" s="8">
        <v>0</v>
      </c>
      <c r="AG1029" s="10">
        <v>0</v>
      </c>
      <c r="AH1029" s="10">
        <v>206177</v>
      </c>
      <c r="AI1029" s="9">
        <v>0</v>
      </c>
      <c r="AJ1029" s="9">
        <v>29724</v>
      </c>
      <c r="AK1029" s="10">
        <f t="shared" si="126"/>
        <v>287401</v>
      </c>
      <c r="AL1029" s="8">
        <v>5733</v>
      </c>
      <c r="AM1029" s="10">
        <v>0</v>
      </c>
      <c r="AN1029" s="14">
        <v>43635</v>
      </c>
      <c r="AO1029" s="14">
        <v>0</v>
      </c>
      <c r="AP1029" s="14">
        <v>35655</v>
      </c>
      <c r="AQ1029" s="14">
        <v>14137</v>
      </c>
      <c r="AR1029" s="14">
        <v>8586</v>
      </c>
      <c r="AS1029" s="14">
        <f t="shared" si="127"/>
        <v>102013</v>
      </c>
      <c r="AT1029" s="14">
        <v>0</v>
      </c>
      <c r="AU1029" s="10">
        <f t="shared" si="122"/>
        <v>9819499</v>
      </c>
    </row>
    <row r="1030" spans="1:47" ht="24.75" customHeight="1" x14ac:dyDescent="0.2">
      <c r="A1030" s="32" t="s">
        <v>2104</v>
      </c>
      <c r="B1030" s="33" t="s">
        <v>2090</v>
      </c>
      <c r="C1030" s="33" t="s">
        <v>2105</v>
      </c>
      <c r="D1030" s="36">
        <v>5</v>
      </c>
      <c r="E1030" s="58" t="s">
        <v>49</v>
      </c>
      <c r="F1030" s="8">
        <v>16886</v>
      </c>
      <c r="G1030" s="9">
        <v>50904</v>
      </c>
      <c r="H1030" s="10">
        <f t="shared" si="123"/>
        <v>67790</v>
      </c>
      <c r="I1030" s="8">
        <v>549985</v>
      </c>
      <c r="J1030" s="9">
        <v>57860</v>
      </c>
      <c r="K1030" s="10">
        <f t="shared" si="124"/>
        <v>675635</v>
      </c>
      <c r="L1030" s="13">
        <v>158683</v>
      </c>
      <c r="M1030" s="13">
        <v>242589</v>
      </c>
      <c r="N1030" s="10">
        <v>184811</v>
      </c>
      <c r="O1030" s="10">
        <f t="shared" si="125"/>
        <v>586083</v>
      </c>
      <c r="P1030" s="11">
        <v>618</v>
      </c>
      <c r="Q1030" s="11">
        <v>46757</v>
      </c>
      <c r="R1030" s="11">
        <v>107395</v>
      </c>
      <c r="S1030" s="9">
        <v>0</v>
      </c>
      <c r="T1030" s="10">
        <f t="shared" si="120"/>
        <v>1416488</v>
      </c>
      <c r="U1030" s="12">
        <v>0</v>
      </c>
      <c r="V1030" s="13">
        <v>3829</v>
      </c>
      <c r="W1030" s="10">
        <v>16292</v>
      </c>
      <c r="X1030" s="10">
        <v>22771</v>
      </c>
      <c r="Y1030" s="10">
        <v>44404</v>
      </c>
      <c r="Z1030" s="10">
        <v>398913</v>
      </c>
      <c r="AA1030" s="13">
        <v>5321</v>
      </c>
      <c r="AB1030" s="10">
        <v>0</v>
      </c>
      <c r="AC1030" s="9">
        <v>0</v>
      </c>
      <c r="AD1030" s="10">
        <f t="shared" si="121"/>
        <v>491530</v>
      </c>
      <c r="AE1030" s="8">
        <v>9361</v>
      </c>
      <c r="AF1030" s="8">
        <v>0</v>
      </c>
      <c r="AG1030" s="10">
        <v>0</v>
      </c>
      <c r="AH1030" s="10">
        <v>37480</v>
      </c>
      <c r="AI1030" s="9">
        <v>0</v>
      </c>
      <c r="AJ1030" s="9">
        <v>53540</v>
      </c>
      <c r="AK1030" s="10">
        <f t="shared" si="126"/>
        <v>100381</v>
      </c>
      <c r="AL1030" s="8">
        <v>1101</v>
      </c>
      <c r="AM1030" s="10">
        <v>0</v>
      </c>
      <c r="AN1030" s="14">
        <v>5102</v>
      </c>
      <c r="AO1030" s="14">
        <v>0</v>
      </c>
      <c r="AP1030" s="14">
        <v>6471</v>
      </c>
      <c r="AQ1030" s="14">
        <v>2802</v>
      </c>
      <c r="AR1030" s="14">
        <v>1560</v>
      </c>
      <c r="AS1030" s="14">
        <f t="shared" si="127"/>
        <v>15935</v>
      </c>
      <c r="AT1030" s="14">
        <v>4093</v>
      </c>
      <c r="AU1030" s="10">
        <f t="shared" si="122"/>
        <v>2021342</v>
      </c>
    </row>
    <row r="1031" spans="1:47" ht="24.75" customHeight="1" x14ac:dyDescent="0.2">
      <c r="A1031" s="32" t="s">
        <v>2106</v>
      </c>
      <c r="B1031" s="33" t="s">
        <v>2090</v>
      </c>
      <c r="C1031" s="33" t="s">
        <v>2107</v>
      </c>
      <c r="D1031" s="36">
        <v>5</v>
      </c>
      <c r="E1031" s="58" t="s">
        <v>49</v>
      </c>
      <c r="F1031" s="8">
        <v>60927</v>
      </c>
      <c r="G1031" s="9">
        <v>150886</v>
      </c>
      <c r="H1031" s="10">
        <f t="shared" si="123"/>
        <v>211813</v>
      </c>
      <c r="I1031" s="8">
        <v>2358907</v>
      </c>
      <c r="J1031" s="9">
        <v>736743</v>
      </c>
      <c r="K1031" s="10">
        <f t="shared" si="124"/>
        <v>3307463</v>
      </c>
      <c r="L1031" s="13">
        <v>820309</v>
      </c>
      <c r="M1031" s="13">
        <v>1873327</v>
      </c>
      <c r="N1031" s="10">
        <v>1571211</v>
      </c>
      <c r="O1031" s="10">
        <f t="shared" si="125"/>
        <v>4264847</v>
      </c>
      <c r="P1031" s="11">
        <v>2400</v>
      </c>
      <c r="Q1031" s="11">
        <v>148717</v>
      </c>
      <c r="R1031" s="11">
        <v>271341</v>
      </c>
      <c r="S1031" s="9">
        <v>0</v>
      </c>
      <c r="T1031" s="10">
        <f t="shared" ref="T1031:T1094" si="128">SUM(K1031,O1031,Q1031,P1031,R1031,S1031)</f>
        <v>7994768</v>
      </c>
      <c r="U1031" s="12">
        <v>0</v>
      </c>
      <c r="V1031" s="13">
        <v>15566</v>
      </c>
      <c r="W1031" s="10">
        <v>62417</v>
      </c>
      <c r="X1031" s="10">
        <v>87569</v>
      </c>
      <c r="Y1031" s="10">
        <v>145085</v>
      </c>
      <c r="Z1031" s="10">
        <v>1287268</v>
      </c>
      <c r="AA1031" s="13">
        <v>577</v>
      </c>
      <c r="AB1031" s="10">
        <v>81072</v>
      </c>
      <c r="AC1031" s="9">
        <v>0</v>
      </c>
      <c r="AD1031" s="10">
        <f t="shared" ref="AD1031:AD1094" si="129">SUM(U1031:AC1031)</f>
        <v>1679554</v>
      </c>
      <c r="AE1031" s="8">
        <v>37097</v>
      </c>
      <c r="AF1031" s="8">
        <v>0</v>
      </c>
      <c r="AG1031" s="10">
        <v>0</v>
      </c>
      <c r="AH1031" s="10">
        <v>148515</v>
      </c>
      <c r="AI1031" s="9">
        <v>0</v>
      </c>
      <c r="AJ1031" s="9">
        <v>53526</v>
      </c>
      <c r="AK1031" s="10">
        <f t="shared" si="126"/>
        <v>239138</v>
      </c>
      <c r="AL1031" s="8">
        <v>4607</v>
      </c>
      <c r="AM1031" s="10">
        <v>0</v>
      </c>
      <c r="AN1031" s="14">
        <v>40237</v>
      </c>
      <c r="AO1031" s="14">
        <v>0</v>
      </c>
      <c r="AP1031" s="14">
        <v>25584</v>
      </c>
      <c r="AQ1031" s="14">
        <v>10878</v>
      </c>
      <c r="AR1031" s="14">
        <v>6185</v>
      </c>
      <c r="AS1031" s="14">
        <f t="shared" si="127"/>
        <v>82884</v>
      </c>
      <c r="AT1031" s="14">
        <v>0</v>
      </c>
      <c r="AU1031" s="10">
        <f t="shared" ref="AU1031:AU1094" si="130">SUM(T1031,AD1031,AK1031,AL1031,AM1031,AS1031)-AT1031</f>
        <v>10000951</v>
      </c>
    </row>
    <row r="1032" spans="1:47" ht="24.75" customHeight="1" x14ac:dyDescent="0.2">
      <c r="A1032" s="32" t="s">
        <v>2108</v>
      </c>
      <c r="B1032" s="33" t="s">
        <v>2090</v>
      </c>
      <c r="C1032" s="33" t="s">
        <v>2109</v>
      </c>
      <c r="D1032" s="36">
        <v>5</v>
      </c>
      <c r="E1032" s="58" t="s">
        <v>49</v>
      </c>
      <c r="F1032" s="8">
        <v>19040</v>
      </c>
      <c r="G1032" s="9">
        <v>56363</v>
      </c>
      <c r="H1032" s="10">
        <f t="shared" ref="H1032:H1095" si="131">F1032+G1032</f>
        <v>75403</v>
      </c>
      <c r="I1032" s="8">
        <v>543174</v>
      </c>
      <c r="J1032" s="9">
        <v>98089</v>
      </c>
      <c r="K1032" s="10">
        <f t="shared" ref="K1032:K1095" si="132">SUM(H1032:J1032)</f>
        <v>716666</v>
      </c>
      <c r="L1032" s="13">
        <v>172866</v>
      </c>
      <c r="M1032" s="13">
        <v>621393</v>
      </c>
      <c r="N1032" s="10">
        <v>381115</v>
      </c>
      <c r="O1032" s="10">
        <f t="shared" ref="O1032:O1095" si="133">SUM(L1032:N1032)</f>
        <v>1175374</v>
      </c>
      <c r="P1032" s="11">
        <v>531</v>
      </c>
      <c r="Q1032" s="11">
        <v>50021</v>
      </c>
      <c r="R1032" s="11">
        <v>101656</v>
      </c>
      <c r="S1032" s="9">
        <v>0</v>
      </c>
      <c r="T1032" s="10">
        <f t="shared" si="128"/>
        <v>2044248</v>
      </c>
      <c r="U1032" s="12">
        <v>0</v>
      </c>
      <c r="V1032" s="13">
        <v>3401</v>
      </c>
      <c r="W1032" s="10">
        <v>14860</v>
      </c>
      <c r="X1032" s="10">
        <v>20741</v>
      </c>
      <c r="Y1032" s="10">
        <v>53513</v>
      </c>
      <c r="Z1032" s="10">
        <v>438779</v>
      </c>
      <c r="AA1032" s="13">
        <v>480</v>
      </c>
      <c r="AB1032" s="10">
        <v>0</v>
      </c>
      <c r="AC1032" s="9">
        <v>0</v>
      </c>
      <c r="AD1032" s="10">
        <f t="shared" si="129"/>
        <v>531774</v>
      </c>
      <c r="AE1032" s="8">
        <v>11477</v>
      </c>
      <c r="AF1032" s="8">
        <v>0</v>
      </c>
      <c r="AG1032" s="10">
        <v>0</v>
      </c>
      <c r="AH1032" s="10">
        <v>45949</v>
      </c>
      <c r="AI1032" s="9">
        <v>0</v>
      </c>
      <c r="AJ1032" s="9">
        <v>10114</v>
      </c>
      <c r="AK1032" s="10">
        <f t="shared" ref="AK1032:AK1095" si="134">SUM(AE1032:AJ1032)</f>
        <v>67540</v>
      </c>
      <c r="AL1032" s="8">
        <v>751</v>
      </c>
      <c r="AM1032" s="10">
        <v>0</v>
      </c>
      <c r="AN1032" s="14">
        <v>5518</v>
      </c>
      <c r="AO1032" s="14">
        <v>0</v>
      </c>
      <c r="AP1032" s="14">
        <v>7949</v>
      </c>
      <c r="AQ1032" s="14">
        <v>2410</v>
      </c>
      <c r="AR1032" s="14">
        <v>1914</v>
      </c>
      <c r="AS1032" s="14">
        <f t="shared" ref="AS1032:AS1095" si="135">SUM(AN1032:AR1032)</f>
        <v>17791</v>
      </c>
      <c r="AT1032" s="14">
        <v>4711</v>
      </c>
      <c r="AU1032" s="10">
        <f t="shared" si="130"/>
        <v>2657393</v>
      </c>
    </row>
    <row r="1033" spans="1:47" ht="24.75" customHeight="1" x14ac:dyDescent="0.2">
      <c r="A1033" s="32" t="s">
        <v>2110</v>
      </c>
      <c r="B1033" s="33" t="s">
        <v>2090</v>
      </c>
      <c r="C1033" s="33" t="s">
        <v>2111</v>
      </c>
      <c r="D1033" s="36">
        <v>5</v>
      </c>
      <c r="E1033" s="58" t="s">
        <v>49</v>
      </c>
      <c r="F1033" s="8">
        <v>15534</v>
      </c>
      <c r="G1033" s="9">
        <v>36571</v>
      </c>
      <c r="H1033" s="10">
        <f t="shared" si="131"/>
        <v>52105</v>
      </c>
      <c r="I1033" s="8">
        <v>457905</v>
      </c>
      <c r="J1033" s="9">
        <v>28162</v>
      </c>
      <c r="K1033" s="10">
        <f t="shared" si="132"/>
        <v>538172</v>
      </c>
      <c r="L1033" s="13">
        <v>132318</v>
      </c>
      <c r="M1033" s="13">
        <v>256057</v>
      </c>
      <c r="N1033" s="10">
        <v>159384</v>
      </c>
      <c r="O1033" s="10">
        <f t="shared" si="133"/>
        <v>547759</v>
      </c>
      <c r="P1033" s="11">
        <v>440</v>
      </c>
      <c r="Q1033" s="11">
        <v>49405</v>
      </c>
      <c r="R1033" s="11">
        <v>88501</v>
      </c>
      <c r="S1033" s="9">
        <v>0</v>
      </c>
      <c r="T1033" s="10">
        <f t="shared" si="128"/>
        <v>1224277</v>
      </c>
      <c r="U1033" s="12">
        <v>0</v>
      </c>
      <c r="V1033" s="13">
        <v>3107</v>
      </c>
      <c r="W1033" s="10">
        <v>12991</v>
      </c>
      <c r="X1033" s="10">
        <v>18169</v>
      </c>
      <c r="Y1033" s="10">
        <v>41450</v>
      </c>
      <c r="Z1033" s="10">
        <v>388208</v>
      </c>
      <c r="AA1033" s="13">
        <v>4929</v>
      </c>
      <c r="AB1033" s="10">
        <v>0</v>
      </c>
      <c r="AC1033" s="9">
        <v>0</v>
      </c>
      <c r="AD1033" s="10">
        <f t="shared" si="129"/>
        <v>468854</v>
      </c>
      <c r="AE1033" s="8">
        <v>18509</v>
      </c>
      <c r="AF1033" s="8">
        <v>0</v>
      </c>
      <c r="AG1033" s="10">
        <v>0</v>
      </c>
      <c r="AH1033" s="10">
        <v>74103</v>
      </c>
      <c r="AI1033" s="9">
        <v>0</v>
      </c>
      <c r="AJ1033" s="9">
        <v>167766</v>
      </c>
      <c r="AK1033" s="10">
        <f t="shared" si="134"/>
        <v>260378</v>
      </c>
      <c r="AL1033" s="8">
        <v>1169</v>
      </c>
      <c r="AM1033" s="10">
        <v>0</v>
      </c>
      <c r="AN1033" s="14">
        <v>4752</v>
      </c>
      <c r="AO1033" s="14">
        <v>0</v>
      </c>
      <c r="AP1033" s="14">
        <v>12725</v>
      </c>
      <c r="AQ1033" s="14">
        <v>1994</v>
      </c>
      <c r="AR1033" s="14">
        <v>3086</v>
      </c>
      <c r="AS1033" s="14">
        <f t="shared" si="135"/>
        <v>22557</v>
      </c>
      <c r="AT1033" s="14">
        <v>1091</v>
      </c>
      <c r="AU1033" s="10">
        <f t="shared" si="130"/>
        <v>1976144</v>
      </c>
    </row>
    <row r="1034" spans="1:47" ht="24.75" customHeight="1" x14ac:dyDescent="0.2">
      <c r="A1034" s="32" t="s">
        <v>2112</v>
      </c>
      <c r="B1034" s="33" t="s">
        <v>2090</v>
      </c>
      <c r="C1034" s="33" t="s">
        <v>2113</v>
      </c>
      <c r="D1034" s="36">
        <v>5</v>
      </c>
      <c r="E1034" s="58" t="s">
        <v>49</v>
      </c>
      <c r="F1034" s="8">
        <v>57656</v>
      </c>
      <c r="G1034" s="9">
        <v>119588</v>
      </c>
      <c r="H1034" s="10">
        <f t="shared" si="131"/>
        <v>177244</v>
      </c>
      <c r="I1034" s="8">
        <v>2230919</v>
      </c>
      <c r="J1034" s="9">
        <v>1742798</v>
      </c>
      <c r="K1034" s="10">
        <f t="shared" si="132"/>
        <v>4150961</v>
      </c>
      <c r="L1034" s="13">
        <v>762789</v>
      </c>
      <c r="M1034" s="13">
        <v>1462928</v>
      </c>
      <c r="N1034" s="10">
        <v>2237110</v>
      </c>
      <c r="O1034" s="10">
        <f t="shared" si="133"/>
        <v>4462827</v>
      </c>
      <c r="P1034" s="11">
        <v>2885</v>
      </c>
      <c r="Q1034" s="11">
        <v>144341</v>
      </c>
      <c r="R1034" s="11">
        <v>241341</v>
      </c>
      <c r="S1034" s="9">
        <v>5352</v>
      </c>
      <c r="T1034" s="10">
        <f t="shared" si="128"/>
        <v>9007707</v>
      </c>
      <c r="U1034" s="12">
        <v>0</v>
      </c>
      <c r="V1034" s="13">
        <v>14656</v>
      </c>
      <c r="W1034" s="10">
        <v>59276</v>
      </c>
      <c r="X1034" s="10">
        <v>83123</v>
      </c>
      <c r="Y1034" s="10">
        <v>182341</v>
      </c>
      <c r="Z1034" s="10">
        <v>1241146</v>
      </c>
      <c r="AA1034" s="13">
        <v>535</v>
      </c>
      <c r="AB1034" s="10">
        <v>95837</v>
      </c>
      <c r="AC1034" s="9">
        <v>0</v>
      </c>
      <c r="AD1034" s="10">
        <f t="shared" si="129"/>
        <v>1676914</v>
      </c>
      <c r="AE1034" s="8">
        <v>53943</v>
      </c>
      <c r="AF1034" s="8">
        <v>0</v>
      </c>
      <c r="AG1034" s="10">
        <v>0</v>
      </c>
      <c r="AH1034" s="10">
        <v>216054</v>
      </c>
      <c r="AI1034" s="9">
        <v>0</v>
      </c>
      <c r="AJ1034" s="9">
        <v>26114</v>
      </c>
      <c r="AK1034" s="10">
        <f t="shared" si="134"/>
        <v>296111</v>
      </c>
      <c r="AL1034" s="8">
        <v>3815</v>
      </c>
      <c r="AM1034" s="10">
        <v>0</v>
      </c>
      <c r="AN1034" s="14">
        <v>31346</v>
      </c>
      <c r="AO1034" s="14">
        <v>0</v>
      </c>
      <c r="AP1034" s="14">
        <v>37161</v>
      </c>
      <c r="AQ1034" s="14">
        <v>13075</v>
      </c>
      <c r="AR1034" s="14">
        <v>8994</v>
      </c>
      <c r="AS1034" s="14">
        <f t="shared" si="135"/>
        <v>90576</v>
      </c>
      <c r="AT1034" s="14">
        <v>0</v>
      </c>
      <c r="AU1034" s="10">
        <f t="shared" si="130"/>
        <v>11075123</v>
      </c>
    </row>
    <row r="1035" spans="1:47" ht="24.75" customHeight="1" x14ac:dyDescent="0.2">
      <c r="A1035" s="32" t="s">
        <v>2114</v>
      </c>
      <c r="B1035" s="33" t="s">
        <v>2090</v>
      </c>
      <c r="C1035" s="33" t="s">
        <v>2115</v>
      </c>
      <c r="D1035" s="36">
        <v>5</v>
      </c>
      <c r="E1035" s="58" t="s">
        <v>49</v>
      </c>
      <c r="F1035" s="8">
        <v>50288</v>
      </c>
      <c r="G1035" s="9">
        <v>104979</v>
      </c>
      <c r="H1035" s="10">
        <f t="shared" si="131"/>
        <v>155267</v>
      </c>
      <c r="I1035" s="8">
        <v>1531927</v>
      </c>
      <c r="J1035" s="9">
        <v>104692</v>
      </c>
      <c r="K1035" s="10">
        <f t="shared" si="132"/>
        <v>1791886</v>
      </c>
      <c r="L1035" s="13">
        <v>475631</v>
      </c>
      <c r="M1035" s="13">
        <v>1166158</v>
      </c>
      <c r="N1035" s="10">
        <v>663779</v>
      </c>
      <c r="O1035" s="10">
        <f t="shared" si="133"/>
        <v>2305568</v>
      </c>
      <c r="P1035" s="11">
        <v>1903</v>
      </c>
      <c r="Q1035" s="11">
        <v>155695</v>
      </c>
      <c r="R1035" s="11">
        <v>262162</v>
      </c>
      <c r="S1035" s="9">
        <v>0</v>
      </c>
      <c r="T1035" s="10">
        <f t="shared" si="128"/>
        <v>4517214</v>
      </c>
      <c r="U1035" s="12">
        <v>0</v>
      </c>
      <c r="V1035" s="13">
        <v>9652</v>
      </c>
      <c r="W1035" s="10">
        <v>40672</v>
      </c>
      <c r="X1035" s="10">
        <v>56901</v>
      </c>
      <c r="Y1035" s="10">
        <v>105902</v>
      </c>
      <c r="Z1035" s="10">
        <v>1099047</v>
      </c>
      <c r="AA1035" s="13">
        <v>518</v>
      </c>
      <c r="AB1035" s="10">
        <v>20679</v>
      </c>
      <c r="AC1035" s="9">
        <v>0</v>
      </c>
      <c r="AD1035" s="10">
        <f t="shared" si="129"/>
        <v>1333371</v>
      </c>
      <c r="AE1035" s="8">
        <v>33011</v>
      </c>
      <c r="AF1035" s="8">
        <v>0</v>
      </c>
      <c r="AG1035" s="10">
        <v>0</v>
      </c>
      <c r="AH1035" s="10">
        <v>132158</v>
      </c>
      <c r="AI1035" s="9">
        <v>0</v>
      </c>
      <c r="AJ1035" s="9">
        <v>14004</v>
      </c>
      <c r="AK1035" s="10">
        <f t="shared" si="134"/>
        <v>179173</v>
      </c>
      <c r="AL1035" s="8">
        <v>2395</v>
      </c>
      <c r="AM1035" s="10">
        <v>0</v>
      </c>
      <c r="AN1035" s="14">
        <v>15169</v>
      </c>
      <c r="AO1035" s="14">
        <v>0</v>
      </c>
      <c r="AP1035" s="14">
        <v>22684</v>
      </c>
      <c r="AQ1035" s="14">
        <v>8627</v>
      </c>
      <c r="AR1035" s="14">
        <v>5503</v>
      </c>
      <c r="AS1035" s="14">
        <f t="shared" si="135"/>
        <v>51983</v>
      </c>
      <c r="AT1035" s="14">
        <v>1236</v>
      </c>
      <c r="AU1035" s="10">
        <f t="shared" si="130"/>
        <v>6082900</v>
      </c>
    </row>
    <row r="1036" spans="1:47" ht="24.75" customHeight="1" x14ac:dyDescent="0.2">
      <c r="A1036" s="32" t="s">
        <v>2116</v>
      </c>
      <c r="B1036" s="33" t="s">
        <v>2090</v>
      </c>
      <c r="C1036" s="33" t="s">
        <v>2117</v>
      </c>
      <c r="D1036" s="36">
        <v>5</v>
      </c>
      <c r="E1036" s="58" t="s">
        <v>49</v>
      </c>
      <c r="F1036" s="8">
        <v>106037</v>
      </c>
      <c r="G1036" s="9">
        <v>246422</v>
      </c>
      <c r="H1036" s="10">
        <f t="shared" si="131"/>
        <v>352459</v>
      </c>
      <c r="I1036" s="8">
        <v>3620234</v>
      </c>
      <c r="J1036" s="9">
        <v>632058</v>
      </c>
      <c r="K1036" s="10">
        <f t="shared" si="132"/>
        <v>4604751</v>
      </c>
      <c r="L1036" s="13">
        <v>1444947</v>
      </c>
      <c r="M1036" s="13">
        <v>2525093</v>
      </c>
      <c r="N1036" s="10">
        <v>2379398</v>
      </c>
      <c r="O1036" s="10">
        <f t="shared" si="133"/>
        <v>6349438</v>
      </c>
      <c r="P1036" s="11">
        <v>5522</v>
      </c>
      <c r="Q1036" s="11">
        <v>278686</v>
      </c>
      <c r="R1036" s="11">
        <v>504289</v>
      </c>
      <c r="S1036" s="9">
        <v>15</v>
      </c>
      <c r="T1036" s="10">
        <f t="shared" si="128"/>
        <v>11742701</v>
      </c>
      <c r="U1036" s="12">
        <v>0</v>
      </c>
      <c r="V1036" s="13">
        <v>24159</v>
      </c>
      <c r="W1036" s="10">
        <v>99789</v>
      </c>
      <c r="X1036" s="10">
        <v>139782</v>
      </c>
      <c r="Y1036" s="10">
        <v>301474</v>
      </c>
      <c r="Z1036" s="10">
        <v>2313951</v>
      </c>
      <c r="AA1036" s="13">
        <v>7806</v>
      </c>
      <c r="AB1036" s="10">
        <v>137556</v>
      </c>
      <c r="AC1036" s="9">
        <v>0</v>
      </c>
      <c r="AD1036" s="10">
        <f t="shared" si="129"/>
        <v>3024517</v>
      </c>
      <c r="AE1036" s="8">
        <v>97696</v>
      </c>
      <c r="AF1036" s="8">
        <v>0</v>
      </c>
      <c r="AG1036" s="10">
        <v>0</v>
      </c>
      <c r="AH1036" s="10">
        <v>390985</v>
      </c>
      <c r="AI1036" s="9">
        <v>0</v>
      </c>
      <c r="AJ1036" s="9">
        <v>103835</v>
      </c>
      <c r="AK1036" s="10">
        <f t="shared" si="134"/>
        <v>592516</v>
      </c>
      <c r="AL1036" s="8">
        <v>7975</v>
      </c>
      <c r="AM1036" s="10">
        <v>0</v>
      </c>
      <c r="AN1036" s="14">
        <v>42616</v>
      </c>
      <c r="AO1036" s="14">
        <v>0</v>
      </c>
      <c r="AP1036" s="14">
        <v>67229</v>
      </c>
      <c r="AQ1036" s="14">
        <v>25031</v>
      </c>
      <c r="AR1036" s="14">
        <v>16289</v>
      </c>
      <c r="AS1036" s="14">
        <f t="shared" si="135"/>
        <v>151165</v>
      </c>
      <c r="AT1036" s="14">
        <v>36161</v>
      </c>
      <c r="AU1036" s="10">
        <f t="shared" si="130"/>
        <v>15482713</v>
      </c>
    </row>
    <row r="1037" spans="1:47" ht="24.75" customHeight="1" x14ac:dyDescent="0.2">
      <c r="A1037" s="32" t="s">
        <v>2118</v>
      </c>
      <c r="B1037" s="33" t="s">
        <v>2090</v>
      </c>
      <c r="C1037" s="33" t="s">
        <v>2119</v>
      </c>
      <c r="D1037" s="36">
        <v>6</v>
      </c>
      <c r="E1037" s="58" t="s">
        <v>49</v>
      </c>
      <c r="F1037" s="8">
        <v>7486</v>
      </c>
      <c r="G1037" s="9">
        <v>21249</v>
      </c>
      <c r="H1037" s="10">
        <f t="shared" si="131"/>
        <v>28735</v>
      </c>
      <c r="I1037" s="8">
        <v>243493</v>
      </c>
      <c r="J1037" s="9">
        <v>45515</v>
      </c>
      <c r="K1037" s="10">
        <f t="shared" si="132"/>
        <v>317743</v>
      </c>
      <c r="L1037" s="13">
        <v>161337</v>
      </c>
      <c r="M1037" s="13">
        <v>347823</v>
      </c>
      <c r="N1037" s="10">
        <v>145655</v>
      </c>
      <c r="O1037" s="10">
        <f t="shared" si="133"/>
        <v>654815</v>
      </c>
      <c r="P1037" s="11">
        <v>229</v>
      </c>
      <c r="Q1037" s="11">
        <v>16602</v>
      </c>
      <c r="R1037" s="11">
        <v>30536</v>
      </c>
      <c r="S1037" s="9">
        <v>0</v>
      </c>
      <c r="T1037" s="10">
        <f t="shared" si="128"/>
        <v>1019925</v>
      </c>
      <c r="U1037" s="12">
        <v>0</v>
      </c>
      <c r="V1037" s="13">
        <v>1575</v>
      </c>
      <c r="W1037" s="10">
        <v>6713</v>
      </c>
      <c r="X1037" s="10">
        <v>9389</v>
      </c>
      <c r="Y1037" s="10">
        <v>20767</v>
      </c>
      <c r="Z1037" s="10">
        <v>158430</v>
      </c>
      <c r="AA1037" s="13">
        <v>12993</v>
      </c>
      <c r="AB1037" s="10">
        <v>0</v>
      </c>
      <c r="AC1037" s="9">
        <v>0</v>
      </c>
      <c r="AD1037" s="10">
        <f t="shared" si="129"/>
        <v>209867</v>
      </c>
      <c r="AE1037" s="8">
        <v>6693</v>
      </c>
      <c r="AF1037" s="8">
        <v>0</v>
      </c>
      <c r="AG1037" s="10">
        <v>0</v>
      </c>
      <c r="AH1037" s="10">
        <v>26798</v>
      </c>
      <c r="AI1037" s="9">
        <v>0</v>
      </c>
      <c r="AJ1037" s="9">
        <v>705</v>
      </c>
      <c r="AK1037" s="10">
        <f t="shared" si="134"/>
        <v>34196</v>
      </c>
      <c r="AL1037" s="8">
        <v>630</v>
      </c>
      <c r="AM1037" s="10">
        <v>0</v>
      </c>
      <c r="AN1037" s="14">
        <v>1651</v>
      </c>
      <c r="AO1037" s="14">
        <v>0</v>
      </c>
      <c r="AP1037" s="14">
        <v>4651</v>
      </c>
      <c r="AQ1037" s="14">
        <v>1038</v>
      </c>
      <c r="AR1037" s="14">
        <v>1116</v>
      </c>
      <c r="AS1037" s="14">
        <f t="shared" si="135"/>
        <v>8456</v>
      </c>
      <c r="AT1037" s="14">
        <v>0</v>
      </c>
      <c r="AU1037" s="10">
        <f t="shared" si="130"/>
        <v>1273074</v>
      </c>
    </row>
    <row r="1038" spans="1:47" ht="24.75" customHeight="1" x14ac:dyDescent="0.2">
      <c r="A1038" s="32" t="s">
        <v>2120</v>
      </c>
      <c r="B1038" s="33" t="s">
        <v>2090</v>
      </c>
      <c r="C1038" s="33" t="s">
        <v>2121</v>
      </c>
      <c r="D1038" s="36">
        <v>6</v>
      </c>
      <c r="E1038" s="58" t="s">
        <v>49</v>
      </c>
      <c r="F1038" s="8">
        <v>31497</v>
      </c>
      <c r="G1038" s="9">
        <v>65581</v>
      </c>
      <c r="H1038" s="10">
        <f t="shared" si="131"/>
        <v>97078</v>
      </c>
      <c r="I1038" s="8">
        <v>1219766</v>
      </c>
      <c r="J1038" s="9">
        <v>392199</v>
      </c>
      <c r="K1038" s="10">
        <f t="shared" si="132"/>
        <v>1709043</v>
      </c>
      <c r="L1038" s="13">
        <v>337189</v>
      </c>
      <c r="M1038" s="13">
        <v>610620</v>
      </c>
      <c r="N1038" s="10">
        <v>499641</v>
      </c>
      <c r="O1038" s="10">
        <f t="shared" si="133"/>
        <v>1447450</v>
      </c>
      <c r="P1038" s="11">
        <v>1069</v>
      </c>
      <c r="Q1038" s="11">
        <v>65138</v>
      </c>
      <c r="R1038" s="11">
        <v>118811</v>
      </c>
      <c r="S1038" s="9">
        <v>0</v>
      </c>
      <c r="T1038" s="10">
        <f t="shared" si="128"/>
        <v>3341511</v>
      </c>
      <c r="U1038" s="12">
        <v>0</v>
      </c>
      <c r="V1038" s="13">
        <v>7620</v>
      </c>
      <c r="W1038" s="10">
        <v>31789</v>
      </c>
      <c r="X1038" s="10">
        <v>44495</v>
      </c>
      <c r="Y1038" s="10">
        <v>73327</v>
      </c>
      <c r="Z1038" s="10">
        <v>660816</v>
      </c>
      <c r="AA1038" s="13">
        <v>1055</v>
      </c>
      <c r="AB1038" s="10">
        <v>31661</v>
      </c>
      <c r="AC1038" s="9">
        <v>0</v>
      </c>
      <c r="AD1038" s="10">
        <f t="shared" si="129"/>
        <v>850763</v>
      </c>
      <c r="AE1038" s="8">
        <v>17335</v>
      </c>
      <c r="AF1038" s="8">
        <v>0</v>
      </c>
      <c r="AG1038" s="10">
        <v>0</v>
      </c>
      <c r="AH1038" s="10">
        <v>69399</v>
      </c>
      <c r="AI1038" s="9">
        <v>0</v>
      </c>
      <c r="AJ1038" s="9">
        <v>3777</v>
      </c>
      <c r="AK1038" s="10">
        <f t="shared" si="134"/>
        <v>90511</v>
      </c>
      <c r="AL1038" s="8">
        <v>2422</v>
      </c>
      <c r="AM1038" s="10">
        <v>0</v>
      </c>
      <c r="AN1038" s="14">
        <v>23636</v>
      </c>
      <c r="AO1038" s="14">
        <v>0</v>
      </c>
      <c r="AP1038" s="14">
        <v>11973</v>
      </c>
      <c r="AQ1038" s="14">
        <v>4844</v>
      </c>
      <c r="AR1038" s="14">
        <v>2890</v>
      </c>
      <c r="AS1038" s="14">
        <f t="shared" si="135"/>
        <v>43343</v>
      </c>
      <c r="AT1038" s="14">
        <v>0</v>
      </c>
      <c r="AU1038" s="10">
        <f t="shared" si="130"/>
        <v>4328550</v>
      </c>
    </row>
    <row r="1039" spans="1:47" ht="24.75" customHeight="1" x14ac:dyDescent="0.2">
      <c r="A1039" s="32" t="s">
        <v>2122</v>
      </c>
      <c r="B1039" s="33" t="s">
        <v>2090</v>
      </c>
      <c r="C1039" s="33" t="s">
        <v>2123</v>
      </c>
      <c r="D1039" s="36">
        <v>6</v>
      </c>
      <c r="E1039" s="58" t="s">
        <v>49</v>
      </c>
      <c r="F1039" s="8">
        <v>50522</v>
      </c>
      <c r="G1039" s="9">
        <v>92873</v>
      </c>
      <c r="H1039" s="10">
        <f t="shared" si="131"/>
        <v>143395</v>
      </c>
      <c r="I1039" s="8">
        <v>2143327</v>
      </c>
      <c r="J1039" s="9">
        <v>185049</v>
      </c>
      <c r="K1039" s="10">
        <f t="shared" si="132"/>
        <v>2471771</v>
      </c>
      <c r="L1039" s="13">
        <v>602538</v>
      </c>
      <c r="M1039" s="13">
        <v>917108</v>
      </c>
      <c r="N1039" s="10">
        <v>614886</v>
      </c>
      <c r="O1039" s="10">
        <f t="shared" si="133"/>
        <v>2134532</v>
      </c>
      <c r="P1039" s="11">
        <v>1829</v>
      </c>
      <c r="Q1039" s="11">
        <v>120025</v>
      </c>
      <c r="R1039" s="11">
        <v>229302</v>
      </c>
      <c r="S1039" s="9">
        <v>0</v>
      </c>
      <c r="T1039" s="10">
        <f t="shared" si="128"/>
        <v>4957459</v>
      </c>
      <c r="U1039" s="12">
        <v>0</v>
      </c>
      <c r="V1039" s="13">
        <v>14734</v>
      </c>
      <c r="W1039" s="10">
        <v>58765</v>
      </c>
      <c r="X1039" s="10">
        <v>82505</v>
      </c>
      <c r="Y1039" s="10">
        <v>100915</v>
      </c>
      <c r="Z1039" s="10">
        <v>1010078</v>
      </c>
      <c r="AA1039" s="13">
        <v>335</v>
      </c>
      <c r="AB1039" s="10">
        <v>35904</v>
      </c>
      <c r="AC1039" s="9">
        <v>0</v>
      </c>
      <c r="AD1039" s="10">
        <f t="shared" si="129"/>
        <v>1303236</v>
      </c>
      <c r="AE1039" s="8">
        <v>35377</v>
      </c>
      <c r="AF1039" s="8">
        <v>0</v>
      </c>
      <c r="AG1039" s="10">
        <v>0</v>
      </c>
      <c r="AH1039" s="10">
        <v>141630</v>
      </c>
      <c r="AI1039" s="9">
        <v>0</v>
      </c>
      <c r="AJ1039" s="9">
        <v>15289</v>
      </c>
      <c r="AK1039" s="10">
        <f t="shared" si="134"/>
        <v>192296</v>
      </c>
      <c r="AL1039" s="8">
        <v>3380</v>
      </c>
      <c r="AM1039" s="10">
        <v>0</v>
      </c>
      <c r="AN1039" s="14">
        <v>31685</v>
      </c>
      <c r="AO1039" s="14">
        <v>0</v>
      </c>
      <c r="AP1039" s="14">
        <v>24345</v>
      </c>
      <c r="AQ1039" s="14">
        <v>8291</v>
      </c>
      <c r="AR1039" s="14">
        <v>5898</v>
      </c>
      <c r="AS1039" s="14">
        <f t="shared" si="135"/>
        <v>70219</v>
      </c>
      <c r="AT1039" s="14">
        <v>0</v>
      </c>
      <c r="AU1039" s="10">
        <f t="shared" si="130"/>
        <v>6526590</v>
      </c>
    </row>
    <row r="1040" spans="1:47" ht="24.75" customHeight="1" x14ac:dyDescent="0.2">
      <c r="A1040" s="32" t="s">
        <v>2124</v>
      </c>
      <c r="B1040" s="33" t="s">
        <v>2090</v>
      </c>
      <c r="C1040" s="33" t="s">
        <v>713</v>
      </c>
      <c r="D1040" s="36">
        <v>6</v>
      </c>
      <c r="E1040" s="58" t="s">
        <v>49</v>
      </c>
      <c r="F1040" s="8">
        <v>13417</v>
      </c>
      <c r="G1040" s="9">
        <v>25906</v>
      </c>
      <c r="H1040" s="10">
        <f t="shared" si="131"/>
        <v>39323</v>
      </c>
      <c r="I1040" s="8">
        <v>640207</v>
      </c>
      <c r="J1040" s="9">
        <v>112702</v>
      </c>
      <c r="K1040" s="10">
        <f t="shared" si="132"/>
        <v>792232</v>
      </c>
      <c r="L1040" s="13">
        <v>241628</v>
      </c>
      <c r="M1040" s="13">
        <v>280751</v>
      </c>
      <c r="N1040" s="10">
        <v>310127</v>
      </c>
      <c r="O1040" s="10">
        <f t="shared" si="133"/>
        <v>832506</v>
      </c>
      <c r="P1040" s="11">
        <v>343</v>
      </c>
      <c r="Q1040" s="11">
        <v>22955</v>
      </c>
      <c r="R1040" s="11">
        <v>51489</v>
      </c>
      <c r="S1040" s="9">
        <v>0</v>
      </c>
      <c r="T1040" s="10">
        <f t="shared" si="128"/>
        <v>1699525</v>
      </c>
      <c r="U1040" s="12">
        <v>0</v>
      </c>
      <c r="V1040" s="13">
        <v>4344</v>
      </c>
      <c r="W1040" s="10">
        <v>17143</v>
      </c>
      <c r="X1040" s="10">
        <v>24060</v>
      </c>
      <c r="Y1040" s="10">
        <v>27176</v>
      </c>
      <c r="Z1040" s="10">
        <v>277692</v>
      </c>
      <c r="AA1040" s="13">
        <v>0</v>
      </c>
      <c r="AB1040" s="10">
        <v>0</v>
      </c>
      <c r="AC1040" s="9">
        <v>0</v>
      </c>
      <c r="AD1040" s="10">
        <f t="shared" si="129"/>
        <v>350415</v>
      </c>
      <c r="AE1040" s="8">
        <v>5547</v>
      </c>
      <c r="AF1040" s="8">
        <v>0</v>
      </c>
      <c r="AG1040" s="10">
        <v>0</v>
      </c>
      <c r="AH1040" s="10">
        <v>22227</v>
      </c>
      <c r="AI1040" s="9">
        <v>0</v>
      </c>
      <c r="AJ1040" s="9">
        <v>1403</v>
      </c>
      <c r="AK1040" s="10">
        <f t="shared" si="134"/>
        <v>29177</v>
      </c>
      <c r="AL1040" s="8">
        <v>679</v>
      </c>
      <c r="AM1040" s="10">
        <v>0</v>
      </c>
      <c r="AN1040" s="14">
        <v>9001</v>
      </c>
      <c r="AO1040" s="14">
        <v>0</v>
      </c>
      <c r="AP1040" s="14">
        <v>3864</v>
      </c>
      <c r="AQ1040" s="14">
        <v>1554</v>
      </c>
      <c r="AR1040" s="14">
        <v>924</v>
      </c>
      <c r="AS1040" s="14">
        <f t="shared" si="135"/>
        <v>15343</v>
      </c>
      <c r="AT1040" s="14">
        <v>0</v>
      </c>
      <c r="AU1040" s="10">
        <f t="shared" si="130"/>
        <v>2095139</v>
      </c>
    </row>
    <row r="1041" spans="1:47" ht="24.75" customHeight="1" x14ac:dyDescent="0.2">
      <c r="A1041" s="32" t="s">
        <v>2125</v>
      </c>
      <c r="B1041" s="33" t="s">
        <v>2090</v>
      </c>
      <c r="C1041" s="33" t="s">
        <v>2126</v>
      </c>
      <c r="D1041" s="36">
        <v>6</v>
      </c>
      <c r="E1041" s="58" t="s">
        <v>180</v>
      </c>
      <c r="F1041" s="8">
        <v>20720</v>
      </c>
      <c r="G1041" s="9">
        <v>53949</v>
      </c>
      <c r="H1041" s="10">
        <f t="shared" si="131"/>
        <v>74669</v>
      </c>
      <c r="I1041" s="8">
        <v>876229</v>
      </c>
      <c r="J1041" s="9">
        <v>121115</v>
      </c>
      <c r="K1041" s="10">
        <f t="shared" si="132"/>
        <v>1072013</v>
      </c>
      <c r="L1041" s="13">
        <v>452956</v>
      </c>
      <c r="M1041" s="13">
        <v>525168</v>
      </c>
      <c r="N1041" s="10">
        <v>1113876</v>
      </c>
      <c r="O1041" s="10">
        <f t="shared" si="133"/>
        <v>2092000</v>
      </c>
      <c r="P1041" s="11">
        <v>564</v>
      </c>
      <c r="Q1041" s="11">
        <v>39820</v>
      </c>
      <c r="R1041" s="11">
        <v>93789</v>
      </c>
      <c r="S1041" s="9">
        <v>0</v>
      </c>
      <c r="T1041" s="10">
        <f t="shared" si="128"/>
        <v>3298186</v>
      </c>
      <c r="U1041" s="12">
        <v>0</v>
      </c>
      <c r="V1041" s="13">
        <v>5682</v>
      </c>
      <c r="W1041" s="10">
        <v>22409</v>
      </c>
      <c r="X1041" s="10">
        <v>31505</v>
      </c>
      <c r="Y1041" s="10">
        <v>55513</v>
      </c>
      <c r="Z1041" s="10">
        <v>416168</v>
      </c>
      <c r="AA1041" s="13">
        <v>973</v>
      </c>
      <c r="AB1041" s="10">
        <v>0</v>
      </c>
      <c r="AC1041" s="9">
        <v>0</v>
      </c>
      <c r="AD1041" s="10">
        <f t="shared" si="129"/>
        <v>532250</v>
      </c>
      <c r="AE1041" s="8">
        <v>8204</v>
      </c>
      <c r="AF1041" s="8">
        <v>14750</v>
      </c>
      <c r="AG1041" s="10">
        <v>0</v>
      </c>
      <c r="AH1041" s="10">
        <v>32848</v>
      </c>
      <c r="AI1041" s="9">
        <v>0</v>
      </c>
      <c r="AJ1041" s="9">
        <v>1858</v>
      </c>
      <c r="AK1041" s="10">
        <f t="shared" si="134"/>
        <v>57660</v>
      </c>
      <c r="AL1041" s="8">
        <v>1796</v>
      </c>
      <c r="AM1041" s="10">
        <v>0</v>
      </c>
      <c r="AN1041" s="14">
        <v>14216</v>
      </c>
      <c r="AO1041" s="14">
        <v>0</v>
      </c>
      <c r="AP1041" s="14">
        <v>5660</v>
      </c>
      <c r="AQ1041" s="14">
        <v>2557</v>
      </c>
      <c r="AR1041" s="14">
        <v>1368</v>
      </c>
      <c r="AS1041" s="14">
        <f t="shared" si="135"/>
        <v>23801</v>
      </c>
      <c r="AT1041" s="14">
        <v>0</v>
      </c>
      <c r="AU1041" s="10">
        <f t="shared" si="130"/>
        <v>3913693</v>
      </c>
    </row>
    <row r="1042" spans="1:47" ht="24.75" customHeight="1" x14ac:dyDescent="0.2">
      <c r="A1042" s="32" t="s">
        <v>2127</v>
      </c>
      <c r="B1042" s="33" t="s">
        <v>2090</v>
      </c>
      <c r="C1042" s="33" t="s">
        <v>2128</v>
      </c>
      <c r="D1042" s="36">
        <v>6</v>
      </c>
      <c r="E1042" s="58" t="s">
        <v>49</v>
      </c>
      <c r="F1042" s="8">
        <v>15828</v>
      </c>
      <c r="G1042" s="9">
        <v>38686</v>
      </c>
      <c r="H1042" s="10">
        <f t="shared" si="131"/>
        <v>54514</v>
      </c>
      <c r="I1042" s="8">
        <v>502983</v>
      </c>
      <c r="J1042" s="9">
        <v>115197</v>
      </c>
      <c r="K1042" s="10">
        <f t="shared" si="132"/>
        <v>672694</v>
      </c>
      <c r="L1042" s="13">
        <v>201479</v>
      </c>
      <c r="M1042" s="13">
        <v>531981</v>
      </c>
      <c r="N1042" s="10">
        <v>444911</v>
      </c>
      <c r="O1042" s="10">
        <f t="shared" si="133"/>
        <v>1178371</v>
      </c>
      <c r="P1042" s="11">
        <v>2008</v>
      </c>
      <c r="Q1042" s="11">
        <v>56956</v>
      </c>
      <c r="R1042" s="11">
        <v>61278</v>
      </c>
      <c r="S1042" s="9">
        <v>0</v>
      </c>
      <c r="T1042" s="10">
        <f t="shared" si="128"/>
        <v>1971307</v>
      </c>
      <c r="U1042" s="12">
        <v>0</v>
      </c>
      <c r="V1042" s="13">
        <v>3217</v>
      </c>
      <c r="W1042" s="10">
        <v>13557</v>
      </c>
      <c r="X1042" s="10">
        <v>18991</v>
      </c>
      <c r="Y1042" s="10">
        <v>42809</v>
      </c>
      <c r="Z1042" s="10">
        <v>358281</v>
      </c>
      <c r="AA1042" s="13">
        <v>2656</v>
      </c>
      <c r="AB1042" s="10">
        <v>0</v>
      </c>
      <c r="AC1042" s="9">
        <v>0</v>
      </c>
      <c r="AD1042" s="10">
        <f t="shared" si="129"/>
        <v>439511</v>
      </c>
      <c r="AE1042" s="8">
        <v>23211</v>
      </c>
      <c r="AF1042" s="8">
        <v>0</v>
      </c>
      <c r="AG1042" s="10">
        <v>0</v>
      </c>
      <c r="AH1042" s="10">
        <v>92923</v>
      </c>
      <c r="AI1042" s="9">
        <v>0</v>
      </c>
      <c r="AJ1042" s="9">
        <v>14161</v>
      </c>
      <c r="AK1042" s="10">
        <f t="shared" si="134"/>
        <v>130295</v>
      </c>
      <c r="AL1042" s="8">
        <v>1292</v>
      </c>
      <c r="AM1042" s="10">
        <v>0</v>
      </c>
      <c r="AN1042" s="14">
        <v>9049</v>
      </c>
      <c r="AO1042" s="14">
        <v>0</v>
      </c>
      <c r="AP1042" s="14">
        <v>15956</v>
      </c>
      <c r="AQ1042" s="14">
        <v>9104</v>
      </c>
      <c r="AR1042" s="14">
        <v>3870</v>
      </c>
      <c r="AS1042" s="14">
        <f t="shared" si="135"/>
        <v>37979</v>
      </c>
      <c r="AT1042" s="14">
        <v>24442</v>
      </c>
      <c r="AU1042" s="10">
        <f t="shared" si="130"/>
        <v>2555942</v>
      </c>
    </row>
    <row r="1043" spans="1:47" ht="24.75" customHeight="1" x14ac:dyDescent="0.2">
      <c r="A1043" s="32" t="s">
        <v>2129</v>
      </c>
      <c r="B1043" s="33" t="s">
        <v>2090</v>
      </c>
      <c r="C1043" s="33" t="s">
        <v>1068</v>
      </c>
      <c r="D1043" s="36">
        <v>6</v>
      </c>
      <c r="E1043" s="58" t="s">
        <v>49</v>
      </c>
      <c r="F1043" s="8">
        <v>27318</v>
      </c>
      <c r="G1043" s="9">
        <v>49921</v>
      </c>
      <c r="H1043" s="10">
        <f t="shared" si="131"/>
        <v>77239</v>
      </c>
      <c r="I1043" s="8">
        <v>908237</v>
      </c>
      <c r="J1043" s="9">
        <v>63096</v>
      </c>
      <c r="K1043" s="10">
        <f t="shared" si="132"/>
        <v>1048572</v>
      </c>
      <c r="L1043" s="13">
        <v>288250</v>
      </c>
      <c r="M1043" s="13">
        <v>467941</v>
      </c>
      <c r="N1043" s="10">
        <v>241709</v>
      </c>
      <c r="O1043" s="10">
        <f t="shared" si="133"/>
        <v>997900</v>
      </c>
      <c r="P1043" s="11">
        <v>908</v>
      </c>
      <c r="Q1043" s="11">
        <v>71816</v>
      </c>
      <c r="R1043" s="11">
        <v>124167</v>
      </c>
      <c r="S1043" s="9">
        <v>0</v>
      </c>
      <c r="T1043" s="10">
        <f t="shared" si="128"/>
        <v>2243363</v>
      </c>
      <c r="U1043" s="12">
        <v>0</v>
      </c>
      <c r="V1043" s="13">
        <v>6009</v>
      </c>
      <c r="W1043" s="10">
        <v>24286</v>
      </c>
      <c r="X1043" s="10">
        <v>34018</v>
      </c>
      <c r="Y1043" s="10">
        <v>52986</v>
      </c>
      <c r="Z1043" s="10">
        <v>551097</v>
      </c>
      <c r="AA1043" s="13">
        <v>2</v>
      </c>
      <c r="AB1043" s="10">
        <v>4464</v>
      </c>
      <c r="AC1043" s="9">
        <v>0</v>
      </c>
      <c r="AD1043" s="10">
        <f t="shared" si="129"/>
        <v>672862</v>
      </c>
      <c r="AE1043" s="8">
        <v>23409</v>
      </c>
      <c r="AF1043" s="8">
        <v>0</v>
      </c>
      <c r="AG1043" s="10">
        <v>0</v>
      </c>
      <c r="AH1043" s="10">
        <v>93715</v>
      </c>
      <c r="AI1043" s="9">
        <v>0</v>
      </c>
      <c r="AJ1043" s="9">
        <v>3705</v>
      </c>
      <c r="AK1043" s="10">
        <f t="shared" si="134"/>
        <v>120829</v>
      </c>
      <c r="AL1043" s="8">
        <v>1497</v>
      </c>
      <c r="AM1043" s="10">
        <v>0</v>
      </c>
      <c r="AN1043" s="14">
        <v>22930</v>
      </c>
      <c r="AO1043" s="14">
        <v>0</v>
      </c>
      <c r="AP1043" s="14">
        <v>15951</v>
      </c>
      <c r="AQ1043" s="14">
        <v>4118</v>
      </c>
      <c r="AR1043" s="14">
        <v>3903</v>
      </c>
      <c r="AS1043" s="14">
        <f t="shared" si="135"/>
        <v>46902</v>
      </c>
      <c r="AT1043" s="14">
        <v>35097</v>
      </c>
      <c r="AU1043" s="10">
        <f t="shared" si="130"/>
        <v>3050356</v>
      </c>
    </row>
    <row r="1044" spans="1:47" ht="24.75" customHeight="1" x14ac:dyDescent="0.2">
      <c r="A1044" s="32" t="s">
        <v>2130</v>
      </c>
      <c r="B1044" s="33" t="s">
        <v>2090</v>
      </c>
      <c r="C1044" s="33" t="s">
        <v>2131</v>
      </c>
      <c r="D1044" s="36">
        <v>6</v>
      </c>
      <c r="E1044" s="58" t="s">
        <v>49</v>
      </c>
      <c r="F1044" s="8">
        <v>9121</v>
      </c>
      <c r="G1044" s="9">
        <v>21391</v>
      </c>
      <c r="H1044" s="10">
        <f t="shared" si="131"/>
        <v>30512</v>
      </c>
      <c r="I1044" s="8">
        <v>265183</v>
      </c>
      <c r="J1044" s="9">
        <v>17984</v>
      </c>
      <c r="K1044" s="10">
        <f t="shared" si="132"/>
        <v>313679</v>
      </c>
      <c r="L1044" s="13">
        <v>98160</v>
      </c>
      <c r="M1044" s="13">
        <v>142475</v>
      </c>
      <c r="N1044" s="10">
        <v>173621</v>
      </c>
      <c r="O1044" s="10">
        <f t="shared" si="133"/>
        <v>414256</v>
      </c>
      <c r="P1044" s="11">
        <v>289</v>
      </c>
      <c r="Q1044" s="11">
        <v>27214</v>
      </c>
      <c r="R1044" s="11">
        <v>29430</v>
      </c>
      <c r="S1044" s="9">
        <v>0</v>
      </c>
      <c r="T1044" s="10">
        <f t="shared" si="128"/>
        <v>784868</v>
      </c>
      <c r="U1044" s="12">
        <v>0</v>
      </c>
      <c r="V1044" s="13">
        <v>1744</v>
      </c>
      <c r="W1044" s="10">
        <v>7517</v>
      </c>
      <c r="X1044" s="10">
        <v>10478</v>
      </c>
      <c r="Y1044" s="10">
        <v>22338</v>
      </c>
      <c r="Z1044" s="10">
        <v>212262</v>
      </c>
      <c r="AA1044" s="13">
        <v>4107</v>
      </c>
      <c r="AB1044" s="10">
        <v>0</v>
      </c>
      <c r="AC1044" s="9">
        <v>0</v>
      </c>
      <c r="AD1044" s="10">
        <f t="shared" si="129"/>
        <v>258446</v>
      </c>
      <c r="AE1044" s="8">
        <v>10503</v>
      </c>
      <c r="AF1044" s="8">
        <v>0</v>
      </c>
      <c r="AG1044" s="10">
        <v>0</v>
      </c>
      <c r="AH1044" s="10">
        <v>42051</v>
      </c>
      <c r="AI1044" s="9">
        <v>0</v>
      </c>
      <c r="AJ1044" s="9">
        <v>124214</v>
      </c>
      <c r="AK1044" s="10">
        <f t="shared" si="134"/>
        <v>176768</v>
      </c>
      <c r="AL1044" s="8">
        <v>672</v>
      </c>
      <c r="AM1044" s="10">
        <v>0</v>
      </c>
      <c r="AN1044" s="14">
        <v>2696</v>
      </c>
      <c r="AO1044" s="14">
        <v>0</v>
      </c>
      <c r="AP1044" s="14">
        <v>7292</v>
      </c>
      <c r="AQ1044" s="14">
        <v>1310</v>
      </c>
      <c r="AR1044" s="14">
        <v>1751</v>
      </c>
      <c r="AS1044" s="14">
        <f t="shared" si="135"/>
        <v>13049</v>
      </c>
      <c r="AT1044" s="14">
        <v>92</v>
      </c>
      <c r="AU1044" s="10">
        <f t="shared" si="130"/>
        <v>1233711</v>
      </c>
    </row>
    <row r="1045" spans="1:47" ht="24.75" customHeight="1" x14ac:dyDescent="0.2">
      <c r="A1045" s="32" t="s">
        <v>2132</v>
      </c>
      <c r="B1045" s="33" t="s">
        <v>2090</v>
      </c>
      <c r="C1045" s="33" t="s">
        <v>2133</v>
      </c>
      <c r="D1045" s="36">
        <v>6</v>
      </c>
      <c r="E1045" s="58" t="s">
        <v>49</v>
      </c>
      <c r="F1045" s="8">
        <v>18207</v>
      </c>
      <c r="G1045" s="9">
        <v>29806</v>
      </c>
      <c r="H1045" s="10">
        <f t="shared" si="131"/>
        <v>48013</v>
      </c>
      <c r="I1045" s="8">
        <v>603129</v>
      </c>
      <c r="J1045" s="9">
        <v>131410</v>
      </c>
      <c r="K1045" s="10">
        <f t="shared" si="132"/>
        <v>782552</v>
      </c>
      <c r="L1045" s="13">
        <v>197874</v>
      </c>
      <c r="M1045" s="13">
        <v>362720</v>
      </c>
      <c r="N1045" s="10">
        <v>267784</v>
      </c>
      <c r="O1045" s="10">
        <f t="shared" si="133"/>
        <v>828378</v>
      </c>
      <c r="P1045" s="11">
        <v>722</v>
      </c>
      <c r="Q1045" s="11">
        <v>50918</v>
      </c>
      <c r="R1045" s="11">
        <v>82142</v>
      </c>
      <c r="S1045" s="9">
        <v>0</v>
      </c>
      <c r="T1045" s="10">
        <f t="shared" si="128"/>
        <v>1744712</v>
      </c>
      <c r="U1045" s="12">
        <v>0</v>
      </c>
      <c r="V1045" s="13">
        <v>3892</v>
      </c>
      <c r="W1045" s="10">
        <v>15932</v>
      </c>
      <c r="X1045" s="10">
        <v>22319</v>
      </c>
      <c r="Y1045" s="10">
        <v>46556</v>
      </c>
      <c r="Z1045" s="10">
        <v>387894</v>
      </c>
      <c r="AA1045" s="13">
        <v>162</v>
      </c>
      <c r="AB1045" s="10">
        <v>5328</v>
      </c>
      <c r="AC1045" s="9">
        <v>0</v>
      </c>
      <c r="AD1045" s="10">
        <f t="shared" si="129"/>
        <v>482083</v>
      </c>
      <c r="AE1045" s="8">
        <v>15319</v>
      </c>
      <c r="AF1045" s="8">
        <v>0</v>
      </c>
      <c r="AG1045" s="10">
        <v>0</v>
      </c>
      <c r="AH1045" s="10">
        <v>61333</v>
      </c>
      <c r="AI1045" s="9">
        <v>0</v>
      </c>
      <c r="AJ1045" s="9">
        <v>7072</v>
      </c>
      <c r="AK1045" s="10">
        <f t="shared" si="134"/>
        <v>83724</v>
      </c>
      <c r="AL1045" s="8">
        <v>1209</v>
      </c>
      <c r="AM1045" s="10">
        <v>0</v>
      </c>
      <c r="AN1045" s="14">
        <v>13610</v>
      </c>
      <c r="AO1045" s="14">
        <v>0</v>
      </c>
      <c r="AP1045" s="14">
        <v>10551</v>
      </c>
      <c r="AQ1045" s="14">
        <v>3277</v>
      </c>
      <c r="AR1045" s="14">
        <v>2554</v>
      </c>
      <c r="AS1045" s="14">
        <f t="shared" si="135"/>
        <v>29992</v>
      </c>
      <c r="AT1045" s="14">
        <v>28803</v>
      </c>
      <c r="AU1045" s="10">
        <f t="shared" si="130"/>
        <v>2312917</v>
      </c>
    </row>
    <row r="1046" spans="1:47" ht="24.75" customHeight="1" x14ac:dyDescent="0.2">
      <c r="A1046" s="32" t="s">
        <v>2134</v>
      </c>
      <c r="B1046" s="33" t="s">
        <v>2090</v>
      </c>
      <c r="C1046" s="33" t="s">
        <v>2135</v>
      </c>
      <c r="D1046" s="36">
        <v>6</v>
      </c>
      <c r="E1046" s="58" t="s">
        <v>49</v>
      </c>
      <c r="F1046" s="8">
        <v>9012</v>
      </c>
      <c r="G1046" s="9">
        <v>11273</v>
      </c>
      <c r="H1046" s="10">
        <f t="shared" si="131"/>
        <v>20285</v>
      </c>
      <c r="I1046" s="8">
        <v>272493</v>
      </c>
      <c r="J1046" s="9">
        <v>7019</v>
      </c>
      <c r="K1046" s="10">
        <f t="shared" si="132"/>
        <v>299797</v>
      </c>
      <c r="L1046" s="13">
        <v>64240</v>
      </c>
      <c r="M1046" s="13">
        <v>127038</v>
      </c>
      <c r="N1046" s="10">
        <v>342116</v>
      </c>
      <c r="O1046" s="10">
        <f t="shared" si="133"/>
        <v>533394</v>
      </c>
      <c r="P1046" s="11">
        <v>429</v>
      </c>
      <c r="Q1046" s="11">
        <v>28618</v>
      </c>
      <c r="R1046" s="11">
        <v>29857</v>
      </c>
      <c r="S1046" s="9">
        <v>0</v>
      </c>
      <c r="T1046" s="10">
        <f t="shared" si="128"/>
        <v>892095</v>
      </c>
      <c r="U1046" s="12">
        <v>0</v>
      </c>
      <c r="V1046" s="13">
        <v>1858</v>
      </c>
      <c r="W1046" s="10">
        <v>7719</v>
      </c>
      <c r="X1046" s="10">
        <v>10777</v>
      </c>
      <c r="Y1046" s="10">
        <v>12666</v>
      </c>
      <c r="Z1046" s="10">
        <v>180754</v>
      </c>
      <c r="AA1046" s="13">
        <v>0</v>
      </c>
      <c r="AB1046" s="10">
        <v>0</v>
      </c>
      <c r="AC1046" s="9">
        <v>0</v>
      </c>
      <c r="AD1046" s="10">
        <f t="shared" si="129"/>
        <v>213774</v>
      </c>
      <c r="AE1046" s="8">
        <v>7566</v>
      </c>
      <c r="AF1046" s="8">
        <v>0</v>
      </c>
      <c r="AG1046" s="10">
        <v>0</v>
      </c>
      <c r="AH1046" s="10">
        <v>30290</v>
      </c>
      <c r="AI1046" s="9">
        <v>0</v>
      </c>
      <c r="AJ1046" s="9">
        <v>47637</v>
      </c>
      <c r="AK1046" s="10">
        <f t="shared" si="134"/>
        <v>85493</v>
      </c>
      <c r="AL1046" s="8">
        <v>0</v>
      </c>
      <c r="AM1046" s="10">
        <v>0</v>
      </c>
      <c r="AN1046" s="14">
        <v>4361</v>
      </c>
      <c r="AO1046" s="14">
        <v>0</v>
      </c>
      <c r="AP1046" s="14">
        <v>5209</v>
      </c>
      <c r="AQ1046" s="14">
        <v>1944</v>
      </c>
      <c r="AR1046" s="14">
        <v>1262</v>
      </c>
      <c r="AS1046" s="14">
        <f t="shared" si="135"/>
        <v>12776</v>
      </c>
      <c r="AT1046" s="14">
        <v>0</v>
      </c>
      <c r="AU1046" s="10">
        <f t="shared" si="130"/>
        <v>1204138</v>
      </c>
    </row>
    <row r="1047" spans="1:47" ht="24.75" customHeight="1" x14ac:dyDescent="0.2">
      <c r="A1047" s="32" t="s">
        <v>2136</v>
      </c>
      <c r="B1047" s="33" t="s">
        <v>2090</v>
      </c>
      <c r="C1047" s="33" t="s">
        <v>2137</v>
      </c>
      <c r="D1047" s="36">
        <v>6</v>
      </c>
      <c r="E1047" s="58" t="s">
        <v>49</v>
      </c>
      <c r="F1047" s="8">
        <v>7675</v>
      </c>
      <c r="G1047" s="9">
        <v>11873</v>
      </c>
      <c r="H1047" s="10">
        <f t="shared" si="131"/>
        <v>19548</v>
      </c>
      <c r="I1047" s="8">
        <v>212479</v>
      </c>
      <c r="J1047" s="9">
        <v>18166</v>
      </c>
      <c r="K1047" s="10">
        <f t="shared" si="132"/>
        <v>250193</v>
      </c>
      <c r="L1047" s="13">
        <v>38523</v>
      </c>
      <c r="M1047" s="13">
        <v>108572</v>
      </c>
      <c r="N1047" s="10">
        <v>107249</v>
      </c>
      <c r="O1047" s="10">
        <f t="shared" si="133"/>
        <v>254344</v>
      </c>
      <c r="P1047" s="11">
        <v>236</v>
      </c>
      <c r="Q1047" s="11">
        <v>23833</v>
      </c>
      <c r="R1047" s="11">
        <v>27759</v>
      </c>
      <c r="S1047" s="9">
        <v>610</v>
      </c>
      <c r="T1047" s="10">
        <f t="shared" si="128"/>
        <v>556975</v>
      </c>
      <c r="U1047" s="12">
        <v>0</v>
      </c>
      <c r="V1047" s="13">
        <v>1389</v>
      </c>
      <c r="W1047" s="10">
        <v>6087</v>
      </c>
      <c r="X1047" s="10">
        <v>8497</v>
      </c>
      <c r="Y1047" s="10">
        <v>17088</v>
      </c>
      <c r="Z1047" s="10">
        <v>182107</v>
      </c>
      <c r="AA1047" s="13">
        <v>0</v>
      </c>
      <c r="AB1047" s="10">
        <v>0</v>
      </c>
      <c r="AC1047" s="9">
        <v>0</v>
      </c>
      <c r="AD1047" s="10">
        <f t="shared" si="129"/>
        <v>215168</v>
      </c>
      <c r="AE1047" s="8">
        <v>9648</v>
      </c>
      <c r="AF1047" s="8">
        <v>0</v>
      </c>
      <c r="AG1047" s="10">
        <v>0</v>
      </c>
      <c r="AH1047" s="10">
        <v>38629</v>
      </c>
      <c r="AI1047" s="9">
        <v>0</v>
      </c>
      <c r="AJ1047" s="9">
        <v>83831</v>
      </c>
      <c r="AK1047" s="10">
        <f t="shared" si="134"/>
        <v>132108</v>
      </c>
      <c r="AL1047" s="8">
        <v>0</v>
      </c>
      <c r="AM1047" s="10">
        <v>0</v>
      </c>
      <c r="AN1047" s="14">
        <v>1411</v>
      </c>
      <c r="AO1047" s="14">
        <v>0</v>
      </c>
      <c r="AP1047" s="14">
        <v>6662</v>
      </c>
      <c r="AQ1047" s="14">
        <v>1066</v>
      </c>
      <c r="AR1047" s="14">
        <v>1608</v>
      </c>
      <c r="AS1047" s="14">
        <f t="shared" si="135"/>
        <v>10747</v>
      </c>
      <c r="AT1047" s="14">
        <v>45</v>
      </c>
      <c r="AU1047" s="10">
        <f t="shared" si="130"/>
        <v>914953</v>
      </c>
    </row>
    <row r="1048" spans="1:47" ht="24.75" customHeight="1" x14ac:dyDescent="0.2">
      <c r="A1048" s="32" t="s">
        <v>2138</v>
      </c>
      <c r="B1048" s="33" t="s">
        <v>2090</v>
      </c>
      <c r="C1048" s="33" t="s">
        <v>2139</v>
      </c>
      <c r="D1048" s="36">
        <v>6</v>
      </c>
      <c r="E1048" s="58" t="s">
        <v>49</v>
      </c>
      <c r="F1048" s="8">
        <v>10837</v>
      </c>
      <c r="G1048" s="9">
        <v>23117</v>
      </c>
      <c r="H1048" s="10">
        <f t="shared" si="131"/>
        <v>33954</v>
      </c>
      <c r="I1048" s="8">
        <v>305548</v>
      </c>
      <c r="J1048" s="9">
        <v>14236</v>
      </c>
      <c r="K1048" s="10">
        <f t="shared" si="132"/>
        <v>353738</v>
      </c>
      <c r="L1048" s="13">
        <v>61180</v>
      </c>
      <c r="M1048" s="13">
        <v>154495</v>
      </c>
      <c r="N1048" s="10">
        <v>177153</v>
      </c>
      <c r="O1048" s="10">
        <f t="shared" si="133"/>
        <v>392828</v>
      </c>
      <c r="P1048" s="11">
        <v>319</v>
      </c>
      <c r="Q1048" s="11">
        <v>35982</v>
      </c>
      <c r="R1048" s="11">
        <v>43504</v>
      </c>
      <c r="S1048" s="9">
        <v>661</v>
      </c>
      <c r="T1048" s="10">
        <f t="shared" si="128"/>
        <v>827032</v>
      </c>
      <c r="U1048" s="12">
        <v>0</v>
      </c>
      <c r="V1048" s="13">
        <v>1909</v>
      </c>
      <c r="W1048" s="10">
        <v>8761</v>
      </c>
      <c r="X1048" s="10">
        <v>12246</v>
      </c>
      <c r="Y1048" s="10">
        <v>22515</v>
      </c>
      <c r="Z1048" s="10">
        <v>253123</v>
      </c>
      <c r="AA1048" s="13">
        <v>168</v>
      </c>
      <c r="AB1048" s="10">
        <v>0</v>
      </c>
      <c r="AC1048" s="9">
        <v>0</v>
      </c>
      <c r="AD1048" s="10">
        <f t="shared" si="129"/>
        <v>298722</v>
      </c>
      <c r="AE1048" s="8">
        <v>13766</v>
      </c>
      <c r="AF1048" s="8">
        <v>0</v>
      </c>
      <c r="AG1048" s="10">
        <v>0</v>
      </c>
      <c r="AH1048" s="10">
        <v>55116</v>
      </c>
      <c r="AI1048" s="9">
        <v>0</v>
      </c>
      <c r="AJ1048" s="9">
        <v>47725</v>
      </c>
      <c r="AK1048" s="10">
        <f t="shared" si="134"/>
        <v>116607</v>
      </c>
      <c r="AL1048" s="8">
        <v>710</v>
      </c>
      <c r="AM1048" s="10">
        <v>0</v>
      </c>
      <c r="AN1048" s="14">
        <v>1408</v>
      </c>
      <c r="AO1048" s="14">
        <v>0</v>
      </c>
      <c r="AP1048" s="14">
        <v>9458</v>
      </c>
      <c r="AQ1048" s="14">
        <v>1444</v>
      </c>
      <c r="AR1048" s="14">
        <v>2296</v>
      </c>
      <c r="AS1048" s="14">
        <f t="shared" si="135"/>
        <v>14606</v>
      </c>
      <c r="AT1048" s="14">
        <v>353</v>
      </c>
      <c r="AU1048" s="10">
        <f t="shared" si="130"/>
        <v>1257324</v>
      </c>
    </row>
    <row r="1049" spans="1:47" ht="24.75" customHeight="1" x14ac:dyDescent="0.2">
      <c r="A1049" s="32" t="s">
        <v>2140</v>
      </c>
      <c r="B1049" s="33" t="s">
        <v>2090</v>
      </c>
      <c r="C1049" s="33" t="s">
        <v>2141</v>
      </c>
      <c r="D1049" s="36">
        <v>6</v>
      </c>
      <c r="E1049" s="58" t="s">
        <v>49</v>
      </c>
      <c r="F1049" s="8">
        <v>14767</v>
      </c>
      <c r="G1049" s="9">
        <v>27045</v>
      </c>
      <c r="H1049" s="10">
        <f t="shared" si="131"/>
        <v>41812</v>
      </c>
      <c r="I1049" s="8">
        <v>435590</v>
      </c>
      <c r="J1049" s="9">
        <v>28370</v>
      </c>
      <c r="K1049" s="10">
        <f t="shared" si="132"/>
        <v>505772</v>
      </c>
      <c r="L1049" s="13">
        <v>114932</v>
      </c>
      <c r="M1049" s="13">
        <v>190302</v>
      </c>
      <c r="N1049" s="10">
        <v>174278</v>
      </c>
      <c r="O1049" s="10">
        <f t="shared" si="133"/>
        <v>479512</v>
      </c>
      <c r="P1049" s="11">
        <v>449</v>
      </c>
      <c r="Q1049" s="11">
        <v>43060</v>
      </c>
      <c r="R1049" s="11">
        <v>73017</v>
      </c>
      <c r="S1049" s="9">
        <v>0</v>
      </c>
      <c r="T1049" s="10">
        <f t="shared" si="128"/>
        <v>1101810</v>
      </c>
      <c r="U1049" s="12">
        <v>0</v>
      </c>
      <c r="V1049" s="13">
        <v>2866</v>
      </c>
      <c r="W1049" s="10">
        <v>12227</v>
      </c>
      <c r="X1049" s="10">
        <v>17132</v>
      </c>
      <c r="Y1049" s="10">
        <v>34711</v>
      </c>
      <c r="Z1049" s="10">
        <v>346820</v>
      </c>
      <c r="AA1049" s="13">
        <v>3688</v>
      </c>
      <c r="AB1049" s="10">
        <v>0</v>
      </c>
      <c r="AC1049" s="9">
        <v>0</v>
      </c>
      <c r="AD1049" s="10">
        <f t="shared" si="129"/>
        <v>417444</v>
      </c>
      <c r="AE1049" s="8">
        <v>13337</v>
      </c>
      <c r="AF1049" s="8">
        <v>0</v>
      </c>
      <c r="AG1049" s="10">
        <v>0</v>
      </c>
      <c r="AH1049" s="10">
        <v>53396</v>
      </c>
      <c r="AI1049" s="9">
        <v>0</v>
      </c>
      <c r="AJ1049" s="9">
        <v>89287</v>
      </c>
      <c r="AK1049" s="10">
        <f t="shared" si="134"/>
        <v>156020</v>
      </c>
      <c r="AL1049" s="8">
        <v>779</v>
      </c>
      <c r="AM1049" s="10">
        <v>0</v>
      </c>
      <c r="AN1049" s="14">
        <v>3033</v>
      </c>
      <c r="AO1049" s="14">
        <v>0</v>
      </c>
      <c r="AP1049" s="14">
        <v>9173</v>
      </c>
      <c r="AQ1049" s="14">
        <v>2033</v>
      </c>
      <c r="AR1049" s="14">
        <v>2223</v>
      </c>
      <c r="AS1049" s="14">
        <f t="shared" si="135"/>
        <v>16462</v>
      </c>
      <c r="AT1049" s="14">
        <v>3419</v>
      </c>
      <c r="AU1049" s="10">
        <f t="shared" si="130"/>
        <v>1689096</v>
      </c>
    </row>
    <row r="1050" spans="1:47" ht="24.75" customHeight="1" x14ac:dyDescent="0.2">
      <c r="A1050" s="32" t="s">
        <v>2142</v>
      </c>
      <c r="B1050" s="33" t="s">
        <v>2090</v>
      </c>
      <c r="C1050" s="33" t="s">
        <v>2143</v>
      </c>
      <c r="D1050" s="36">
        <v>6</v>
      </c>
      <c r="E1050" s="58" t="s">
        <v>49</v>
      </c>
      <c r="F1050" s="8">
        <v>8469</v>
      </c>
      <c r="G1050" s="9">
        <v>17469</v>
      </c>
      <c r="H1050" s="10">
        <f t="shared" si="131"/>
        <v>25938</v>
      </c>
      <c r="I1050" s="8">
        <v>259350</v>
      </c>
      <c r="J1050" s="9">
        <v>21499</v>
      </c>
      <c r="K1050" s="10">
        <f t="shared" si="132"/>
        <v>306787</v>
      </c>
      <c r="L1050" s="13">
        <v>70715</v>
      </c>
      <c r="M1050" s="13">
        <v>116310</v>
      </c>
      <c r="N1050" s="10">
        <v>95575</v>
      </c>
      <c r="O1050" s="10">
        <f t="shared" si="133"/>
        <v>282600</v>
      </c>
      <c r="P1050" s="11">
        <v>316</v>
      </c>
      <c r="Q1050" s="11">
        <v>28596</v>
      </c>
      <c r="R1050" s="11">
        <v>44531</v>
      </c>
      <c r="S1050" s="9">
        <v>0</v>
      </c>
      <c r="T1050" s="10">
        <f t="shared" si="128"/>
        <v>662830</v>
      </c>
      <c r="U1050" s="12">
        <v>0</v>
      </c>
      <c r="V1050" s="13">
        <v>1816</v>
      </c>
      <c r="W1050" s="10">
        <v>7430</v>
      </c>
      <c r="X1050" s="10">
        <v>10402</v>
      </c>
      <c r="Y1050" s="10">
        <v>19529</v>
      </c>
      <c r="Z1050" s="10">
        <v>195439</v>
      </c>
      <c r="AA1050" s="13">
        <v>977</v>
      </c>
      <c r="AB1050" s="10">
        <v>0</v>
      </c>
      <c r="AC1050" s="9">
        <v>0</v>
      </c>
      <c r="AD1050" s="10">
        <f t="shared" si="129"/>
        <v>235593</v>
      </c>
      <c r="AE1050" s="8">
        <v>9520</v>
      </c>
      <c r="AF1050" s="8">
        <v>0</v>
      </c>
      <c r="AG1050" s="10">
        <v>0</v>
      </c>
      <c r="AH1050" s="10">
        <v>38120</v>
      </c>
      <c r="AI1050" s="9">
        <v>0</v>
      </c>
      <c r="AJ1050" s="9">
        <v>19187</v>
      </c>
      <c r="AK1050" s="10">
        <f t="shared" si="134"/>
        <v>66827</v>
      </c>
      <c r="AL1050" s="8">
        <v>642</v>
      </c>
      <c r="AM1050" s="10">
        <v>0</v>
      </c>
      <c r="AN1050" s="14">
        <v>3048</v>
      </c>
      <c r="AO1050" s="14">
        <v>0</v>
      </c>
      <c r="AP1050" s="14">
        <v>6596</v>
      </c>
      <c r="AQ1050" s="14">
        <v>1432</v>
      </c>
      <c r="AR1050" s="14">
        <v>1587</v>
      </c>
      <c r="AS1050" s="14">
        <f t="shared" si="135"/>
        <v>12663</v>
      </c>
      <c r="AT1050" s="14">
        <v>37</v>
      </c>
      <c r="AU1050" s="10">
        <f t="shared" si="130"/>
        <v>978518</v>
      </c>
    </row>
    <row r="1051" spans="1:47" ht="24.75" customHeight="1" x14ac:dyDescent="0.2">
      <c r="A1051" s="32" t="s">
        <v>2144</v>
      </c>
      <c r="B1051" s="33" t="s">
        <v>2090</v>
      </c>
      <c r="C1051" s="33" t="s">
        <v>2145</v>
      </c>
      <c r="D1051" s="36">
        <v>6</v>
      </c>
      <c r="E1051" s="58" t="s">
        <v>49</v>
      </c>
      <c r="F1051" s="8">
        <v>11080</v>
      </c>
      <c r="G1051" s="9">
        <v>14813</v>
      </c>
      <c r="H1051" s="10">
        <f t="shared" si="131"/>
        <v>25893</v>
      </c>
      <c r="I1051" s="8">
        <v>336438</v>
      </c>
      <c r="J1051" s="9">
        <v>40470</v>
      </c>
      <c r="K1051" s="10">
        <f t="shared" si="132"/>
        <v>402801</v>
      </c>
      <c r="L1051" s="13">
        <v>78754</v>
      </c>
      <c r="M1051" s="13">
        <v>156030</v>
      </c>
      <c r="N1051" s="10">
        <v>164311</v>
      </c>
      <c r="O1051" s="10">
        <f t="shared" si="133"/>
        <v>399095</v>
      </c>
      <c r="P1051" s="11">
        <v>600</v>
      </c>
      <c r="Q1051" s="11">
        <v>35652</v>
      </c>
      <c r="R1051" s="11">
        <v>36722</v>
      </c>
      <c r="S1051" s="9">
        <v>0</v>
      </c>
      <c r="T1051" s="10">
        <f t="shared" si="128"/>
        <v>874870</v>
      </c>
      <c r="U1051" s="12">
        <v>0</v>
      </c>
      <c r="V1051" s="13">
        <v>2311</v>
      </c>
      <c r="W1051" s="10">
        <v>9170</v>
      </c>
      <c r="X1051" s="10">
        <v>12824</v>
      </c>
      <c r="Y1051" s="10">
        <v>20400</v>
      </c>
      <c r="Z1051" s="10">
        <v>244876</v>
      </c>
      <c r="AA1051" s="13">
        <v>267</v>
      </c>
      <c r="AB1051" s="10">
        <v>0</v>
      </c>
      <c r="AC1051" s="9">
        <v>0</v>
      </c>
      <c r="AD1051" s="10">
        <f t="shared" si="129"/>
        <v>289848</v>
      </c>
      <c r="AE1051" s="8">
        <v>11219</v>
      </c>
      <c r="AF1051" s="8">
        <v>0</v>
      </c>
      <c r="AG1051" s="10">
        <v>0</v>
      </c>
      <c r="AH1051" s="10">
        <v>44917</v>
      </c>
      <c r="AI1051" s="9">
        <v>0</v>
      </c>
      <c r="AJ1051" s="9">
        <v>32138</v>
      </c>
      <c r="AK1051" s="10">
        <f t="shared" si="134"/>
        <v>88274</v>
      </c>
      <c r="AL1051" s="8">
        <v>554</v>
      </c>
      <c r="AM1051" s="10">
        <v>0</v>
      </c>
      <c r="AN1051" s="14">
        <v>6031</v>
      </c>
      <c r="AO1051" s="14">
        <v>0</v>
      </c>
      <c r="AP1051" s="14">
        <v>7706</v>
      </c>
      <c r="AQ1051" s="14">
        <v>2721</v>
      </c>
      <c r="AR1051" s="14">
        <v>1871</v>
      </c>
      <c r="AS1051" s="14">
        <f t="shared" si="135"/>
        <v>18329</v>
      </c>
      <c r="AT1051" s="14">
        <v>5671</v>
      </c>
      <c r="AU1051" s="10">
        <f t="shared" si="130"/>
        <v>1266204</v>
      </c>
    </row>
    <row r="1052" spans="1:47" ht="24.75" customHeight="1" x14ac:dyDescent="0.2">
      <c r="A1052" s="32" t="s">
        <v>2146</v>
      </c>
      <c r="B1052" s="33" t="s">
        <v>2147</v>
      </c>
      <c r="C1052" s="33" t="s">
        <v>2148</v>
      </c>
      <c r="D1052" s="36">
        <v>3</v>
      </c>
      <c r="E1052" s="58" t="s">
        <v>49</v>
      </c>
      <c r="F1052" s="8">
        <v>390985</v>
      </c>
      <c r="G1052" s="9">
        <v>728612</v>
      </c>
      <c r="H1052" s="10">
        <f t="shared" si="131"/>
        <v>1119597</v>
      </c>
      <c r="I1052" s="8">
        <v>18039085</v>
      </c>
      <c r="J1052" s="9">
        <v>1754527</v>
      </c>
      <c r="K1052" s="10">
        <f t="shared" si="132"/>
        <v>20913209</v>
      </c>
      <c r="L1052" s="13">
        <v>5088053</v>
      </c>
      <c r="M1052" s="13">
        <v>7908345</v>
      </c>
      <c r="N1052" s="10">
        <v>2711906</v>
      </c>
      <c r="O1052" s="10">
        <f t="shared" si="133"/>
        <v>15708304</v>
      </c>
      <c r="P1052" s="11">
        <v>8034</v>
      </c>
      <c r="Q1052" s="11">
        <v>591939</v>
      </c>
      <c r="R1052" s="11">
        <v>1381394</v>
      </c>
      <c r="S1052" s="9">
        <v>0</v>
      </c>
      <c r="T1052" s="10">
        <f t="shared" si="128"/>
        <v>38602880</v>
      </c>
      <c r="U1052" s="12">
        <v>1099136</v>
      </c>
      <c r="V1052" s="13">
        <v>123356</v>
      </c>
      <c r="W1052" s="10">
        <v>426056</v>
      </c>
      <c r="X1052" s="10">
        <v>563573</v>
      </c>
      <c r="Y1052" s="10">
        <v>702948</v>
      </c>
      <c r="Z1052" s="10">
        <v>8267209</v>
      </c>
      <c r="AA1052" s="13">
        <v>109418</v>
      </c>
      <c r="AB1052" s="10">
        <v>137780</v>
      </c>
      <c r="AC1052" s="9">
        <v>0</v>
      </c>
      <c r="AD1052" s="10">
        <f t="shared" si="129"/>
        <v>11429476</v>
      </c>
      <c r="AE1052" s="8">
        <v>147121</v>
      </c>
      <c r="AF1052" s="8">
        <v>0</v>
      </c>
      <c r="AG1052" s="10">
        <v>0</v>
      </c>
      <c r="AH1052" s="10">
        <v>588980</v>
      </c>
      <c r="AI1052" s="9">
        <v>0</v>
      </c>
      <c r="AJ1052" s="9">
        <v>94684</v>
      </c>
      <c r="AK1052" s="10">
        <f t="shared" si="134"/>
        <v>830785</v>
      </c>
      <c r="AL1052" s="8">
        <v>34996</v>
      </c>
      <c r="AM1052" s="10">
        <v>0</v>
      </c>
      <c r="AN1052" s="14">
        <v>247261</v>
      </c>
      <c r="AO1052" s="14">
        <v>0</v>
      </c>
      <c r="AP1052" s="14">
        <v>113674</v>
      </c>
      <c r="AQ1052" s="14">
        <v>36423</v>
      </c>
      <c r="AR1052" s="14">
        <v>24529</v>
      </c>
      <c r="AS1052" s="14">
        <f t="shared" si="135"/>
        <v>421887</v>
      </c>
      <c r="AT1052" s="14">
        <v>0</v>
      </c>
      <c r="AU1052" s="10">
        <f t="shared" si="130"/>
        <v>51320024</v>
      </c>
    </row>
    <row r="1053" spans="1:47" ht="24.75" customHeight="1" x14ac:dyDescent="0.2">
      <c r="A1053" s="32" t="s">
        <v>2149</v>
      </c>
      <c r="B1053" s="33" t="s">
        <v>2147</v>
      </c>
      <c r="C1053" s="33" t="s">
        <v>2150</v>
      </c>
      <c r="D1053" s="36">
        <v>5</v>
      </c>
      <c r="E1053" s="58" t="s">
        <v>49</v>
      </c>
      <c r="F1053" s="8">
        <v>136828</v>
      </c>
      <c r="G1053" s="9">
        <v>296041</v>
      </c>
      <c r="H1053" s="10">
        <f t="shared" si="131"/>
        <v>432869</v>
      </c>
      <c r="I1053" s="8">
        <v>5357666</v>
      </c>
      <c r="J1053" s="9">
        <v>1898129</v>
      </c>
      <c r="K1053" s="10">
        <f t="shared" si="132"/>
        <v>7688664</v>
      </c>
      <c r="L1053" s="13">
        <v>1805744</v>
      </c>
      <c r="M1053" s="13">
        <v>3061439</v>
      </c>
      <c r="N1053" s="10">
        <v>1516906</v>
      </c>
      <c r="O1053" s="10">
        <f t="shared" si="133"/>
        <v>6384089</v>
      </c>
      <c r="P1053" s="11">
        <v>4199</v>
      </c>
      <c r="Q1053" s="11">
        <v>298913</v>
      </c>
      <c r="R1053" s="11">
        <v>606201</v>
      </c>
      <c r="S1053" s="9">
        <v>0</v>
      </c>
      <c r="T1053" s="10">
        <f t="shared" si="128"/>
        <v>14982066</v>
      </c>
      <c r="U1053" s="12">
        <v>0</v>
      </c>
      <c r="V1053" s="13">
        <v>37327</v>
      </c>
      <c r="W1053" s="10">
        <v>122939</v>
      </c>
      <c r="X1053" s="10">
        <v>162795</v>
      </c>
      <c r="Y1053" s="10">
        <v>292944</v>
      </c>
      <c r="Z1053" s="10">
        <v>2827352</v>
      </c>
      <c r="AA1053" s="13">
        <v>16804</v>
      </c>
      <c r="AB1053" s="10">
        <v>6864</v>
      </c>
      <c r="AC1053" s="9">
        <v>0</v>
      </c>
      <c r="AD1053" s="10">
        <f t="shared" si="129"/>
        <v>3467025</v>
      </c>
      <c r="AE1053" s="8">
        <v>56493</v>
      </c>
      <c r="AF1053" s="8">
        <v>0</v>
      </c>
      <c r="AG1053" s="10">
        <v>0</v>
      </c>
      <c r="AH1053" s="10">
        <v>226167</v>
      </c>
      <c r="AI1053" s="9">
        <v>0</v>
      </c>
      <c r="AJ1053" s="9">
        <v>20439</v>
      </c>
      <c r="AK1053" s="10">
        <f t="shared" si="134"/>
        <v>303099</v>
      </c>
      <c r="AL1053" s="8">
        <v>9206</v>
      </c>
      <c r="AM1053" s="10">
        <v>0</v>
      </c>
      <c r="AN1053" s="14">
        <v>72167</v>
      </c>
      <c r="AO1053" s="14">
        <v>0</v>
      </c>
      <c r="AP1053" s="14">
        <v>43633</v>
      </c>
      <c r="AQ1053" s="14">
        <v>19033</v>
      </c>
      <c r="AR1053" s="14">
        <v>9419</v>
      </c>
      <c r="AS1053" s="14">
        <f t="shared" si="135"/>
        <v>144252</v>
      </c>
      <c r="AT1053" s="14">
        <v>0</v>
      </c>
      <c r="AU1053" s="10">
        <f t="shared" si="130"/>
        <v>18905648</v>
      </c>
    </row>
    <row r="1054" spans="1:47" ht="24.75" customHeight="1" x14ac:dyDescent="0.2">
      <c r="A1054" s="32" t="s">
        <v>2151</v>
      </c>
      <c r="B1054" s="33" t="s">
        <v>2147</v>
      </c>
      <c r="C1054" s="33" t="s">
        <v>2152</v>
      </c>
      <c r="D1054" s="36">
        <v>5</v>
      </c>
      <c r="E1054" s="58" t="s">
        <v>49</v>
      </c>
      <c r="F1054" s="8">
        <v>137655</v>
      </c>
      <c r="G1054" s="9">
        <v>245252</v>
      </c>
      <c r="H1054" s="10">
        <f t="shared" si="131"/>
        <v>382907</v>
      </c>
      <c r="I1054" s="8">
        <v>4899122</v>
      </c>
      <c r="J1054" s="9">
        <v>584803</v>
      </c>
      <c r="K1054" s="10">
        <f t="shared" si="132"/>
        <v>5866832</v>
      </c>
      <c r="L1054" s="13">
        <v>1846743</v>
      </c>
      <c r="M1054" s="13">
        <v>2941768</v>
      </c>
      <c r="N1054" s="10">
        <v>1487550</v>
      </c>
      <c r="O1054" s="10">
        <f t="shared" si="133"/>
        <v>6276061</v>
      </c>
      <c r="P1054" s="11">
        <v>4994</v>
      </c>
      <c r="Q1054" s="11">
        <v>351125</v>
      </c>
      <c r="R1054" s="11">
        <v>620466</v>
      </c>
      <c r="S1054" s="9">
        <v>0</v>
      </c>
      <c r="T1054" s="10">
        <f t="shared" si="128"/>
        <v>13119478</v>
      </c>
      <c r="U1054" s="12">
        <v>0</v>
      </c>
      <c r="V1054" s="13">
        <v>33129</v>
      </c>
      <c r="W1054" s="10">
        <v>114663</v>
      </c>
      <c r="X1054" s="10">
        <v>151495</v>
      </c>
      <c r="Y1054" s="10">
        <v>302209</v>
      </c>
      <c r="Z1054" s="10">
        <v>2818086</v>
      </c>
      <c r="AA1054" s="13">
        <v>14911</v>
      </c>
      <c r="AB1054" s="10">
        <v>0</v>
      </c>
      <c r="AC1054" s="9">
        <v>0</v>
      </c>
      <c r="AD1054" s="10">
        <f t="shared" si="129"/>
        <v>3434493</v>
      </c>
      <c r="AE1054" s="8">
        <v>79341</v>
      </c>
      <c r="AF1054" s="8">
        <v>0</v>
      </c>
      <c r="AG1054" s="10">
        <v>0</v>
      </c>
      <c r="AH1054" s="10">
        <v>317632</v>
      </c>
      <c r="AI1054" s="9">
        <v>0</v>
      </c>
      <c r="AJ1054" s="9">
        <v>64311</v>
      </c>
      <c r="AK1054" s="10">
        <f t="shared" si="134"/>
        <v>461284</v>
      </c>
      <c r="AL1054" s="8">
        <v>10746</v>
      </c>
      <c r="AM1054" s="10">
        <v>0</v>
      </c>
      <c r="AN1054" s="14">
        <v>73343</v>
      </c>
      <c r="AO1054" s="14">
        <v>0</v>
      </c>
      <c r="AP1054" s="14">
        <v>61317</v>
      </c>
      <c r="AQ1054" s="14">
        <v>22640</v>
      </c>
      <c r="AR1054" s="14">
        <v>13228</v>
      </c>
      <c r="AS1054" s="14">
        <f t="shared" si="135"/>
        <v>170528</v>
      </c>
      <c r="AT1054" s="14">
        <v>5191</v>
      </c>
      <c r="AU1054" s="10">
        <f t="shared" si="130"/>
        <v>17191338</v>
      </c>
    </row>
    <row r="1055" spans="1:47" ht="24.75" customHeight="1" x14ac:dyDescent="0.2">
      <c r="A1055" s="32" t="s">
        <v>2153</v>
      </c>
      <c r="B1055" s="33" t="s">
        <v>2147</v>
      </c>
      <c r="C1055" s="33" t="s">
        <v>2154</v>
      </c>
      <c r="D1055" s="36">
        <v>5</v>
      </c>
      <c r="E1055" s="58" t="s">
        <v>49</v>
      </c>
      <c r="F1055" s="8">
        <v>98908</v>
      </c>
      <c r="G1055" s="9">
        <v>182859</v>
      </c>
      <c r="H1055" s="10">
        <f t="shared" si="131"/>
        <v>281767</v>
      </c>
      <c r="I1055" s="8">
        <v>3832765</v>
      </c>
      <c r="J1055" s="9">
        <v>342320</v>
      </c>
      <c r="K1055" s="10">
        <f t="shared" si="132"/>
        <v>4456852</v>
      </c>
      <c r="L1055" s="13">
        <v>1280822</v>
      </c>
      <c r="M1055" s="13">
        <v>1946067</v>
      </c>
      <c r="N1055" s="10">
        <v>831993</v>
      </c>
      <c r="O1055" s="10">
        <f t="shared" si="133"/>
        <v>4058882</v>
      </c>
      <c r="P1055" s="11">
        <v>3072</v>
      </c>
      <c r="Q1055" s="11">
        <v>221624</v>
      </c>
      <c r="R1055" s="11">
        <v>366329</v>
      </c>
      <c r="S1055" s="9">
        <v>0</v>
      </c>
      <c r="T1055" s="10">
        <f t="shared" si="128"/>
        <v>9106759</v>
      </c>
      <c r="U1055" s="12">
        <v>0</v>
      </c>
      <c r="V1055" s="13">
        <v>24822</v>
      </c>
      <c r="W1055" s="10">
        <v>85832</v>
      </c>
      <c r="X1055" s="10">
        <v>113504</v>
      </c>
      <c r="Y1055" s="10">
        <v>187196</v>
      </c>
      <c r="Z1055" s="10">
        <v>1970846</v>
      </c>
      <c r="AA1055" s="13">
        <v>8111</v>
      </c>
      <c r="AB1055" s="10">
        <v>0</v>
      </c>
      <c r="AC1055" s="9">
        <v>0</v>
      </c>
      <c r="AD1055" s="10">
        <f t="shared" si="129"/>
        <v>2390311</v>
      </c>
      <c r="AE1055" s="8">
        <v>45923</v>
      </c>
      <c r="AF1055" s="8">
        <v>0</v>
      </c>
      <c r="AG1055" s="10">
        <v>0</v>
      </c>
      <c r="AH1055" s="10">
        <v>183849</v>
      </c>
      <c r="AI1055" s="9">
        <v>0</v>
      </c>
      <c r="AJ1055" s="9">
        <v>11283</v>
      </c>
      <c r="AK1055" s="10">
        <f t="shared" si="134"/>
        <v>241055</v>
      </c>
      <c r="AL1055" s="8">
        <v>8142</v>
      </c>
      <c r="AM1055" s="10">
        <v>0</v>
      </c>
      <c r="AN1055" s="14">
        <v>68944</v>
      </c>
      <c r="AO1055" s="14">
        <v>0</v>
      </c>
      <c r="AP1055" s="14">
        <v>35455</v>
      </c>
      <c r="AQ1055" s="14">
        <v>13921</v>
      </c>
      <c r="AR1055" s="14">
        <v>7657</v>
      </c>
      <c r="AS1055" s="14">
        <f t="shared" si="135"/>
        <v>125977</v>
      </c>
      <c r="AT1055" s="14">
        <v>0</v>
      </c>
      <c r="AU1055" s="10">
        <f t="shared" si="130"/>
        <v>11872244</v>
      </c>
    </row>
    <row r="1056" spans="1:47" ht="24.75" customHeight="1" x14ac:dyDescent="0.2">
      <c r="A1056" s="32" t="s">
        <v>2155</v>
      </c>
      <c r="B1056" s="33" t="s">
        <v>2147</v>
      </c>
      <c r="C1056" s="33" t="s">
        <v>2156</v>
      </c>
      <c r="D1056" s="36">
        <v>5</v>
      </c>
      <c r="E1056" s="58" t="s">
        <v>49</v>
      </c>
      <c r="F1056" s="8">
        <v>166915</v>
      </c>
      <c r="G1056" s="9">
        <v>410042</v>
      </c>
      <c r="H1056" s="10">
        <f t="shared" si="131"/>
        <v>576957</v>
      </c>
      <c r="I1056" s="8">
        <v>8434824</v>
      </c>
      <c r="J1056" s="9">
        <v>577270</v>
      </c>
      <c r="K1056" s="10">
        <f t="shared" si="132"/>
        <v>9589051</v>
      </c>
      <c r="L1056" s="13">
        <v>2726850</v>
      </c>
      <c r="M1056" s="13">
        <v>4117643</v>
      </c>
      <c r="N1056" s="10">
        <v>1500721</v>
      </c>
      <c r="O1056" s="10">
        <f t="shared" si="133"/>
        <v>8345214</v>
      </c>
      <c r="P1056" s="11">
        <v>3245</v>
      </c>
      <c r="Q1056" s="11">
        <v>247899</v>
      </c>
      <c r="R1056" s="11">
        <v>706997</v>
      </c>
      <c r="S1056" s="9">
        <v>0</v>
      </c>
      <c r="T1056" s="10">
        <f t="shared" si="128"/>
        <v>18892406</v>
      </c>
      <c r="U1056" s="12">
        <v>0</v>
      </c>
      <c r="V1056" s="13">
        <v>54077</v>
      </c>
      <c r="W1056" s="10">
        <v>186701</v>
      </c>
      <c r="X1056" s="10">
        <v>248067</v>
      </c>
      <c r="Y1056" s="10">
        <v>408065</v>
      </c>
      <c r="Z1056" s="10">
        <v>3717592</v>
      </c>
      <c r="AA1056" s="13">
        <v>13727</v>
      </c>
      <c r="AB1056" s="10">
        <v>0</v>
      </c>
      <c r="AC1056" s="9">
        <v>0</v>
      </c>
      <c r="AD1056" s="10">
        <f t="shared" si="129"/>
        <v>4628229</v>
      </c>
      <c r="AE1056" s="8">
        <v>63237</v>
      </c>
      <c r="AF1056" s="8">
        <v>0</v>
      </c>
      <c r="AG1056" s="10">
        <v>0</v>
      </c>
      <c r="AH1056" s="10">
        <v>253164</v>
      </c>
      <c r="AI1056" s="9">
        <v>0</v>
      </c>
      <c r="AJ1056" s="9">
        <v>18224</v>
      </c>
      <c r="AK1056" s="10">
        <f t="shared" si="134"/>
        <v>334625</v>
      </c>
      <c r="AL1056" s="8">
        <v>15673</v>
      </c>
      <c r="AM1056" s="10">
        <v>0</v>
      </c>
      <c r="AN1056" s="14">
        <v>106966</v>
      </c>
      <c r="AO1056" s="14">
        <v>0</v>
      </c>
      <c r="AP1056" s="14">
        <v>48758</v>
      </c>
      <c r="AQ1056" s="14">
        <v>14705</v>
      </c>
      <c r="AR1056" s="14">
        <v>10543</v>
      </c>
      <c r="AS1056" s="14">
        <f t="shared" si="135"/>
        <v>180972</v>
      </c>
      <c r="AT1056" s="14">
        <v>0</v>
      </c>
      <c r="AU1056" s="10">
        <f t="shared" si="130"/>
        <v>24051905</v>
      </c>
    </row>
    <row r="1057" spans="1:47" ht="24.75" customHeight="1" x14ac:dyDescent="0.2">
      <c r="A1057" s="32" t="s">
        <v>2157</v>
      </c>
      <c r="B1057" s="33" t="s">
        <v>2147</v>
      </c>
      <c r="C1057" s="33" t="s">
        <v>2158</v>
      </c>
      <c r="D1057" s="36">
        <v>5</v>
      </c>
      <c r="E1057" s="58" t="s">
        <v>49</v>
      </c>
      <c r="F1057" s="8">
        <v>103618</v>
      </c>
      <c r="G1057" s="9">
        <v>194296</v>
      </c>
      <c r="H1057" s="10">
        <f t="shared" si="131"/>
        <v>297914</v>
      </c>
      <c r="I1057" s="8">
        <v>4542741</v>
      </c>
      <c r="J1057" s="9">
        <v>757329</v>
      </c>
      <c r="K1057" s="10">
        <f t="shared" si="132"/>
        <v>5597984</v>
      </c>
      <c r="L1057" s="13">
        <v>1628393</v>
      </c>
      <c r="M1057" s="13">
        <v>2146289</v>
      </c>
      <c r="N1057" s="10">
        <v>991776</v>
      </c>
      <c r="O1057" s="10">
        <f t="shared" si="133"/>
        <v>4766458</v>
      </c>
      <c r="P1057" s="11">
        <v>2679</v>
      </c>
      <c r="Q1057" s="11">
        <v>194318</v>
      </c>
      <c r="R1057" s="11">
        <v>350265</v>
      </c>
      <c r="S1057" s="9">
        <v>0</v>
      </c>
      <c r="T1057" s="10">
        <f t="shared" si="128"/>
        <v>10911704</v>
      </c>
      <c r="U1057" s="12">
        <v>0</v>
      </c>
      <c r="V1057" s="13">
        <v>29956</v>
      </c>
      <c r="W1057" s="10">
        <v>103460</v>
      </c>
      <c r="X1057" s="10">
        <v>137197</v>
      </c>
      <c r="Y1057" s="10">
        <v>182072</v>
      </c>
      <c r="Z1057" s="10">
        <v>2030175</v>
      </c>
      <c r="AA1057" s="13">
        <v>5813</v>
      </c>
      <c r="AB1057" s="10">
        <v>10598</v>
      </c>
      <c r="AC1057" s="9">
        <v>0</v>
      </c>
      <c r="AD1057" s="10">
        <f t="shared" si="129"/>
        <v>2499271</v>
      </c>
      <c r="AE1057" s="8">
        <v>40845</v>
      </c>
      <c r="AF1057" s="8">
        <v>0</v>
      </c>
      <c r="AG1057" s="10">
        <v>0</v>
      </c>
      <c r="AH1057" s="10">
        <v>163517</v>
      </c>
      <c r="AI1057" s="9">
        <v>0</v>
      </c>
      <c r="AJ1057" s="9">
        <v>10288</v>
      </c>
      <c r="AK1057" s="10">
        <f t="shared" si="134"/>
        <v>214650</v>
      </c>
      <c r="AL1057" s="8">
        <v>8193</v>
      </c>
      <c r="AM1057" s="10">
        <v>0</v>
      </c>
      <c r="AN1057" s="14">
        <v>78777</v>
      </c>
      <c r="AO1057" s="14">
        <v>0</v>
      </c>
      <c r="AP1057" s="14">
        <v>31595</v>
      </c>
      <c r="AQ1057" s="14">
        <v>12140</v>
      </c>
      <c r="AR1057" s="14">
        <v>6810</v>
      </c>
      <c r="AS1057" s="14">
        <f t="shared" si="135"/>
        <v>129322</v>
      </c>
      <c r="AT1057" s="14">
        <v>2237</v>
      </c>
      <c r="AU1057" s="10">
        <f t="shared" si="130"/>
        <v>13760903</v>
      </c>
    </row>
    <row r="1058" spans="1:47" ht="24.75" customHeight="1" x14ac:dyDescent="0.2">
      <c r="A1058" s="32" t="s">
        <v>2159</v>
      </c>
      <c r="B1058" s="33" t="s">
        <v>2147</v>
      </c>
      <c r="C1058" s="33" t="s">
        <v>2160</v>
      </c>
      <c r="D1058" s="36">
        <v>5</v>
      </c>
      <c r="E1058" s="58" t="s">
        <v>49</v>
      </c>
      <c r="F1058" s="8">
        <v>86827</v>
      </c>
      <c r="G1058" s="9">
        <v>224019</v>
      </c>
      <c r="H1058" s="10">
        <f t="shared" si="131"/>
        <v>310846</v>
      </c>
      <c r="I1058" s="8">
        <v>3895621</v>
      </c>
      <c r="J1058" s="9">
        <v>664612</v>
      </c>
      <c r="K1058" s="10">
        <f t="shared" si="132"/>
        <v>4871079</v>
      </c>
      <c r="L1058" s="13">
        <v>1776356</v>
      </c>
      <c r="M1058" s="13">
        <v>2081371</v>
      </c>
      <c r="N1058" s="10">
        <v>1335722</v>
      </c>
      <c r="O1058" s="10">
        <f t="shared" si="133"/>
        <v>5193449</v>
      </c>
      <c r="P1058" s="11">
        <v>3308</v>
      </c>
      <c r="Q1058" s="11">
        <v>180456</v>
      </c>
      <c r="R1058" s="11">
        <v>410860</v>
      </c>
      <c r="S1058" s="9">
        <v>0</v>
      </c>
      <c r="T1058" s="10">
        <f t="shared" si="128"/>
        <v>10659152</v>
      </c>
      <c r="U1058" s="12">
        <v>0</v>
      </c>
      <c r="V1058" s="13">
        <v>27258</v>
      </c>
      <c r="W1058" s="10">
        <v>89705</v>
      </c>
      <c r="X1058" s="10">
        <v>118676</v>
      </c>
      <c r="Y1058" s="10">
        <v>188430</v>
      </c>
      <c r="Z1058" s="10">
        <v>1747536</v>
      </c>
      <c r="AA1058" s="13">
        <v>11752</v>
      </c>
      <c r="AB1058" s="10">
        <v>21974</v>
      </c>
      <c r="AC1058" s="9">
        <v>0</v>
      </c>
      <c r="AD1058" s="10">
        <f t="shared" si="129"/>
        <v>2205331</v>
      </c>
      <c r="AE1058" s="8">
        <v>36058</v>
      </c>
      <c r="AF1058" s="8">
        <v>0</v>
      </c>
      <c r="AG1058" s="10">
        <v>0</v>
      </c>
      <c r="AH1058" s="10">
        <v>144358</v>
      </c>
      <c r="AI1058" s="9">
        <v>0</v>
      </c>
      <c r="AJ1058" s="9">
        <v>13344</v>
      </c>
      <c r="AK1058" s="10">
        <f t="shared" si="134"/>
        <v>193760</v>
      </c>
      <c r="AL1058" s="8">
        <v>8395</v>
      </c>
      <c r="AM1058" s="10">
        <v>0</v>
      </c>
      <c r="AN1058" s="14">
        <v>52802</v>
      </c>
      <c r="AO1058" s="14">
        <v>0</v>
      </c>
      <c r="AP1058" s="14">
        <v>27791</v>
      </c>
      <c r="AQ1058" s="14">
        <v>14994</v>
      </c>
      <c r="AR1058" s="14">
        <v>6012</v>
      </c>
      <c r="AS1058" s="14">
        <f t="shared" si="135"/>
        <v>101599</v>
      </c>
      <c r="AT1058" s="14">
        <v>0</v>
      </c>
      <c r="AU1058" s="10">
        <f t="shared" si="130"/>
        <v>13168237</v>
      </c>
    </row>
    <row r="1059" spans="1:47" ht="24.75" customHeight="1" x14ac:dyDescent="0.2">
      <c r="A1059" s="32" t="s">
        <v>2161</v>
      </c>
      <c r="B1059" s="33" t="s">
        <v>2147</v>
      </c>
      <c r="C1059" s="33" t="s">
        <v>2162</v>
      </c>
      <c r="D1059" s="36">
        <v>5</v>
      </c>
      <c r="E1059" s="58" t="s">
        <v>49</v>
      </c>
      <c r="F1059" s="8">
        <v>110270</v>
      </c>
      <c r="G1059" s="9">
        <v>230941</v>
      </c>
      <c r="H1059" s="10">
        <f t="shared" si="131"/>
        <v>341211</v>
      </c>
      <c r="I1059" s="8">
        <v>3929504</v>
      </c>
      <c r="J1059" s="9">
        <v>793948</v>
      </c>
      <c r="K1059" s="10">
        <f t="shared" si="132"/>
        <v>5064663</v>
      </c>
      <c r="L1059" s="13">
        <v>1394193</v>
      </c>
      <c r="M1059" s="13">
        <v>2726523</v>
      </c>
      <c r="N1059" s="10">
        <v>1831013</v>
      </c>
      <c r="O1059" s="10">
        <f t="shared" si="133"/>
        <v>5951729</v>
      </c>
      <c r="P1059" s="11">
        <v>3846</v>
      </c>
      <c r="Q1059" s="11">
        <v>279745</v>
      </c>
      <c r="R1059" s="11">
        <v>501218</v>
      </c>
      <c r="S1059" s="9">
        <v>291</v>
      </c>
      <c r="T1059" s="10">
        <f t="shared" si="128"/>
        <v>11801492</v>
      </c>
      <c r="U1059" s="12">
        <v>0</v>
      </c>
      <c r="V1059" s="13">
        <v>25790</v>
      </c>
      <c r="W1059" s="10">
        <v>89336</v>
      </c>
      <c r="X1059" s="10">
        <v>118112</v>
      </c>
      <c r="Y1059" s="10">
        <v>260067</v>
      </c>
      <c r="Z1059" s="10">
        <v>2239986</v>
      </c>
      <c r="AA1059" s="13">
        <v>5651</v>
      </c>
      <c r="AB1059" s="10">
        <v>284544</v>
      </c>
      <c r="AC1059" s="9">
        <v>0</v>
      </c>
      <c r="AD1059" s="10">
        <f t="shared" si="129"/>
        <v>3023486</v>
      </c>
      <c r="AE1059" s="8">
        <v>73470</v>
      </c>
      <c r="AF1059" s="8">
        <v>0</v>
      </c>
      <c r="AG1059" s="10">
        <v>0</v>
      </c>
      <c r="AH1059" s="10">
        <v>294128</v>
      </c>
      <c r="AI1059" s="9">
        <v>0</v>
      </c>
      <c r="AJ1059" s="9">
        <v>86825</v>
      </c>
      <c r="AK1059" s="10">
        <f t="shared" si="134"/>
        <v>454423</v>
      </c>
      <c r="AL1059" s="8">
        <v>7876</v>
      </c>
      <c r="AM1059" s="10">
        <v>0</v>
      </c>
      <c r="AN1059" s="14">
        <v>58100</v>
      </c>
      <c r="AO1059" s="14">
        <v>0</v>
      </c>
      <c r="AP1059" s="14">
        <v>56708</v>
      </c>
      <c r="AQ1059" s="14">
        <v>17432</v>
      </c>
      <c r="AR1059" s="14">
        <v>12250</v>
      </c>
      <c r="AS1059" s="14">
        <f t="shared" si="135"/>
        <v>144490</v>
      </c>
      <c r="AT1059" s="14">
        <v>0</v>
      </c>
      <c r="AU1059" s="10">
        <f t="shared" si="130"/>
        <v>15431767</v>
      </c>
    </row>
    <row r="1060" spans="1:47" ht="24.75" customHeight="1" x14ac:dyDescent="0.2">
      <c r="A1060" s="32" t="s">
        <v>2163</v>
      </c>
      <c r="B1060" s="33" t="s">
        <v>2147</v>
      </c>
      <c r="C1060" s="33" t="s">
        <v>2164</v>
      </c>
      <c r="D1060" s="36">
        <v>5</v>
      </c>
      <c r="E1060" s="58" t="s">
        <v>49</v>
      </c>
      <c r="F1060" s="8">
        <v>61958</v>
      </c>
      <c r="G1060" s="9">
        <v>144572</v>
      </c>
      <c r="H1060" s="10">
        <f t="shared" si="131"/>
        <v>206530</v>
      </c>
      <c r="I1060" s="8">
        <v>2574940</v>
      </c>
      <c r="J1060" s="9">
        <v>236158</v>
      </c>
      <c r="K1060" s="10">
        <f t="shared" si="132"/>
        <v>3017628</v>
      </c>
      <c r="L1060" s="13">
        <v>917089</v>
      </c>
      <c r="M1060" s="13">
        <v>1606046</v>
      </c>
      <c r="N1060" s="10">
        <v>1489502</v>
      </c>
      <c r="O1060" s="10">
        <f t="shared" si="133"/>
        <v>4012637</v>
      </c>
      <c r="P1060" s="11">
        <v>2040</v>
      </c>
      <c r="Q1060" s="11">
        <v>128622</v>
      </c>
      <c r="R1060" s="11">
        <v>241371</v>
      </c>
      <c r="S1060" s="9">
        <v>0</v>
      </c>
      <c r="T1060" s="10">
        <f t="shared" si="128"/>
        <v>7402298</v>
      </c>
      <c r="U1060" s="12">
        <v>0</v>
      </c>
      <c r="V1060" s="13">
        <v>16915</v>
      </c>
      <c r="W1060" s="10">
        <v>58591</v>
      </c>
      <c r="X1060" s="10">
        <v>77513</v>
      </c>
      <c r="Y1060" s="10">
        <v>160312</v>
      </c>
      <c r="Z1060" s="10">
        <v>1308555</v>
      </c>
      <c r="AA1060" s="13">
        <v>11556</v>
      </c>
      <c r="AB1060" s="10">
        <v>0</v>
      </c>
      <c r="AC1060" s="9">
        <v>0</v>
      </c>
      <c r="AD1060" s="10">
        <f t="shared" si="129"/>
        <v>1633442</v>
      </c>
      <c r="AE1060" s="8">
        <v>29075</v>
      </c>
      <c r="AF1060" s="8">
        <v>0</v>
      </c>
      <c r="AG1060" s="10">
        <v>0</v>
      </c>
      <c r="AH1060" s="10">
        <v>116395</v>
      </c>
      <c r="AI1060" s="9">
        <v>0</v>
      </c>
      <c r="AJ1060" s="9">
        <v>7567</v>
      </c>
      <c r="AK1060" s="10">
        <f t="shared" si="134"/>
        <v>153037</v>
      </c>
      <c r="AL1060" s="8">
        <v>4981</v>
      </c>
      <c r="AM1060" s="10">
        <v>0</v>
      </c>
      <c r="AN1060" s="14">
        <v>36864</v>
      </c>
      <c r="AO1060" s="14">
        <v>0</v>
      </c>
      <c r="AP1060" s="14">
        <v>22361</v>
      </c>
      <c r="AQ1060" s="14">
        <v>9252</v>
      </c>
      <c r="AR1060" s="14">
        <v>4847</v>
      </c>
      <c r="AS1060" s="14">
        <f t="shared" si="135"/>
        <v>73324</v>
      </c>
      <c r="AT1060" s="14">
        <v>0</v>
      </c>
      <c r="AU1060" s="10">
        <f t="shared" si="130"/>
        <v>9267082</v>
      </c>
    </row>
    <row r="1061" spans="1:47" ht="24.75" customHeight="1" x14ac:dyDescent="0.2">
      <c r="A1061" s="32" t="s">
        <v>2165</v>
      </c>
      <c r="B1061" s="33" t="s">
        <v>2147</v>
      </c>
      <c r="C1061" s="33" t="s">
        <v>2166</v>
      </c>
      <c r="D1061" s="36">
        <v>5</v>
      </c>
      <c r="E1061" s="58" t="s">
        <v>49</v>
      </c>
      <c r="F1061" s="8">
        <v>68261</v>
      </c>
      <c r="G1061" s="9">
        <v>162504</v>
      </c>
      <c r="H1061" s="10">
        <f t="shared" si="131"/>
        <v>230765</v>
      </c>
      <c r="I1061" s="8">
        <v>2510622</v>
      </c>
      <c r="J1061" s="9">
        <v>353853</v>
      </c>
      <c r="K1061" s="10">
        <f t="shared" si="132"/>
        <v>3095240</v>
      </c>
      <c r="L1061" s="13">
        <v>1060032</v>
      </c>
      <c r="M1061" s="13">
        <v>1651831</v>
      </c>
      <c r="N1061" s="10">
        <v>1127509</v>
      </c>
      <c r="O1061" s="10">
        <f t="shared" si="133"/>
        <v>3839372</v>
      </c>
      <c r="P1061" s="11">
        <v>2537</v>
      </c>
      <c r="Q1061" s="11">
        <v>158019</v>
      </c>
      <c r="R1061" s="11">
        <v>329975</v>
      </c>
      <c r="S1061" s="9">
        <v>30</v>
      </c>
      <c r="T1061" s="10">
        <f t="shared" si="128"/>
        <v>7425173</v>
      </c>
      <c r="U1061" s="12">
        <v>0</v>
      </c>
      <c r="V1061" s="13">
        <v>16716</v>
      </c>
      <c r="W1061" s="10">
        <v>57897</v>
      </c>
      <c r="X1061" s="10">
        <v>76434</v>
      </c>
      <c r="Y1061" s="10">
        <v>149452</v>
      </c>
      <c r="Z1061" s="10">
        <v>1372981</v>
      </c>
      <c r="AA1061" s="13">
        <v>1575</v>
      </c>
      <c r="AB1061" s="10">
        <v>18931</v>
      </c>
      <c r="AC1061" s="9">
        <v>0</v>
      </c>
      <c r="AD1061" s="10">
        <f t="shared" si="129"/>
        <v>1693986</v>
      </c>
      <c r="AE1061" s="8">
        <v>29687</v>
      </c>
      <c r="AF1061" s="8">
        <v>0</v>
      </c>
      <c r="AG1061" s="10">
        <v>0</v>
      </c>
      <c r="AH1061" s="10">
        <v>118851</v>
      </c>
      <c r="AI1061" s="9">
        <v>0</v>
      </c>
      <c r="AJ1061" s="9">
        <v>13072</v>
      </c>
      <c r="AK1061" s="10">
        <f t="shared" si="134"/>
        <v>161610</v>
      </c>
      <c r="AL1061" s="8">
        <v>5811</v>
      </c>
      <c r="AM1061" s="10">
        <v>0</v>
      </c>
      <c r="AN1061" s="14">
        <v>42167</v>
      </c>
      <c r="AO1061" s="14">
        <v>0</v>
      </c>
      <c r="AP1061" s="14">
        <v>22844</v>
      </c>
      <c r="AQ1061" s="14">
        <v>11499</v>
      </c>
      <c r="AR1061" s="14">
        <v>4950</v>
      </c>
      <c r="AS1061" s="14">
        <f t="shared" si="135"/>
        <v>81460</v>
      </c>
      <c r="AT1061" s="14">
        <v>0</v>
      </c>
      <c r="AU1061" s="10">
        <f t="shared" si="130"/>
        <v>9368040</v>
      </c>
    </row>
    <row r="1062" spans="1:47" ht="24.75" customHeight="1" x14ac:dyDescent="0.2">
      <c r="A1062" s="32" t="s">
        <v>2167</v>
      </c>
      <c r="B1062" s="33" t="s">
        <v>2147</v>
      </c>
      <c r="C1062" s="33" t="s">
        <v>2168</v>
      </c>
      <c r="D1062" s="36">
        <v>5</v>
      </c>
      <c r="E1062" s="58" t="s">
        <v>49</v>
      </c>
      <c r="F1062" s="8">
        <v>55600</v>
      </c>
      <c r="G1062" s="9">
        <v>108736</v>
      </c>
      <c r="H1062" s="10">
        <f t="shared" si="131"/>
        <v>164336</v>
      </c>
      <c r="I1062" s="8">
        <v>1709975</v>
      </c>
      <c r="J1062" s="9">
        <v>102523</v>
      </c>
      <c r="K1062" s="10">
        <f t="shared" si="132"/>
        <v>1976834</v>
      </c>
      <c r="L1062" s="13">
        <v>603662</v>
      </c>
      <c r="M1062" s="13">
        <v>1082793</v>
      </c>
      <c r="N1062" s="10">
        <v>696759</v>
      </c>
      <c r="O1062" s="10">
        <f t="shared" si="133"/>
        <v>2383214</v>
      </c>
      <c r="P1062" s="11">
        <v>2264</v>
      </c>
      <c r="Q1062" s="11">
        <v>150898</v>
      </c>
      <c r="R1062" s="11">
        <v>236973</v>
      </c>
      <c r="S1062" s="9">
        <v>0</v>
      </c>
      <c r="T1062" s="10">
        <f t="shared" si="128"/>
        <v>4750183</v>
      </c>
      <c r="U1062" s="12">
        <v>0</v>
      </c>
      <c r="V1062" s="13">
        <v>11348</v>
      </c>
      <c r="W1062" s="10">
        <v>39313</v>
      </c>
      <c r="X1062" s="10">
        <v>51934</v>
      </c>
      <c r="Y1062" s="10">
        <v>106699</v>
      </c>
      <c r="Z1062" s="10">
        <v>1111793</v>
      </c>
      <c r="AA1062" s="13">
        <v>13714</v>
      </c>
      <c r="AB1062" s="10">
        <v>3226</v>
      </c>
      <c r="AC1062" s="9">
        <v>0</v>
      </c>
      <c r="AD1062" s="10">
        <f t="shared" si="129"/>
        <v>1338027</v>
      </c>
      <c r="AE1062" s="8">
        <v>50116</v>
      </c>
      <c r="AF1062" s="8">
        <v>0</v>
      </c>
      <c r="AG1062" s="10">
        <v>0</v>
      </c>
      <c r="AH1062" s="10">
        <v>200635</v>
      </c>
      <c r="AI1062" s="9">
        <v>0</v>
      </c>
      <c r="AJ1062" s="9">
        <v>52756</v>
      </c>
      <c r="AK1062" s="10">
        <f t="shared" si="134"/>
        <v>303507</v>
      </c>
      <c r="AL1062" s="8">
        <v>4233</v>
      </c>
      <c r="AM1062" s="10">
        <v>0</v>
      </c>
      <c r="AN1062" s="14">
        <v>19524</v>
      </c>
      <c r="AO1062" s="14">
        <v>0</v>
      </c>
      <c r="AP1062" s="14">
        <v>38698</v>
      </c>
      <c r="AQ1062" s="14">
        <v>10269</v>
      </c>
      <c r="AR1062" s="14">
        <v>8356</v>
      </c>
      <c r="AS1062" s="14">
        <f t="shared" si="135"/>
        <v>76847</v>
      </c>
      <c r="AT1062" s="14">
        <v>1705</v>
      </c>
      <c r="AU1062" s="10">
        <f t="shared" si="130"/>
        <v>6471092</v>
      </c>
    </row>
    <row r="1063" spans="1:47" ht="24.75" customHeight="1" x14ac:dyDescent="0.2">
      <c r="A1063" s="32" t="s">
        <v>2169</v>
      </c>
      <c r="B1063" s="33" t="s">
        <v>2147</v>
      </c>
      <c r="C1063" s="33" t="s">
        <v>2170</v>
      </c>
      <c r="D1063" s="36">
        <v>5</v>
      </c>
      <c r="E1063" s="58" t="s">
        <v>49</v>
      </c>
      <c r="F1063" s="8">
        <v>137920</v>
      </c>
      <c r="G1063" s="9">
        <v>285999</v>
      </c>
      <c r="H1063" s="10">
        <f t="shared" si="131"/>
        <v>423919</v>
      </c>
      <c r="I1063" s="8">
        <v>5003016</v>
      </c>
      <c r="J1063" s="9">
        <v>762262</v>
      </c>
      <c r="K1063" s="10">
        <f t="shared" si="132"/>
        <v>6189197</v>
      </c>
      <c r="L1063" s="13">
        <v>1591417</v>
      </c>
      <c r="M1063" s="13">
        <v>3223915</v>
      </c>
      <c r="N1063" s="10">
        <v>2262082</v>
      </c>
      <c r="O1063" s="10">
        <f t="shared" si="133"/>
        <v>7077414</v>
      </c>
      <c r="P1063" s="11">
        <v>4709</v>
      </c>
      <c r="Q1063" s="11">
        <v>358592</v>
      </c>
      <c r="R1063" s="11">
        <v>600599</v>
      </c>
      <c r="S1063" s="9">
        <v>0</v>
      </c>
      <c r="T1063" s="10">
        <f t="shared" si="128"/>
        <v>14230511</v>
      </c>
      <c r="U1063" s="12">
        <v>0</v>
      </c>
      <c r="V1063" s="13">
        <v>32538</v>
      </c>
      <c r="W1063" s="10">
        <v>112649</v>
      </c>
      <c r="X1063" s="10">
        <v>148855</v>
      </c>
      <c r="Y1063" s="10">
        <v>272612</v>
      </c>
      <c r="Z1063" s="10">
        <v>2763068</v>
      </c>
      <c r="AA1063" s="13">
        <v>8746</v>
      </c>
      <c r="AB1063" s="10">
        <v>18739</v>
      </c>
      <c r="AC1063" s="9">
        <v>0</v>
      </c>
      <c r="AD1063" s="10">
        <f t="shared" si="129"/>
        <v>3357207</v>
      </c>
      <c r="AE1063" s="8">
        <v>68440</v>
      </c>
      <c r="AF1063" s="8">
        <v>0</v>
      </c>
      <c r="AG1063" s="10">
        <v>0</v>
      </c>
      <c r="AH1063" s="10">
        <v>273990</v>
      </c>
      <c r="AI1063" s="9">
        <v>0</v>
      </c>
      <c r="AJ1063" s="9">
        <v>41083</v>
      </c>
      <c r="AK1063" s="10">
        <f t="shared" si="134"/>
        <v>383513</v>
      </c>
      <c r="AL1063" s="8">
        <v>10191</v>
      </c>
      <c r="AM1063" s="10">
        <v>0</v>
      </c>
      <c r="AN1063" s="14">
        <v>74758</v>
      </c>
      <c r="AO1063" s="14">
        <v>0</v>
      </c>
      <c r="AP1063" s="14">
        <v>52739</v>
      </c>
      <c r="AQ1063" s="14">
        <v>21347</v>
      </c>
      <c r="AR1063" s="14">
        <v>11410</v>
      </c>
      <c r="AS1063" s="14">
        <f t="shared" si="135"/>
        <v>160254</v>
      </c>
      <c r="AT1063" s="14">
        <v>94313</v>
      </c>
      <c r="AU1063" s="10">
        <f t="shared" si="130"/>
        <v>18047363</v>
      </c>
    </row>
    <row r="1064" spans="1:47" ht="24.75" customHeight="1" x14ac:dyDescent="0.2">
      <c r="A1064" s="32" t="s">
        <v>2171</v>
      </c>
      <c r="B1064" s="33" t="s">
        <v>2147</v>
      </c>
      <c r="C1064" s="33" t="s">
        <v>2172</v>
      </c>
      <c r="D1064" s="36">
        <v>5</v>
      </c>
      <c r="E1064" s="58" t="s">
        <v>49</v>
      </c>
      <c r="F1064" s="8">
        <v>45121</v>
      </c>
      <c r="G1064" s="9">
        <v>89349</v>
      </c>
      <c r="H1064" s="10">
        <f t="shared" si="131"/>
        <v>134470</v>
      </c>
      <c r="I1064" s="8">
        <v>1672557</v>
      </c>
      <c r="J1064" s="9">
        <v>189551</v>
      </c>
      <c r="K1064" s="10">
        <f t="shared" si="132"/>
        <v>1996578</v>
      </c>
      <c r="L1064" s="13">
        <v>554093</v>
      </c>
      <c r="M1064" s="13">
        <v>1062758</v>
      </c>
      <c r="N1064" s="10">
        <v>1152778</v>
      </c>
      <c r="O1064" s="10">
        <f t="shared" si="133"/>
        <v>2769629</v>
      </c>
      <c r="P1064" s="11">
        <v>1842</v>
      </c>
      <c r="Q1064" s="11">
        <v>118284</v>
      </c>
      <c r="R1064" s="11">
        <v>184589</v>
      </c>
      <c r="S1064" s="9">
        <v>4425</v>
      </c>
      <c r="T1064" s="10">
        <f t="shared" si="128"/>
        <v>5075347</v>
      </c>
      <c r="U1064" s="12">
        <v>0</v>
      </c>
      <c r="V1064" s="13">
        <v>11374</v>
      </c>
      <c r="W1064" s="10">
        <v>39282</v>
      </c>
      <c r="X1064" s="10">
        <v>51842</v>
      </c>
      <c r="Y1064" s="10">
        <v>89196</v>
      </c>
      <c r="Z1064" s="10">
        <v>901022</v>
      </c>
      <c r="AA1064" s="13">
        <v>1050</v>
      </c>
      <c r="AB1064" s="10">
        <v>0</v>
      </c>
      <c r="AC1064" s="9">
        <v>0</v>
      </c>
      <c r="AD1064" s="10">
        <f t="shared" si="129"/>
        <v>1093766</v>
      </c>
      <c r="AE1064" s="8">
        <v>27584</v>
      </c>
      <c r="AF1064" s="8">
        <v>0</v>
      </c>
      <c r="AG1064" s="10">
        <v>0</v>
      </c>
      <c r="AH1064" s="10">
        <v>110433</v>
      </c>
      <c r="AI1064" s="9">
        <v>0</v>
      </c>
      <c r="AJ1064" s="9">
        <v>30685</v>
      </c>
      <c r="AK1064" s="10">
        <f t="shared" si="134"/>
        <v>168702</v>
      </c>
      <c r="AL1064" s="8">
        <v>3025</v>
      </c>
      <c r="AM1064" s="10">
        <v>0</v>
      </c>
      <c r="AN1064" s="14">
        <v>21704</v>
      </c>
      <c r="AO1064" s="14">
        <v>0</v>
      </c>
      <c r="AP1064" s="14">
        <v>21265</v>
      </c>
      <c r="AQ1064" s="14">
        <v>8351</v>
      </c>
      <c r="AR1064" s="14">
        <v>4599</v>
      </c>
      <c r="AS1064" s="14">
        <f t="shared" si="135"/>
        <v>55919</v>
      </c>
      <c r="AT1064" s="14">
        <v>0</v>
      </c>
      <c r="AU1064" s="10">
        <f t="shared" si="130"/>
        <v>6396759</v>
      </c>
    </row>
    <row r="1065" spans="1:47" ht="24.75" customHeight="1" x14ac:dyDescent="0.2">
      <c r="A1065" s="32" t="s">
        <v>2173</v>
      </c>
      <c r="B1065" s="33" t="s">
        <v>2147</v>
      </c>
      <c r="C1065" s="33" t="s">
        <v>2174</v>
      </c>
      <c r="D1065" s="36">
        <v>6</v>
      </c>
      <c r="E1065" s="58" t="s">
        <v>49</v>
      </c>
      <c r="F1065" s="8">
        <v>25798</v>
      </c>
      <c r="G1065" s="9">
        <v>56918</v>
      </c>
      <c r="H1065" s="10">
        <f t="shared" si="131"/>
        <v>82716</v>
      </c>
      <c r="I1065" s="8">
        <v>875444</v>
      </c>
      <c r="J1065" s="9">
        <v>399494</v>
      </c>
      <c r="K1065" s="10">
        <f t="shared" si="132"/>
        <v>1357654</v>
      </c>
      <c r="L1065" s="13">
        <v>353490</v>
      </c>
      <c r="M1065" s="13">
        <v>761165</v>
      </c>
      <c r="N1065" s="10">
        <v>605258</v>
      </c>
      <c r="O1065" s="10">
        <f t="shared" si="133"/>
        <v>1719913</v>
      </c>
      <c r="P1065" s="11">
        <v>921</v>
      </c>
      <c r="Q1065" s="11">
        <v>74310</v>
      </c>
      <c r="R1065" s="11">
        <v>110162</v>
      </c>
      <c r="S1065" s="9">
        <v>0</v>
      </c>
      <c r="T1065" s="10">
        <f t="shared" si="128"/>
        <v>3262960</v>
      </c>
      <c r="U1065" s="12">
        <v>0</v>
      </c>
      <c r="V1065" s="13">
        <v>5647</v>
      </c>
      <c r="W1065" s="10">
        <v>19588</v>
      </c>
      <c r="X1065" s="10">
        <v>25853</v>
      </c>
      <c r="Y1065" s="10">
        <v>60891</v>
      </c>
      <c r="Z1065" s="10">
        <v>529470</v>
      </c>
      <c r="AA1065" s="13">
        <v>55</v>
      </c>
      <c r="AB1065" s="10">
        <v>38381</v>
      </c>
      <c r="AC1065" s="9">
        <v>0</v>
      </c>
      <c r="AD1065" s="10">
        <f t="shared" si="129"/>
        <v>679885</v>
      </c>
      <c r="AE1065" s="8">
        <v>15816</v>
      </c>
      <c r="AF1065" s="8">
        <v>0</v>
      </c>
      <c r="AG1065" s="10">
        <v>0</v>
      </c>
      <c r="AH1065" s="10">
        <v>63321</v>
      </c>
      <c r="AI1065" s="9">
        <v>0</v>
      </c>
      <c r="AJ1065" s="9">
        <v>13435</v>
      </c>
      <c r="AK1065" s="10">
        <f t="shared" si="134"/>
        <v>92572</v>
      </c>
      <c r="AL1065" s="8">
        <v>1610</v>
      </c>
      <c r="AM1065" s="10">
        <v>0</v>
      </c>
      <c r="AN1065" s="14">
        <v>12113</v>
      </c>
      <c r="AO1065" s="14">
        <v>0</v>
      </c>
      <c r="AP1065" s="14">
        <v>12191</v>
      </c>
      <c r="AQ1065" s="14">
        <v>4174</v>
      </c>
      <c r="AR1065" s="14">
        <v>2637</v>
      </c>
      <c r="AS1065" s="14">
        <f t="shared" si="135"/>
        <v>31115</v>
      </c>
      <c r="AT1065" s="14">
        <v>61992</v>
      </c>
      <c r="AU1065" s="10">
        <f t="shared" si="130"/>
        <v>4006150</v>
      </c>
    </row>
    <row r="1066" spans="1:47" ht="24.75" customHeight="1" x14ac:dyDescent="0.2">
      <c r="A1066" s="32" t="s">
        <v>2175</v>
      </c>
      <c r="B1066" s="33" t="s">
        <v>2147</v>
      </c>
      <c r="C1066" s="33" t="s">
        <v>2176</v>
      </c>
      <c r="D1066" s="36">
        <v>6</v>
      </c>
      <c r="E1066" s="58" t="s">
        <v>49</v>
      </c>
      <c r="F1066" s="8">
        <v>14114</v>
      </c>
      <c r="G1066" s="9">
        <v>72295</v>
      </c>
      <c r="H1066" s="10">
        <f t="shared" si="131"/>
        <v>86409</v>
      </c>
      <c r="I1066" s="8">
        <v>494863</v>
      </c>
      <c r="J1066" s="9">
        <v>227141</v>
      </c>
      <c r="K1066" s="10">
        <f t="shared" si="132"/>
        <v>808413</v>
      </c>
      <c r="L1066" s="13">
        <v>274671</v>
      </c>
      <c r="M1066" s="13">
        <v>680168</v>
      </c>
      <c r="N1066" s="10">
        <v>722780</v>
      </c>
      <c r="O1066" s="10">
        <f t="shared" si="133"/>
        <v>1677619</v>
      </c>
      <c r="P1066" s="11">
        <v>621</v>
      </c>
      <c r="Q1066" s="11">
        <v>40808</v>
      </c>
      <c r="R1066" s="11">
        <v>93779</v>
      </c>
      <c r="S1066" s="9">
        <v>0</v>
      </c>
      <c r="T1066" s="10">
        <f t="shared" si="128"/>
        <v>2621240</v>
      </c>
      <c r="U1066" s="12">
        <v>0</v>
      </c>
      <c r="V1066" s="13">
        <v>3460</v>
      </c>
      <c r="W1066" s="10">
        <v>12026</v>
      </c>
      <c r="X1066" s="10">
        <v>15839</v>
      </c>
      <c r="Y1066" s="10">
        <v>66756</v>
      </c>
      <c r="Z1066" s="10">
        <v>356626</v>
      </c>
      <c r="AA1066" s="13">
        <v>152</v>
      </c>
      <c r="AB1066" s="10">
        <v>11654</v>
      </c>
      <c r="AC1066" s="9">
        <v>0</v>
      </c>
      <c r="AD1066" s="10">
        <f t="shared" si="129"/>
        <v>466513</v>
      </c>
      <c r="AE1066" s="8">
        <v>9243</v>
      </c>
      <c r="AF1066" s="8">
        <v>0</v>
      </c>
      <c r="AG1066" s="10">
        <v>0</v>
      </c>
      <c r="AH1066" s="10">
        <v>37006</v>
      </c>
      <c r="AI1066" s="9">
        <v>0</v>
      </c>
      <c r="AJ1066" s="9">
        <v>1806</v>
      </c>
      <c r="AK1066" s="10">
        <f t="shared" si="134"/>
        <v>48055</v>
      </c>
      <c r="AL1066" s="8">
        <v>1148</v>
      </c>
      <c r="AM1066" s="10">
        <v>0</v>
      </c>
      <c r="AN1066" s="14">
        <v>5404</v>
      </c>
      <c r="AO1066" s="14">
        <v>0</v>
      </c>
      <c r="AP1066" s="14">
        <v>7123</v>
      </c>
      <c r="AQ1066" s="14">
        <v>2816</v>
      </c>
      <c r="AR1066" s="14">
        <v>1541</v>
      </c>
      <c r="AS1066" s="14">
        <f t="shared" si="135"/>
        <v>16884</v>
      </c>
      <c r="AT1066" s="14">
        <v>0</v>
      </c>
      <c r="AU1066" s="10">
        <f t="shared" si="130"/>
        <v>3153840</v>
      </c>
    </row>
    <row r="1067" spans="1:47" ht="24.75" customHeight="1" x14ac:dyDescent="0.2">
      <c r="A1067" s="32" t="s">
        <v>2177</v>
      </c>
      <c r="B1067" s="33" t="s">
        <v>2147</v>
      </c>
      <c r="C1067" s="33" t="s">
        <v>2178</v>
      </c>
      <c r="D1067" s="36">
        <v>6</v>
      </c>
      <c r="E1067" s="58" t="s">
        <v>49</v>
      </c>
      <c r="F1067" s="8">
        <v>25702</v>
      </c>
      <c r="G1067" s="9">
        <v>65311</v>
      </c>
      <c r="H1067" s="10">
        <f t="shared" si="131"/>
        <v>91013</v>
      </c>
      <c r="I1067" s="8">
        <v>927157</v>
      </c>
      <c r="J1067" s="9">
        <v>22258</v>
      </c>
      <c r="K1067" s="10">
        <f t="shared" si="132"/>
        <v>1040428</v>
      </c>
      <c r="L1067" s="13">
        <v>315726</v>
      </c>
      <c r="M1067" s="13">
        <v>610461</v>
      </c>
      <c r="N1067" s="10">
        <v>313188</v>
      </c>
      <c r="O1067" s="10">
        <f t="shared" si="133"/>
        <v>1239375</v>
      </c>
      <c r="P1067" s="11">
        <v>852</v>
      </c>
      <c r="Q1067" s="11">
        <v>70457</v>
      </c>
      <c r="R1067" s="11">
        <v>105513</v>
      </c>
      <c r="S1067" s="9">
        <v>0</v>
      </c>
      <c r="T1067" s="10">
        <f t="shared" si="128"/>
        <v>2456625</v>
      </c>
      <c r="U1067" s="12">
        <v>0</v>
      </c>
      <c r="V1067" s="13">
        <v>5949</v>
      </c>
      <c r="W1067" s="10">
        <v>20558</v>
      </c>
      <c r="X1067" s="10">
        <v>27214</v>
      </c>
      <c r="Y1067" s="10">
        <v>52980</v>
      </c>
      <c r="Z1067" s="10">
        <v>517908</v>
      </c>
      <c r="AA1067" s="13">
        <v>0</v>
      </c>
      <c r="AB1067" s="10">
        <v>0</v>
      </c>
      <c r="AC1067" s="9">
        <v>0</v>
      </c>
      <c r="AD1067" s="10">
        <f t="shared" si="129"/>
        <v>624609</v>
      </c>
      <c r="AE1067" s="8">
        <v>15250</v>
      </c>
      <c r="AF1067" s="8">
        <v>0</v>
      </c>
      <c r="AG1067" s="10">
        <v>0</v>
      </c>
      <c r="AH1067" s="10">
        <v>61054</v>
      </c>
      <c r="AI1067" s="9">
        <v>0</v>
      </c>
      <c r="AJ1067" s="9">
        <v>5264</v>
      </c>
      <c r="AK1067" s="10">
        <f t="shared" si="134"/>
        <v>81568</v>
      </c>
      <c r="AL1067" s="8">
        <v>1480</v>
      </c>
      <c r="AM1067" s="10">
        <v>0</v>
      </c>
      <c r="AN1067" s="14">
        <v>17270</v>
      </c>
      <c r="AO1067" s="14">
        <v>0</v>
      </c>
      <c r="AP1067" s="14">
        <v>11029</v>
      </c>
      <c r="AQ1067" s="14">
        <v>3861</v>
      </c>
      <c r="AR1067" s="14">
        <v>2543</v>
      </c>
      <c r="AS1067" s="14">
        <f t="shared" si="135"/>
        <v>34703</v>
      </c>
      <c r="AT1067" s="14">
        <v>0</v>
      </c>
      <c r="AU1067" s="10">
        <f t="shared" si="130"/>
        <v>3198985</v>
      </c>
    </row>
    <row r="1068" spans="1:47" ht="24.75" customHeight="1" x14ac:dyDescent="0.2">
      <c r="A1068" s="32" t="s">
        <v>2179</v>
      </c>
      <c r="B1068" s="33" t="s">
        <v>2147</v>
      </c>
      <c r="C1068" s="33" t="s">
        <v>2180</v>
      </c>
      <c r="D1068" s="36">
        <v>6</v>
      </c>
      <c r="E1068" s="58" t="s">
        <v>49</v>
      </c>
      <c r="F1068" s="8">
        <v>8128</v>
      </c>
      <c r="G1068" s="9">
        <v>23049</v>
      </c>
      <c r="H1068" s="10">
        <f t="shared" si="131"/>
        <v>31177</v>
      </c>
      <c r="I1068" s="8">
        <v>269077</v>
      </c>
      <c r="J1068" s="9">
        <v>18396</v>
      </c>
      <c r="K1068" s="10">
        <f t="shared" si="132"/>
        <v>318650</v>
      </c>
      <c r="L1068" s="13">
        <v>97382</v>
      </c>
      <c r="M1068" s="13">
        <v>208788</v>
      </c>
      <c r="N1068" s="10">
        <v>117144</v>
      </c>
      <c r="O1068" s="10">
        <f t="shared" si="133"/>
        <v>423314</v>
      </c>
      <c r="P1068" s="11">
        <v>232</v>
      </c>
      <c r="Q1068" s="11">
        <v>24754</v>
      </c>
      <c r="R1068" s="11">
        <v>54305</v>
      </c>
      <c r="S1068" s="9">
        <v>0</v>
      </c>
      <c r="T1068" s="10">
        <f t="shared" si="128"/>
        <v>821255</v>
      </c>
      <c r="U1068" s="12">
        <v>0</v>
      </c>
      <c r="V1068" s="13">
        <v>1634</v>
      </c>
      <c r="W1068" s="10">
        <v>5657</v>
      </c>
      <c r="X1068" s="10">
        <v>7488</v>
      </c>
      <c r="Y1068" s="10">
        <v>17767</v>
      </c>
      <c r="Z1068" s="10">
        <v>174337</v>
      </c>
      <c r="AA1068" s="13">
        <v>0</v>
      </c>
      <c r="AB1068" s="10">
        <v>0</v>
      </c>
      <c r="AC1068" s="9">
        <v>0</v>
      </c>
      <c r="AD1068" s="10">
        <f t="shared" si="129"/>
        <v>206883</v>
      </c>
      <c r="AE1068" s="8">
        <v>5008</v>
      </c>
      <c r="AF1068" s="8">
        <v>0</v>
      </c>
      <c r="AG1068" s="10">
        <v>0</v>
      </c>
      <c r="AH1068" s="10">
        <v>20053</v>
      </c>
      <c r="AI1068" s="9">
        <v>0</v>
      </c>
      <c r="AJ1068" s="9">
        <v>837</v>
      </c>
      <c r="AK1068" s="10">
        <f t="shared" si="134"/>
        <v>25898</v>
      </c>
      <c r="AL1068" s="8">
        <v>724</v>
      </c>
      <c r="AM1068" s="10">
        <v>0</v>
      </c>
      <c r="AN1068" s="14">
        <v>6273</v>
      </c>
      <c r="AO1068" s="14">
        <v>0</v>
      </c>
      <c r="AP1068" s="14">
        <v>3884</v>
      </c>
      <c r="AQ1068" s="14">
        <v>1052</v>
      </c>
      <c r="AR1068" s="14">
        <v>835</v>
      </c>
      <c r="AS1068" s="14">
        <f t="shared" si="135"/>
        <v>12044</v>
      </c>
      <c r="AT1068" s="14">
        <v>0</v>
      </c>
      <c r="AU1068" s="10">
        <f t="shared" si="130"/>
        <v>1066804</v>
      </c>
    </row>
    <row r="1069" spans="1:47" ht="24.75" customHeight="1" x14ac:dyDescent="0.2">
      <c r="A1069" s="32" t="s">
        <v>2181</v>
      </c>
      <c r="B1069" s="33" t="s">
        <v>2147</v>
      </c>
      <c r="C1069" s="33" t="s">
        <v>2182</v>
      </c>
      <c r="D1069" s="36">
        <v>6</v>
      </c>
      <c r="E1069" s="58" t="s">
        <v>49</v>
      </c>
      <c r="F1069" s="8">
        <v>7288</v>
      </c>
      <c r="G1069" s="9">
        <v>17117</v>
      </c>
      <c r="H1069" s="10">
        <f t="shared" si="131"/>
        <v>24405</v>
      </c>
      <c r="I1069" s="8">
        <v>242612</v>
      </c>
      <c r="J1069" s="9">
        <v>14973</v>
      </c>
      <c r="K1069" s="10">
        <f t="shared" si="132"/>
        <v>281990</v>
      </c>
      <c r="L1069" s="13">
        <v>69765</v>
      </c>
      <c r="M1069" s="13">
        <v>171619</v>
      </c>
      <c r="N1069" s="10">
        <v>100376</v>
      </c>
      <c r="O1069" s="10">
        <f t="shared" si="133"/>
        <v>341760</v>
      </c>
      <c r="P1069" s="11">
        <v>446</v>
      </c>
      <c r="Q1069" s="11">
        <v>24549</v>
      </c>
      <c r="R1069" s="11">
        <v>29302</v>
      </c>
      <c r="S1069" s="9">
        <v>0</v>
      </c>
      <c r="T1069" s="10">
        <f t="shared" si="128"/>
        <v>678047</v>
      </c>
      <c r="U1069" s="12">
        <v>0</v>
      </c>
      <c r="V1069" s="13">
        <v>1551</v>
      </c>
      <c r="W1069" s="10">
        <v>5376</v>
      </c>
      <c r="X1069" s="10">
        <v>7119</v>
      </c>
      <c r="Y1069" s="10">
        <v>15697</v>
      </c>
      <c r="Z1069" s="10">
        <v>152559</v>
      </c>
      <c r="AA1069" s="13">
        <v>53</v>
      </c>
      <c r="AB1069" s="10">
        <v>0</v>
      </c>
      <c r="AC1069" s="9">
        <v>0</v>
      </c>
      <c r="AD1069" s="10">
        <f t="shared" si="129"/>
        <v>182355</v>
      </c>
      <c r="AE1069" s="8">
        <v>6814</v>
      </c>
      <c r="AF1069" s="8">
        <v>0</v>
      </c>
      <c r="AG1069" s="10">
        <v>0</v>
      </c>
      <c r="AH1069" s="10">
        <v>27286</v>
      </c>
      <c r="AI1069" s="9">
        <v>0</v>
      </c>
      <c r="AJ1069" s="9">
        <v>725</v>
      </c>
      <c r="AK1069" s="10">
        <f t="shared" si="134"/>
        <v>34825</v>
      </c>
      <c r="AL1069" s="8">
        <v>665</v>
      </c>
      <c r="AM1069" s="10">
        <v>0</v>
      </c>
      <c r="AN1069" s="14">
        <v>1766</v>
      </c>
      <c r="AO1069" s="14">
        <v>0</v>
      </c>
      <c r="AP1069" s="14">
        <v>5260</v>
      </c>
      <c r="AQ1069" s="14">
        <v>2024</v>
      </c>
      <c r="AR1069" s="14">
        <v>1136</v>
      </c>
      <c r="AS1069" s="14">
        <f t="shared" si="135"/>
        <v>10186</v>
      </c>
      <c r="AT1069" s="14">
        <v>793</v>
      </c>
      <c r="AU1069" s="10">
        <f t="shared" si="130"/>
        <v>905285</v>
      </c>
    </row>
    <row r="1070" spans="1:47" ht="24.75" customHeight="1" x14ac:dyDescent="0.2">
      <c r="A1070" s="32" t="s">
        <v>2183</v>
      </c>
      <c r="B1070" s="33" t="s">
        <v>2147</v>
      </c>
      <c r="C1070" s="33" t="s">
        <v>2184</v>
      </c>
      <c r="D1070" s="36">
        <v>6</v>
      </c>
      <c r="E1070" s="58" t="s">
        <v>49</v>
      </c>
      <c r="F1070" s="8">
        <v>8580</v>
      </c>
      <c r="G1070" s="9">
        <v>48473</v>
      </c>
      <c r="H1070" s="10">
        <f t="shared" si="131"/>
        <v>57053</v>
      </c>
      <c r="I1070" s="8">
        <v>303738</v>
      </c>
      <c r="J1070" s="9">
        <v>190363</v>
      </c>
      <c r="K1070" s="10">
        <f t="shared" si="132"/>
        <v>551154</v>
      </c>
      <c r="L1070" s="13">
        <v>166129</v>
      </c>
      <c r="M1070" s="13">
        <v>371378</v>
      </c>
      <c r="N1070" s="10">
        <v>385762</v>
      </c>
      <c r="O1070" s="10">
        <f t="shared" si="133"/>
        <v>923269</v>
      </c>
      <c r="P1070" s="11">
        <v>327</v>
      </c>
      <c r="Q1070" s="11">
        <v>24905</v>
      </c>
      <c r="R1070" s="11">
        <v>45921</v>
      </c>
      <c r="S1070" s="9">
        <v>884</v>
      </c>
      <c r="T1070" s="10">
        <f t="shared" si="128"/>
        <v>1546460</v>
      </c>
      <c r="U1070" s="12">
        <v>0</v>
      </c>
      <c r="V1070" s="13">
        <v>1901</v>
      </c>
      <c r="W1070" s="10">
        <v>6586</v>
      </c>
      <c r="X1070" s="10">
        <v>8702</v>
      </c>
      <c r="Y1070" s="10">
        <v>29017</v>
      </c>
      <c r="Z1070" s="10">
        <v>200602</v>
      </c>
      <c r="AA1070" s="13">
        <v>541</v>
      </c>
      <c r="AB1070" s="10">
        <v>0</v>
      </c>
      <c r="AC1070" s="9">
        <v>0</v>
      </c>
      <c r="AD1070" s="10">
        <f t="shared" si="129"/>
        <v>247349</v>
      </c>
      <c r="AE1070" s="8">
        <v>8729</v>
      </c>
      <c r="AF1070" s="8">
        <v>0</v>
      </c>
      <c r="AG1070" s="10">
        <v>0</v>
      </c>
      <c r="AH1070" s="10">
        <v>34952</v>
      </c>
      <c r="AI1070" s="9">
        <v>0</v>
      </c>
      <c r="AJ1070" s="9">
        <v>35761</v>
      </c>
      <c r="AK1070" s="10">
        <f t="shared" si="134"/>
        <v>79442</v>
      </c>
      <c r="AL1070" s="8">
        <v>620</v>
      </c>
      <c r="AM1070" s="10">
        <v>0</v>
      </c>
      <c r="AN1070" s="14">
        <v>6868</v>
      </c>
      <c r="AO1070" s="14">
        <v>0</v>
      </c>
      <c r="AP1070" s="14">
        <v>6780</v>
      </c>
      <c r="AQ1070" s="14">
        <v>1484</v>
      </c>
      <c r="AR1070" s="14">
        <v>1455</v>
      </c>
      <c r="AS1070" s="14">
        <f t="shared" si="135"/>
        <v>16587</v>
      </c>
      <c r="AT1070" s="14">
        <v>0</v>
      </c>
      <c r="AU1070" s="10">
        <f t="shared" si="130"/>
        <v>1890458</v>
      </c>
    </row>
    <row r="1071" spans="1:47" ht="24.75" customHeight="1" x14ac:dyDescent="0.2">
      <c r="A1071" s="32" t="s">
        <v>2185</v>
      </c>
      <c r="B1071" s="33" t="s">
        <v>2186</v>
      </c>
      <c r="C1071" s="33" t="s">
        <v>2187</v>
      </c>
      <c r="D1071" s="36">
        <v>2</v>
      </c>
      <c r="E1071" s="58" t="s">
        <v>49</v>
      </c>
      <c r="F1071" s="8">
        <v>1548467</v>
      </c>
      <c r="G1071" s="9">
        <v>4347939</v>
      </c>
      <c r="H1071" s="10">
        <f t="shared" si="131"/>
        <v>5896406</v>
      </c>
      <c r="I1071" s="8">
        <v>108343678</v>
      </c>
      <c r="J1071" s="9">
        <v>12203865</v>
      </c>
      <c r="K1071" s="10">
        <f t="shared" si="132"/>
        <v>126443949</v>
      </c>
      <c r="L1071" s="13">
        <v>46405079</v>
      </c>
      <c r="M1071" s="13">
        <v>40431826</v>
      </c>
      <c r="N1071" s="10">
        <v>10716282</v>
      </c>
      <c r="O1071" s="10">
        <f t="shared" si="133"/>
        <v>97553187</v>
      </c>
      <c r="P1071" s="11">
        <v>23348</v>
      </c>
      <c r="Q1071" s="11">
        <v>1628580</v>
      </c>
      <c r="R1071" s="11">
        <v>7160047</v>
      </c>
      <c r="S1071" s="9">
        <v>0</v>
      </c>
      <c r="T1071" s="10">
        <f t="shared" si="128"/>
        <v>232809111</v>
      </c>
      <c r="U1071" s="12">
        <v>6176168</v>
      </c>
      <c r="V1071" s="13">
        <v>539469</v>
      </c>
      <c r="W1071" s="10">
        <v>2276591</v>
      </c>
      <c r="X1071" s="10">
        <v>2999251</v>
      </c>
      <c r="Y1071" s="10">
        <v>3718251</v>
      </c>
      <c r="Z1071" s="10">
        <v>36940933</v>
      </c>
      <c r="AA1071" s="13">
        <v>224777</v>
      </c>
      <c r="AB1071" s="10">
        <v>23655</v>
      </c>
      <c r="AC1071" s="9">
        <v>1524370</v>
      </c>
      <c r="AD1071" s="10">
        <f t="shared" si="129"/>
        <v>54423465</v>
      </c>
      <c r="AE1071" s="8">
        <v>1064878</v>
      </c>
      <c r="AF1071" s="8">
        <v>0</v>
      </c>
      <c r="AG1071" s="10">
        <v>46460</v>
      </c>
      <c r="AH1071" s="10">
        <v>1962484</v>
      </c>
      <c r="AI1071" s="9">
        <v>0</v>
      </c>
      <c r="AJ1071" s="9">
        <v>366054</v>
      </c>
      <c r="AK1071" s="10">
        <f t="shared" si="134"/>
        <v>3439876</v>
      </c>
      <c r="AL1071" s="8">
        <v>268095</v>
      </c>
      <c r="AM1071" s="10">
        <v>26</v>
      </c>
      <c r="AN1071" s="14">
        <v>754052</v>
      </c>
      <c r="AO1071" s="14">
        <v>1439345</v>
      </c>
      <c r="AP1071" s="14">
        <v>721675</v>
      </c>
      <c r="AQ1071" s="14">
        <v>105843</v>
      </c>
      <c r="AR1071" s="14">
        <v>177100</v>
      </c>
      <c r="AS1071" s="14">
        <f t="shared" si="135"/>
        <v>3198015</v>
      </c>
      <c r="AT1071" s="14">
        <v>31384</v>
      </c>
      <c r="AU1071" s="10">
        <f t="shared" si="130"/>
        <v>294107204</v>
      </c>
    </row>
    <row r="1072" spans="1:47" ht="24.75" customHeight="1" x14ac:dyDescent="0.2">
      <c r="A1072" s="32" t="s">
        <v>2188</v>
      </c>
      <c r="B1072" s="33" t="s">
        <v>2186</v>
      </c>
      <c r="C1072" s="33" t="s">
        <v>2189</v>
      </c>
      <c r="D1072" s="36">
        <v>5</v>
      </c>
      <c r="E1072" s="58" t="s">
        <v>49</v>
      </c>
      <c r="F1072" s="8">
        <v>90029</v>
      </c>
      <c r="G1072" s="9">
        <v>239791</v>
      </c>
      <c r="H1072" s="10">
        <f t="shared" si="131"/>
        <v>329820</v>
      </c>
      <c r="I1072" s="8">
        <v>3261011</v>
      </c>
      <c r="J1072" s="9">
        <v>565188</v>
      </c>
      <c r="K1072" s="10">
        <f t="shared" si="132"/>
        <v>4156019</v>
      </c>
      <c r="L1072" s="13">
        <v>1238071</v>
      </c>
      <c r="M1072" s="13">
        <v>1881141</v>
      </c>
      <c r="N1072" s="10">
        <v>1559315</v>
      </c>
      <c r="O1072" s="10">
        <f t="shared" si="133"/>
        <v>4678527</v>
      </c>
      <c r="P1072" s="11">
        <v>3741</v>
      </c>
      <c r="Q1072" s="11">
        <v>232743</v>
      </c>
      <c r="R1072" s="11">
        <v>455587</v>
      </c>
      <c r="S1072" s="9">
        <v>0</v>
      </c>
      <c r="T1072" s="10">
        <f t="shared" si="128"/>
        <v>9526617</v>
      </c>
      <c r="U1072" s="12">
        <v>0</v>
      </c>
      <c r="V1072" s="13">
        <v>22863</v>
      </c>
      <c r="W1072" s="10">
        <v>96282</v>
      </c>
      <c r="X1072" s="10">
        <v>126373</v>
      </c>
      <c r="Y1072" s="10">
        <v>198968</v>
      </c>
      <c r="Z1072" s="10">
        <v>1938546</v>
      </c>
      <c r="AA1072" s="13">
        <v>20733</v>
      </c>
      <c r="AB1072" s="10">
        <v>4032</v>
      </c>
      <c r="AC1072" s="9">
        <v>0</v>
      </c>
      <c r="AD1072" s="10">
        <f t="shared" si="129"/>
        <v>2407797</v>
      </c>
      <c r="AE1072" s="8">
        <v>79634</v>
      </c>
      <c r="AF1072" s="8">
        <v>0</v>
      </c>
      <c r="AG1072" s="10">
        <v>0</v>
      </c>
      <c r="AH1072" s="10">
        <v>318805</v>
      </c>
      <c r="AI1072" s="9">
        <v>0</v>
      </c>
      <c r="AJ1072" s="9">
        <v>137593</v>
      </c>
      <c r="AK1072" s="10">
        <f t="shared" si="134"/>
        <v>536032</v>
      </c>
      <c r="AL1072" s="8">
        <v>8086</v>
      </c>
      <c r="AM1072" s="10">
        <v>0</v>
      </c>
      <c r="AN1072" s="14">
        <v>54097</v>
      </c>
      <c r="AO1072" s="14">
        <v>0</v>
      </c>
      <c r="AP1072" s="14">
        <v>70766</v>
      </c>
      <c r="AQ1072" s="14">
        <v>16960</v>
      </c>
      <c r="AR1072" s="14">
        <v>13277</v>
      </c>
      <c r="AS1072" s="14">
        <f t="shared" si="135"/>
        <v>155100</v>
      </c>
      <c r="AT1072" s="14">
        <v>0</v>
      </c>
      <c r="AU1072" s="10">
        <f t="shared" si="130"/>
        <v>12633632</v>
      </c>
    </row>
    <row r="1073" spans="1:47" ht="24.75" customHeight="1" x14ac:dyDescent="0.2">
      <c r="A1073" s="32" t="s">
        <v>2190</v>
      </c>
      <c r="B1073" s="33" t="s">
        <v>2186</v>
      </c>
      <c r="C1073" s="33" t="s">
        <v>2191</v>
      </c>
      <c r="D1073" s="36">
        <v>5</v>
      </c>
      <c r="E1073" s="58" t="s">
        <v>49</v>
      </c>
      <c r="F1073" s="8">
        <v>89071</v>
      </c>
      <c r="G1073" s="9">
        <v>164154</v>
      </c>
      <c r="H1073" s="10">
        <f t="shared" si="131"/>
        <v>253225</v>
      </c>
      <c r="I1073" s="8">
        <v>3298001</v>
      </c>
      <c r="J1073" s="9">
        <v>225827</v>
      </c>
      <c r="K1073" s="10">
        <f t="shared" si="132"/>
        <v>3777053</v>
      </c>
      <c r="L1073" s="13">
        <v>1103715</v>
      </c>
      <c r="M1073" s="13">
        <v>1483304</v>
      </c>
      <c r="N1073" s="10">
        <v>1341315</v>
      </c>
      <c r="O1073" s="10">
        <f t="shared" si="133"/>
        <v>3928334</v>
      </c>
      <c r="P1073" s="11">
        <v>4889</v>
      </c>
      <c r="Q1073" s="11">
        <v>223947</v>
      </c>
      <c r="R1073" s="11">
        <v>447572</v>
      </c>
      <c r="S1073" s="9">
        <v>0</v>
      </c>
      <c r="T1073" s="10">
        <f t="shared" si="128"/>
        <v>8381795</v>
      </c>
      <c r="U1073" s="12">
        <v>0</v>
      </c>
      <c r="V1073" s="13">
        <v>23861</v>
      </c>
      <c r="W1073" s="10">
        <v>100536</v>
      </c>
      <c r="X1073" s="10">
        <v>131525</v>
      </c>
      <c r="Y1073" s="10">
        <v>171816</v>
      </c>
      <c r="Z1073" s="10">
        <v>1909358</v>
      </c>
      <c r="AA1073" s="13">
        <v>53368</v>
      </c>
      <c r="AB1073" s="10">
        <v>2304</v>
      </c>
      <c r="AC1073" s="9">
        <v>0</v>
      </c>
      <c r="AD1073" s="10">
        <f t="shared" si="129"/>
        <v>2392768</v>
      </c>
      <c r="AE1073" s="8">
        <v>53281</v>
      </c>
      <c r="AF1073" s="8">
        <v>30482</v>
      </c>
      <c r="AG1073" s="10">
        <v>0</v>
      </c>
      <c r="AH1073" s="10">
        <v>213325</v>
      </c>
      <c r="AI1073" s="9">
        <v>0</v>
      </c>
      <c r="AJ1073" s="9">
        <v>57231</v>
      </c>
      <c r="AK1073" s="10">
        <f t="shared" si="134"/>
        <v>354319</v>
      </c>
      <c r="AL1073" s="8">
        <v>5872</v>
      </c>
      <c r="AM1073" s="10">
        <v>0</v>
      </c>
      <c r="AN1073" s="14">
        <v>38181</v>
      </c>
      <c r="AO1073" s="14">
        <v>0</v>
      </c>
      <c r="AP1073" s="14">
        <v>47417</v>
      </c>
      <c r="AQ1073" s="14">
        <v>22156</v>
      </c>
      <c r="AR1073" s="14">
        <v>8884</v>
      </c>
      <c r="AS1073" s="14">
        <f t="shared" si="135"/>
        <v>116638</v>
      </c>
      <c r="AT1073" s="14">
        <v>0</v>
      </c>
      <c r="AU1073" s="10">
        <f t="shared" si="130"/>
        <v>11251392</v>
      </c>
    </row>
    <row r="1074" spans="1:47" ht="24.75" customHeight="1" x14ac:dyDescent="0.2">
      <c r="A1074" s="32" t="s">
        <v>2192</v>
      </c>
      <c r="B1074" s="33" t="s">
        <v>2186</v>
      </c>
      <c r="C1074" s="33" t="s">
        <v>2193</v>
      </c>
      <c r="D1074" s="36">
        <v>5</v>
      </c>
      <c r="E1074" s="58" t="s">
        <v>49</v>
      </c>
      <c r="F1074" s="8">
        <v>36566</v>
      </c>
      <c r="G1074" s="9">
        <v>80462</v>
      </c>
      <c r="H1074" s="10">
        <f t="shared" si="131"/>
        <v>117028</v>
      </c>
      <c r="I1074" s="8">
        <v>1153436</v>
      </c>
      <c r="J1074" s="9">
        <v>85838</v>
      </c>
      <c r="K1074" s="10">
        <f t="shared" si="132"/>
        <v>1356302</v>
      </c>
      <c r="L1074" s="13">
        <v>422980</v>
      </c>
      <c r="M1074" s="13">
        <v>677191</v>
      </c>
      <c r="N1074" s="10">
        <v>708679</v>
      </c>
      <c r="O1074" s="10">
        <f t="shared" si="133"/>
        <v>1808850</v>
      </c>
      <c r="P1074" s="11">
        <v>1241</v>
      </c>
      <c r="Q1074" s="11">
        <v>104097</v>
      </c>
      <c r="R1074" s="11">
        <v>155189</v>
      </c>
      <c r="S1074" s="9">
        <v>0</v>
      </c>
      <c r="T1074" s="10">
        <f t="shared" si="128"/>
        <v>3425679</v>
      </c>
      <c r="U1074" s="12">
        <v>0</v>
      </c>
      <c r="V1074" s="13">
        <v>8182</v>
      </c>
      <c r="W1074" s="10">
        <v>34484</v>
      </c>
      <c r="X1074" s="10">
        <v>45266</v>
      </c>
      <c r="Y1074" s="10">
        <v>77439</v>
      </c>
      <c r="Z1074" s="10">
        <v>784273</v>
      </c>
      <c r="AA1074" s="13">
        <v>10932</v>
      </c>
      <c r="AB1074" s="10">
        <v>0</v>
      </c>
      <c r="AC1074" s="9">
        <v>0</v>
      </c>
      <c r="AD1074" s="10">
        <f t="shared" si="129"/>
        <v>960576</v>
      </c>
      <c r="AE1074" s="8">
        <v>31666</v>
      </c>
      <c r="AF1074" s="8">
        <v>0</v>
      </c>
      <c r="AG1074" s="10">
        <v>0</v>
      </c>
      <c r="AH1074" s="10">
        <v>126773</v>
      </c>
      <c r="AI1074" s="9">
        <v>0</v>
      </c>
      <c r="AJ1074" s="9">
        <v>73990</v>
      </c>
      <c r="AK1074" s="10">
        <f t="shared" si="134"/>
        <v>232429</v>
      </c>
      <c r="AL1074" s="8">
        <v>2646</v>
      </c>
      <c r="AM1074" s="10">
        <v>0</v>
      </c>
      <c r="AN1074" s="14">
        <v>17261</v>
      </c>
      <c r="AO1074" s="14">
        <v>0</v>
      </c>
      <c r="AP1074" s="14">
        <v>28124</v>
      </c>
      <c r="AQ1074" s="14">
        <v>5623</v>
      </c>
      <c r="AR1074" s="14">
        <v>5280</v>
      </c>
      <c r="AS1074" s="14">
        <f t="shared" si="135"/>
        <v>56288</v>
      </c>
      <c r="AT1074" s="14">
        <v>13599</v>
      </c>
      <c r="AU1074" s="10">
        <f t="shared" si="130"/>
        <v>4664019</v>
      </c>
    </row>
    <row r="1075" spans="1:47" ht="24.75" customHeight="1" x14ac:dyDescent="0.2">
      <c r="A1075" s="32" t="s">
        <v>2194</v>
      </c>
      <c r="B1075" s="33" t="s">
        <v>2186</v>
      </c>
      <c r="C1075" s="33" t="s">
        <v>2195</v>
      </c>
      <c r="D1075" s="36">
        <v>5</v>
      </c>
      <c r="E1075" s="58" t="s">
        <v>49</v>
      </c>
      <c r="F1075" s="8">
        <v>201084</v>
      </c>
      <c r="G1075" s="9">
        <v>279406</v>
      </c>
      <c r="H1075" s="10">
        <f t="shared" si="131"/>
        <v>480490</v>
      </c>
      <c r="I1075" s="8">
        <v>8371309</v>
      </c>
      <c r="J1075" s="9">
        <v>483854</v>
      </c>
      <c r="K1075" s="10">
        <f t="shared" si="132"/>
        <v>9335653</v>
      </c>
      <c r="L1075" s="13">
        <v>3134156</v>
      </c>
      <c r="M1075" s="13">
        <v>3391549</v>
      </c>
      <c r="N1075" s="10">
        <v>1236062</v>
      </c>
      <c r="O1075" s="10">
        <f t="shared" si="133"/>
        <v>7761767</v>
      </c>
      <c r="P1075" s="11">
        <v>4568</v>
      </c>
      <c r="Q1075" s="11">
        <v>286620</v>
      </c>
      <c r="R1075" s="11">
        <v>731282</v>
      </c>
      <c r="S1075" s="9">
        <v>0</v>
      </c>
      <c r="T1075" s="10">
        <f t="shared" si="128"/>
        <v>18119890</v>
      </c>
      <c r="U1075" s="12">
        <v>0</v>
      </c>
      <c r="V1075" s="13">
        <v>59288</v>
      </c>
      <c r="W1075" s="10">
        <v>250352</v>
      </c>
      <c r="X1075" s="10">
        <v>328773</v>
      </c>
      <c r="Y1075" s="10">
        <v>283469</v>
      </c>
      <c r="Z1075" s="10">
        <v>4163401</v>
      </c>
      <c r="AA1075" s="13">
        <v>95236</v>
      </c>
      <c r="AB1075" s="10">
        <v>21600</v>
      </c>
      <c r="AC1075" s="9">
        <v>0</v>
      </c>
      <c r="AD1075" s="10">
        <f t="shared" si="129"/>
        <v>5202119</v>
      </c>
      <c r="AE1075" s="8">
        <v>68184</v>
      </c>
      <c r="AF1075" s="8">
        <v>0</v>
      </c>
      <c r="AG1075" s="10">
        <v>0</v>
      </c>
      <c r="AH1075" s="10">
        <v>272965</v>
      </c>
      <c r="AI1075" s="9">
        <v>0</v>
      </c>
      <c r="AJ1075" s="9">
        <v>25202</v>
      </c>
      <c r="AK1075" s="10">
        <f t="shared" si="134"/>
        <v>366351</v>
      </c>
      <c r="AL1075" s="8">
        <v>16561</v>
      </c>
      <c r="AM1075" s="10">
        <v>0</v>
      </c>
      <c r="AN1075" s="14">
        <v>118032</v>
      </c>
      <c r="AO1075" s="14">
        <v>0</v>
      </c>
      <c r="AP1075" s="14">
        <v>60642</v>
      </c>
      <c r="AQ1075" s="14">
        <v>20704</v>
      </c>
      <c r="AR1075" s="14">
        <v>11368</v>
      </c>
      <c r="AS1075" s="14">
        <f t="shared" si="135"/>
        <v>210746</v>
      </c>
      <c r="AT1075" s="14">
        <v>0</v>
      </c>
      <c r="AU1075" s="10">
        <f t="shared" si="130"/>
        <v>23915667</v>
      </c>
    </row>
    <row r="1076" spans="1:47" ht="24.75" customHeight="1" x14ac:dyDescent="0.2">
      <c r="A1076" s="32" t="s">
        <v>2196</v>
      </c>
      <c r="B1076" s="33" t="s">
        <v>2186</v>
      </c>
      <c r="C1076" s="33" t="s">
        <v>2197</v>
      </c>
      <c r="D1076" s="36">
        <v>5</v>
      </c>
      <c r="E1076" s="58" t="s">
        <v>49</v>
      </c>
      <c r="F1076" s="8">
        <v>18047</v>
      </c>
      <c r="G1076" s="9">
        <v>63631</v>
      </c>
      <c r="H1076" s="10">
        <f t="shared" si="131"/>
        <v>81678</v>
      </c>
      <c r="I1076" s="8">
        <v>561431</v>
      </c>
      <c r="J1076" s="9">
        <v>41152</v>
      </c>
      <c r="K1076" s="10">
        <f t="shared" si="132"/>
        <v>684261</v>
      </c>
      <c r="L1076" s="13">
        <v>285687</v>
      </c>
      <c r="M1076" s="13">
        <v>428028</v>
      </c>
      <c r="N1076" s="10">
        <v>209004</v>
      </c>
      <c r="O1076" s="10">
        <f t="shared" si="133"/>
        <v>922719</v>
      </c>
      <c r="P1076" s="11">
        <v>660</v>
      </c>
      <c r="Q1076" s="11">
        <v>51083</v>
      </c>
      <c r="R1076" s="11">
        <v>79582</v>
      </c>
      <c r="S1076" s="9">
        <v>0</v>
      </c>
      <c r="T1076" s="10">
        <f t="shared" si="128"/>
        <v>1738305</v>
      </c>
      <c r="U1076" s="12">
        <v>0</v>
      </c>
      <c r="V1076" s="13">
        <v>4082</v>
      </c>
      <c r="W1076" s="10">
        <v>17229</v>
      </c>
      <c r="X1076" s="10">
        <v>22550</v>
      </c>
      <c r="Y1076" s="10">
        <v>40003</v>
      </c>
      <c r="Z1076" s="10">
        <v>408585</v>
      </c>
      <c r="AA1076" s="13">
        <v>5392</v>
      </c>
      <c r="AB1076" s="10">
        <v>4608</v>
      </c>
      <c r="AC1076" s="9">
        <v>0</v>
      </c>
      <c r="AD1076" s="10">
        <f t="shared" si="129"/>
        <v>502449</v>
      </c>
      <c r="AE1076" s="8">
        <v>13952</v>
      </c>
      <c r="AF1076" s="8">
        <v>2341</v>
      </c>
      <c r="AG1076" s="10">
        <v>0</v>
      </c>
      <c r="AH1076" s="10">
        <v>55856</v>
      </c>
      <c r="AI1076" s="9">
        <v>0</v>
      </c>
      <c r="AJ1076" s="9">
        <v>15594</v>
      </c>
      <c r="AK1076" s="10">
        <f t="shared" si="134"/>
        <v>87743</v>
      </c>
      <c r="AL1076" s="8">
        <v>1477</v>
      </c>
      <c r="AM1076" s="10">
        <v>0</v>
      </c>
      <c r="AN1076" s="14">
        <v>4514</v>
      </c>
      <c r="AO1076" s="14">
        <v>0</v>
      </c>
      <c r="AP1076" s="14">
        <v>12379</v>
      </c>
      <c r="AQ1076" s="14">
        <v>2993</v>
      </c>
      <c r="AR1076" s="14">
        <v>2327</v>
      </c>
      <c r="AS1076" s="14">
        <f t="shared" si="135"/>
        <v>22213</v>
      </c>
      <c r="AT1076" s="14">
        <v>2838</v>
      </c>
      <c r="AU1076" s="10">
        <f t="shared" si="130"/>
        <v>2349349</v>
      </c>
    </row>
    <row r="1077" spans="1:47" ht="24.75" customHeight="1" x14ac:dyDescent="0.2">
      <c r="A1077" s="32" t="s">
        <v>2198</v>
      </c>
      <c r="B1077" s="33" t="s">
        <v>2186</v>
      </c>
      <c r="C1077" s="33" t="s">
        <v>2199</v>
      </c>
      <c r="D1077" s="36">
        <v>5</v>
      </c>
      <c r="E1077" s="58" t="s">
        <v>49</v>
      </c>
      <c r="F1077" s="8">
        <v>100195</v>
      </c>
      <c r="G1077" s="9">
        <v>160381</v>
      </c>
      <c r="H1077" s="10">
        <f t="shared" si="131"/>
        <v>260576</v>
      </c>
      <c r="I1077" s="8">
        <v>3476356</v>
      </c>
      <c r="J1077" s="9">
        <v>167640</v>
      </c>
      <c r="K1077" s="10">
        <f t="shared" si="132"/>
        <v>3904572</v>
      </c>
      <c r="L1077" s="13">
        <v>1219099</v>
      </c>
      <c r="M1077" s="13">
        <v>1657815</v>
      </c>
      <c r="N1077" s="10">
        <v>672215</v>
      </c>
      <c r="O1077" s="10">
        <f t="shared" si="133"/>
        <v>3549129</v>
      </c>
      <c r="P1077" s="11">
        <v>4232</v>
      </c>
      <c r="Q1077" s="11">
        <v>231617</v>
      </c>
      <c r="R1077" s="11">
        <v>433503</v>
      </c>
      <c r="S1077" s="9">
        <v>0</v>
      </c>
      <c r="T1077" s="10">
        <f t="shared" si="128"/>
        <v>8123053</v>
      </c>
      <c r="U1077" s="12">
        <v>0</v>
      </c>
      <c r="V1077" s="13">
        <v>24071</v>
      </c>
      <c r="W1077" s="10">
        <v>101640</v>
      </c>
      <c r="X1077" s="10">
        <v>133462</v>
      </c>
      <c r="Y1077" s="10">
        <v>141617</v>
      </c>
      <c r="Z1077" s="10">
        <v>2005574</v>
      </c>
      <c r="AA1077" s="13">
        <v>8793</v>
      </c>
      <c r="AB1077" s="10">
        <v>58348</v>
      </c>
      <c r="AC1077" s="9">
        <v>0</v>
      </c>
      <c r="AD1077" s="10">
        <f t="shared" si="129"/>
        <v>2473505</v>
      </c>
      <c r="AE1077" s="8">
        <v>43057</v>
      </c>
      <c r="AF1077" s="8">
        <v>0</v>
      </c>
      <c r="AG1077" s="10">
        <v>0</v>
      </c>
      <c r="AH1077" s="10">
        <v>172377</v>
      </c>
      <c r="AI1077" s="9">
        <v>0</v>
      </c>
      <c r="AJ1077" s="9">
        <v>40097</v>
      </c>
      <c r="AK1077" s="10">
        <f t="shared" si="134"/>
        <v>255531</v>
      </c>
      <c r="AL1077" s="8">
        <v>9610</v>
      </c>
      <c r="AM1077" s="10">
        <v>0</v>
      </c>
      <c r="AN1077" s="14">
        <v>54710</v>
      </c>
      <c r="AO1077" s="14">
        <v>0</v>
      </c>
      <c r="AP1077" s="14">
        <v>38477</v>
      </c>
      <c r="AQ1077" s="14">
        <v>19191</v>
      </c>
      <c r="AR1077" s="14">
        <v>7179</v>
      </c>
      <c r="AS1077" s="14">
        <f t="shared" si="135"/>
        <v>119557</v>
      </c>
      <c r="AT1077" s="14">
        <v>0</v>
      </c>
      <c r="AU1077" s="10">
        <f t="shared" si="130"/>
        <v>10981256</v>
      </c>
    </row>
    <row r="1078" spans="1:47" ht="24.75" customHeight="1" x14ac:dyDescent="0.2">
      <c r="A1078" s="32" t="s">
        <v>2200</v>
      </c>
      <c r="B1078" s="33" t="s">
        <v>2186</v>
      </c>
      <c r="C1078" s="33" t="s">
        <v>2201</v>
      </c>
      <c r="D1078" s="36">
        <v>5</v>
      </c>
      <c r="E1078" s="58" t="s">
        <v>49</v>
      </c>
      <c r="F1078" s="8">
        <v>83822</v>
      </c>
      <c r="G1078" s="9">
        <v>110079</v>
      </c>
      <c r="H1078" s="10">
        <f t="shared" si="131"/>
        <v>193901</v>
      </c>
      <c r="I1078" s="8">
        <v>3062513</v>
      </c>
      <c r="J1078" s="9">
        <v>128396</v>
      </c>
      <c r="K1078" s="10">
        <f t="shared" si="132"/>
        <v>3384810</v>
      </c>
      <c r="L1078" s="13">
        <v>1266535</v>
      </c>
      <c r="M1078" s="13">
        <v>1268462</v>
      </c>
      <c r="N1078" s="10">
        <v>404652</v>
      </c>
      <c r="O1078" s="10">
        <f t="shared" si="133"/>
        <v>2939649</v>
      </c>
      <c r="P1078" s="11">
        <v>1952</v>
      </c>
      <c r="Q1078" s="11">
        <v>133767</v>
      </c>
      <c r="R1078" s="11">
        <v>326034</v>
      </c>
      <c r="S1078" s="9">
        <v>0</v>
      </c>
      <c r="T1078" s="10">
        <f t="shared" si="128"/>
        <v>6786212</v>
      </c>
      <c r="U1078" s="12">
        <v>0</v>
      </c>
      <c r="V1078" s="13">
        <v>21614</v>
      </c>
      <c r="W1078" s="10">
        <v>91101</v>
      </c>
      <c r="X1078" s="10">
        <v>119516</v>
      </c>
      <c r="Y1078" s="10">
        <v>114360</v>
      </c>
      <c r="Z1078" s="10">
        <v>1715901</v>
      </c>
      <c r="AA1078" s="13">
        <v>7762</v>
      </c>
      <c r="AB1078" s="10">
        <v>30451</v>
      </c>
      <c r="AC1078" s="9">
        <v>0</v>
      </c>
      <c r="AD1078" s="10">
        <f t="shared" si="129"/>
        <v>2100705</v>
      </c>
      <c r="AE1078" s="8">
        <v>28969</v>
      </c>
      <c r="AF1078" s="8">
        <v>0</v>
      </c>
      <c r="AG1078" s="10">
        <v>0</v>
      </c>
      <c r="AH1078" s="10">
        <v>115978</v>
      </c>
      <c r="AI1078" s="9">
        <v>0</v>
      </c>
      <c r="AJ1078" s="9">
        <v>9531</v>
      </c>
      <c r="AK1078" s="10">
        <f t="shared" si="134"/>
        <v>154478</v>
      </c>
      <c r="AL1078" s="8">
        <v>6693</v>
      </c>
      <c r="AM1078" s="10">
        <v>0</v>
      </c>
      <c r="AN1078" s="14">
        <v>45287</v>
      </c>
      <c r="AO1078" s="14">
        <v>0</v>
      </c>
      <c r="AP1078" s="14">
        <v>25879</v>
      </c>
      <c r="AQ1078" s="14">
        <v>8849</v>
      </c>
      <c r="AR1078" s="14">
        <v>4830</v>
      </c>
      <c r="AS1078" s="14">
        <f t="shared" si="135"/>
        <v>84845</v>
      </c>
      <c r="AT1078" s="14">
        <v>179</v>
      </c>
      <c r="AU1078" s="10">
        <f t="shared" si="130"/>
        <v>9132754</v>
      </c>
    </row>
    <row r="1079" spans="1:47" ht="24.75" customHeight="1" x14ac:dyDescent="0.2">
      <c r="A1079" s="32" t="s">
        <v>2202</v>
      </c>
      <c r="B1079" s="33" t="s">
        <v>2186</v>
      </c>
      <c r="C1079" s="33" t="s">
        <v>2203</v>
      </c>
      <c r="D1079" s="36">
        <v>5</v>
      </c>
      <c r="E1079" s="58" t="s">
        <v>49</v>
      </c>
      <c r="F1079" s="8">
        <v>63897</v>
      </c>
      <c r="G1079" s="9">
        <v>112359</v>
      </c>
      <c r="H1079" s="10">
        <f t="shared" si="131"/>
        <v>176256</v>
      </c>
      <c r="I1079" s="8">
        <v>2925493</v>
      </c>
      <c r="J1079" s="9">
        <v>218287</v>
      </c>
      <c r="K1079" s="10">
        <f t="shared" si="132"/>
        <v>3320036</v>
      </c>
      <c r="L1079" s="13">
        <v>1293723</v>
      </c>
      <c r="M1079" s="13">
        <v>1177578</v>
      </c>
      <c r="N1079" s="10">
        <v>460131</v>
      </c>
      <c r="O1079" s="10">
        <f t="shared" si="133"/>
        <v>2931432</v>
      </c>
      <c r="P1079" s="11">
        <v>2307</v>
      </c>
      <c r="Q1079" s="11">
        <v>72059</v>
      </c>
      <c r="R1079" s="11">
        <v>220029</v>
      </c>
      <c r="S1079" s="9">
        <v>0</v>
      </c>
      <c r="T1079" s="10">
        <f t="shared" si="128"/>
        <v>6545863</v>
      </c>
      <c r="U1079" s="12">
        <v>0</v>
      </c>
      <c r="V1079" s="13">
        <v>21290</v>
      </c>
      <c r="W1079" s="10">
        <v>89639</v>
      </c>
      <c r="X1079" s="10">
        <v>117835</v>
      </c>
      <c r="Y1079" s="10">
        <v>75278</v>
      </c>
      <c r="Z1079" s="10">
        <v>1287398</v>
      </c>
      <c r="AA1079" s="13">
        <v>16529</v>
      </c>
      <c r="AB1079" s="10">
        <v>0</v>
      </c>
      <c r="AC1079" s="9">
        <v>0</v>
      </c>
      <c r="AD1079" s="10">
        <f t="shared" si="129"/>
        <v>1607969</v>
      </c>
      <c r="AE1079" s="8">
        <v>17478</v>
      </c>
      <c r="AF1079" s="8">
        <v>0</v>
      </c>
      <c r="AG1079" s="10">
        <v>0</v>
      </c>
      <c r="AH1079" s="10">
        <v>69975</v>
      </c>
      <c r="AI1079" s="9">
        <v>0</v>
      </c>
      <c r="AJ1079" s="9">
        <v>6740</v>
      </c>
      <c r="AK1079" s="10">
        <f t="shared" si="134"/>
        <v>94193</v>
      </c>
      <c r="AL1079" s="8">
        <v>6445</v>
      </c>
      <c r="AM1079" s="10">
        <v>0</v>
      </c>
      <c r="AN1079" s="14">
        <v>40948</v>
      </c>
      <c r="AO1079" s="14">
        <v>0</v>
      </c>
      <c r="AP1079" s="14">
        <v>15711</v>
      </c>
      <c r="AQ1079" s="14">
        <v>10457</v>
      </c>
      <c r="AR1079" s="14">
        <v>2914</v>
      </c>
      <c r="AS1079" s="14">
        <f t="shared" si="135"/>
        <v>70030</v>
      </c>
      <c r="AT1079" s="14">
        <v>0</v>
      </c>
      <c r="AU1079" s="10">
        <f t="shared" si="130"/>
        <v>8324500</v>
      </c>
    </row>
    <row r="1080" spans="1:47" ht="24.75" customHeight="1" x14ac:dyDescent="0.2">
      <c r="A1080" s="32" t="s">
        <v>2204</v>
      </c>
      <c r="B1080" s="33" t="s">
        <v>2186</v>
      </c>
      <c r="C1080" s="33" t="s">
        <v>2205</v>
      </c>
      <c r="D1080" s="36">
        <v>5</v>
      </c>
      <c r="E1080" s="58" t="s">
        <v>49</v>
      </c>
      <c r="F1080" s="8">
        <v>95006</v>
      </c>
      <c r="G1080" s="9">
        <v>155829</v>
      </c>
      <c r="H1080" s="10">
        <f t="shared" si="131"/>
        <v>250835</v>
      </c>
      <c r="I1080" s="8">
        <v>4656288</v>
      </c>
      <c r="J1080" s="9">
        <v>123915</v>
      </c>
      <c r="K1080" s="10">
        <f t="shared" si="132"/>
        <v>5031038</v>
      </c>
      <c r="L1080" s="13">
        <v>1924271</v>
      </c>
      <c r="M1080" s="13">
        <v>1711289</v>
      </c>
      <c r="N1080" s="10">
        <v>586359</v>
      </c>
      <c r="O1080" s="10">
        <f t="shared" si="133"/>
        <v>4221919</v>
      </c>
      <c r="P1080" s="11">
        <v>1364</v>
      </c>
      <c r="Q1080" s="11">
        <v>93450</v>
      </c>
      <c r="R1080" s="11">
        <v>287818</v>
      </c>
      <c r="S1080" s="9">
        <v>0</v>
      </c>
      <c r="T1080" s="10">
        <f t="shared" si="128"/>
        <v>9635589</v>
      </c>
      <c r="U1080" s="12">
        <v>0</v>
      </c>
      <c r="V1080" s="13">
        <v>32244</v>
      </c>
      <c r="W1080" s="10">
        <v>136023</v>
      </c>
      <c r="X1080" s="10">
        <v>179238</v>
      </c>
      <c r="Y1080" s="10">
        <v>163309</v>
      </c>
      <c r="Z1080" s="10">
        <v>1969745</v>
      </c>
      <c r="AA1080" s="13">
        <v>532</v>
      </c>
      <c r="AB1080" s="10">
        <v>0</v>
      </c>
      <c r="AC1080" s="9">
        <v>0</v>
      </c>
      <c r="AD1080" s="10">
        <f t="shared" si="129"/>
        <v>2481091</v>
      </c>
      <c r="AE1080" s="8">
        <v>26696</v>
      </c>
      <c r="AF1080" s="8">
        <v>0</v>
      </c>
      <c r="AG1080" s="10">
        <v>0</v>
      </c>
      <c r="AH1080" s="10">
        <v>106878</v>
      </c>
      <c r="AI1080" s="9">
        <v>0</v>
      </c>
      <c r="AJ1080" s="9">
        <v>11399</v>
      </c>
      <c r="AK1080" s="10">
        <f t="shared" si="134"/>
        <v>144973</v>
      </c>
      <c r="AL1080" s="8">
        <v>7301</v>
      </c>
      <c r="AM1080" s="10">
        <v>0</v>
      </c>
      <c r="AN1080" s="14">
        <v>54388</v>
      </c>
      <c r="AO1080" s="14">
        <v>0</v>
      </c>
      <c r="AP1080" s="14">
        <v>23765</v>
      </c>
      <c r="AQ1080" s="14">
        <v>6184</v>
      </c>
      <c r="AR1080" s="14">
        <v>4451</v>
      </c>
      <c r="AS1080" s="14">
        <f t="shared" si="135"/>
        <v>88788</v>
      </c>
      <c r="AT1080" s="14">
        <v>0</v>
      </c>
      <c r="AU1080" s="10">
        <f t="shared" si="130"/>
        <v>12357742</v>
      </c>
    </row>
    <row r="1081" spans="1:47" ht="24.75" customHeight="1" x14ac:dyDescent="0.2">
      <c r="A1081" s="32" t="s">
        <v>2206</v>
      </c>
      <c r="B1081" s="33" t="s">
        <v>2186</v>
      </c>
      <c r="C1081" s="33" t="s">
        <v>2207</v>
      </c>
      <c r="D1081" s="36">
        <v>5</v>
      </c>
      <c r="E1081" s="58" t="s">
        <v>49</v>
      </c>
      <c r="F1081" s="8">
        <v>77332</v>
      </c>
      <c r="G1081" s="9">
        <v>164694</v>
      </c>
      <c r="H1081" s="10">
        <f t="shared" si="131"/>
        <v>242026</v>
      </c>
      <c r="I1081" s="8">
        <v>2960580</v>
      </c>
      <c r="J1081" s="9">
        <v>293138</v>
      </c>
      <c r="K1081" s="10">
        <f t="shared" si="132"/>
        <v>3495744</v>
      </c>
      <c r="L1081" s="13">
        <v>1336291</v>
      </c>
      <c r="M1081" s="13">
        <v>1417981</v>
      </c>
      <c r="N1081" s="10">
        <v>447731</v>
      </c>
      <c r="O1081" s="10">
        <f t="shared" si="133"/>
        <v>3202003</v>
      </c>
      <c r="P1081" s="11">
        <v>1833</v>
      </c>
      <c r="Q1081" s="11">
        <v>128379</v>
      </c>
      <c r="R1081" s="11">
        <v>422938</v>
      </c>
      <c r="S1081" s="9">
        <v>0</v>
      </c>
      <c r="T1081" s="10">
        <f t="shared" si="128"/>
        <v>7250897</v>
      </c>
      <c r="U1081" s="12">
        <v>0</v>
      </c>
      <c r="V1081" s="13">
        <v>21344</v>
      </c>
      <c r="W1081" s="10">
        <v>90133</v>
      </c>
      <c r="X1081" s="10">
        <v>118459</v>
      </c>
      <c r="Y1081" s="10">
        <v>131314</v>
      </c>
      <c r="Z1081" s="10">
        <v>1657204</v>
      </c>
      <c r="AA1081" s="13">
        <v>8024</v>
      </c>
      <c r="AB1081" s="10">
        <v>2074</v>
      </c>
      <c r="AC1081" s="9">
        <v>0</v>
      </c>
      <c r="AD1081" s="10">
        <f t="shared" si="129"/>
        <v>2028552</v>
      </c>
      <c r="AE1081" s="8">
        <v>28568</v>
      </c>
      <c r="AF1081" s="8">
        <v>0</v>
      </c>
      <c r="AG1081" s="10">
        <v>0</v>
      </c>
      <c r="AH1081" s="10">
        <v>114370</v>
      </c>
      <c r="AI1081" s="9">
        <v>0</v>
      </c>
      <c r="AJ1081" s="9">
        <v>8700</v>
      </c>
      <c r="AK1081" s="10">
        <f t="shared" si="134"/>
        <v>151638</v>
      </c>
      <c r="AL1081" s="8">
        <v>8878</v>
      </c>
      <c r="AM1081" s="10">
        <v>0</v>
      </c>
      <c r="AN1081" s="14">
        <v>34289</v>
      </c>
      <c r="AO1081" s="14">
        <v>0</v>
      </c>
      <c r="AP1081" s="14">
        <v>25547</v>
      </c>
      <c r="AQ1081" s="14">
        <v>8310</v>
      </c>
      <c r="AR1081" s="14">
        <v>4763</v>
      </c>
      <c r="AS1081" s="14">
        <f t="shared" si="135"/>
        <v>72909</v>
      </c>
      <c r="AT1081" s="14">
        <v>0</v>
      </c>
      <c r="AU1081" s="10">
        <f t="shared" si="130"/>
        <v>9512874</v>
      </c>
    </row>
    <row r="1082" spans="1:47" ht="24.75" customHeight="1" x14ac:dyDescent="0.2">
      <c r="A1082" s="32" t="s">
        <v>2208</v>
      </c>
      <c r="B1082" s="33" t="s">
        <v>2186</v>
      </c>
      <c r="C1082" s="33" t="s">
        <v>2209</v>
      </c>
      <c r="D1082" s="36">
        <v>5</v>
      </c>
      <c r="E1082" s="58" t="s">
        <v>49</v>
      </c>
      <c r="F1082" s="8">
        <v>80143</v>
      </c>
      <c r="G1082" s="9">
        <v>148239</v>
      </c>
      <c r="H1082" s="10">
        <f t="shared" si="131"/>
        <v>228382</v>
      </c>
      <c r="I1082" s="8">
        <v>3736979</v>
      </c>
      <c r="J1082" s="9">
        <v>360993</v>
      </c>
      <c r="K1082" s="10">
        <f t="shared" si="132"/>
        <v>4326354</v>
      </c>
      <c r="L1082" s="13">
        <v>1573732</v>
      </c>
      <c r="M1082" s="13">
        <v>1928706</v>
      </c>
      <c r="N1082" s="10">
        <v>801155</v>
      </c>
      <c r="O1082" s="10">
        <f t="shared" si="133"/>
        <v>4303593</v>
      </c>
      <c r="P1082" s="11">
        <v>2617</v>
      </c>
      <c r="Q1082" s="11">
        <v>125471</v>
      </c>
      <c r="R1082" s="11">
        <v>264658</v>
      </c>
      <c r="S1082" s="9">
        <v>0</v>
      </c>
      <c r="T1082" s="10">
        <f t="shared" si="128"/>
        <v>9022693</v>
      </c>
      <c r="U1082" s="12">
        <v>0</v>
      </c>
      <c r="V1082" s="13">
        <v>26851</v>
      </c>
      <c r="W1082" s="10">
        <v>113096</v>
      </c>
      <c r="X1082" s="10">
        <v>149263</v>
      </c>
      <c r="Y1082" s="10">
        <v>127866</v>
      </c>
      <c r="Z1082" s="10">
        <v>1755849</v>
      </c>
      <c r="AA1082" s="13">
        <v>18079</v>
      </c>
      <c r="AB1082" s="10">
        <v>14054</v>
      </c>
      <c r="AC1082" s="9">
        <v>0</v>
      </c>
      <c r="AD1082" s="10">
        <f t="shared" si="129"/>
        <v>2205058</v>
      </c>
      <c r="AE1082" s="8">
        <v>37368</v>
      </c>
      <c r="AF1082" s="8">
        <v>0</v>
      </c>
      <c r="AG1082" s="10">
        <v>0</v>
      </c>
      <c r="AH1082" s="10">
        <v>149601</v>
      </c>
      <c r="AI1082" s="9">
        <v>0</v>
      </c>
      <c r="AJ1082" s="9">
        <v>9448</v>
      </c>
      <c r="AK1082" s="10">
        <f t="shared" si="134"/>
        <v>196417</v>
      </c>
      <c r="AL1082" s="8">
        <v>7093</v>
      </c>
      <c r="AM1082" s="10">
        <v>0</v>
      </c>
      <c r="AN1082" s="14">
        <v>58254</v>
      </c>
      <c r="AO1082" s="14">
        <v>0</v>
      </c>
      <c r="AP1082" s="14">
        <v>33359</v>
      </c>
      <c r="AQ1082" s="14">
        <v>11866</v>
      </c>
      <c r="AR1082" s="14">
        <v>6231</v>
      </c>
      <c r="AS1082" s="14">
        <f t="shared" si="135"/>
        <v>109710</v>
      </c>
      <c r="AT1082" s="14">
        <v>0</v>
      </c>
      <c r="AU1082" s="10">
        <f t="shared" si="130"/>
        <v>11540971</v>
      </c>
    </row>
    <row r="1083" spans="1:47" ht="24.75" customHeight="1" x14ac:dyDescent="0.2">
      <c r="A1083" s="32" t="s">
        <v>2210</v>
      </c>
      <c r="B1083" s="33" t="s">
        <v>2186</v>
      </c>
      <c r="C1083" s="33" t="s">
        <v>2211</v>
      </c>
      <c r="D1083" s="36">
        <v>5</v>
      </c>
      <c r="E1083" s="58" t="s">
        <v>49</v>
      </c>
      <c r="F1083" s="8">
        <v>58160</v>
      </c>
      <c r="G1083" s="9">
        <v>93624</v>
      </c>
      <c r="H1083" s="10">
        <f t="shared" si="131"/>
        <v>151784</v>
      </c>
      <c r="I1083" s="8">
        <v>1694970</v>
      </c>
      <c r="J1083" s="9">
        <v>65235</v>
      </c>
      <c r="K1083" s="10">
        <f t="shared" si="132"/>
        <v>1911989</v>
      </c>
      <c r="L1083" s="13">
        <v>474694</v>
      </c>
      <c r="M1083" s="13">
        <v>955842</v>
      </c>
      <c r="N1083" s="10">
        <v>420579</v>
      </c>
      <c r="O1083" s="10">
        <f t="shared" si="133"/>
        <v>1851115</v>
      </c>
      <c r="P1083" s="11">
        <v>2633</v>
      </c>
      <c r="Q1083" s="11">
        <v>174266</v>
      </c>
      <c r="R1083" s="11">
        <v>216280</v>
      </c>
      <c r="S1083" s="9">
        <v>92</v>
      </c>
      <c r="T1083" s="10">
        <f t="shared" si="128"/>
        <v>4156375</v>
      </c>
      <c r="U1083" s="12">
        <v>0</v>
      </c>
      <c r="V1083" s="13">
        <v>11868</v>
      </c>
      <c r="W1083" s="10">
        <v>49989</v>
      </c>
      <c r="X1083" s="10">
        <v>65593</v>
      </c>
      <c r="Y1083" s="10">
        <v>114714</v>
      </c>
      <c r="Z1083" s="10">
        <v>1229395</v>
      </c>
      <c r="AA1083" s="13">
        <v>7315</v>
      </c>
      <c r="AB1083" s="10">
        <v>6912</v>
      </c>
      <c r="AC1083" s="9">
        <v>0</v>
      </c>
      <c r="AD1083" s="10">
        <f t="shared" si="129"/>
        <v>1485786</v>
      </c>
      <c r="AE1083" s="8">
        <v>57450</v>
      </c>
      <c r="AF1083" s="8">
        <v>0</v>
      </c>
      <c r="AG1083" s="10">
        <v>0</v>
      </c>
      <c r="AH1083" s="10">
        <v>229996</v>
      </c>
      <c r="AI1083" s="9">
        <v>0</v>
      </c>
      <c r="AJ1083" s="9">
        <v>42510</v>
      </c>
      <c r="AK1083" s="10">
        <f t="shared" si="134"/>
        <v>329956</v>
      </c>
      <c r="AL1083" s="8">
        <v>4947</v>
      </c>
      <c r="AM1083" s="10">
        <v>33</v>
      </c>
      <c r="AN1083" s="14">
        <v>21106</v>
      </c>
      <c r="AO1083" s="14">
        <v>0</v>
      </c>
      <c r="AP1083" s="14">
        <v>51020</v>
      </c>
      <c r="AQ1083" s="14">
        <v>11940</v>
      </c>
      <c r="AR1083" s="14">
        <v>9579</v>
      </c>
      <c r="AS1083" s="14">
        <f t="shared" si="135"/>
        <v>93645</v>
      </c>
      <c r="AT1083" s="14">
        <v>7799</v>
      </c>
      <c r="AU1083" s="10">
        <f t="shared" si="130"/>
        <v>6062943</v>
      </c>
    </row>
    <row r="1084" spans="1:47" ht="24.75" customHeight="1" x14ac:dyDescent="0.2">
      <c r="A1084" s="32" t="s">
        <v>2212</v>
      </c>
      <c r="B1084" s="33" t="s">
        <v>2186</v>
      </c>
      <c r="C1084" s="33" t="s">
        <v>2213</v>
      </c>
      <c r="D1084" s="36">
        <v>5</v>
      </c>
      <c r="E1084" s="58" t="s">
        <v>49</v>
      </c>
      <c r="F1084" s="8">
        <v>32957</v>
      </c>
      <c r="G1084" s="9">
        <v>74896</v>
      </c>
      <c r="H1084" s="10">
        <f t="shared" si="131"/>
        <v>107853</v>
      </c>
      <c r="I1084" s="8">
        <v>1028776</v>
      </c>
      <c r="J1084" s="9">
        <v>24677</v>
      </c>
      <c r="K1084" s="10">
        <f t="shared" si="132"/>
        <v>1161306</v>
      </c>
      <c r="L1084" s="13">
        <v>427677</v>
      </c>
      <c r="M1084" s="13">
        <v>595486</v>
      </c>
      <c r="N1084" s="10">
        <v>641035</v>
      </c>
      <c r="O1084" s="10">
        <f t="shared" si="133"/>
        <v>1664198</v>
      </c>
      <c r="P1084" s="11">
        <v>1388</v>
      </c>
      <c r="Q1084" s="11">
        <v>94797</v>
      </c>
      <c r="R1084" s="11">
        <v>123405</v>
      </c>
      <c r="S1084" s="9">
        <v>0</v>
      </c>
      <c r="T1084" s="10">
        <f t="shared" si="128"/>
        <v>3045094</v>
      </c>
      <c r="U1084" s="12">
        <v>0</v>
      </c>
      <c r="V1084" s="13">
        <v>7202</v>
      </c>
      <c r="W1084" s="10">
        <v>30386</v>
      </c>
      <c r="X1084" s="10">
        <v>39835</v>
      </c>
      <c r="Y1084" s="10">
        <v>73866</v>
      </c>
      <c r="Z1084" s="10">
        <v>775588</v>
      </c>
      <c r="AA1084" s="13">
        <v>9056</v>
      </c>
      <c r="AB1084" s="10">
        <v>22695</v>
      </c>
      <c r="AC1084" s="9">
        <v>0</v>
      </c>
      <c r="AD1084" s="10">
        <f t="shared" si="129"/>
        <v>958628</v>
      </c>
      <c r="AE1084" s="8">
        <v>36361</v>
      </c>
      <c r="AF1084" s="8">
        <v>0</v>
      </c>
      <c r="AG1084" s="10">
        <v>0</v>
      </c>
      <c r="AH1084" s="10">
        <v>145568</v>
      </c>
      <c r="AI1084" s="9">
        <v>0</v>
      </c>
      <c r="AJ1084" s="9">
        <v>150045</v>
      </c>
      <c r="AK1084" s="10">
        <f t="shared" si="134"/>
        <v>331974</v>
      </c>
      <c r="AL1084" s="8">
        <v>3486</v>
      </c>
      <c r="AM1084" s="10">
        <v>0</v>
      </c>
      <c r="AN1084" s="14">
        <v>14222</v>
      </c>
      <c r="AO1084" s="14">
        <v>0</v>
      </c>
      <c r="AP1084" s="14">
        <v>32276</v>
      </c>
      <c r="AQ1084" s="14">
        <v>6292</v>
      </c>
      <c r="AR1084" s="14">
        <v>6062</v>
      </c>
      <c r="AS1084" s="14">
        <f t="shared" si="135"/>
        <v>58852</v>
      </c>
      <c r="AT1084" s="14">
        <v>0</v>
      </c>
      <c r="AU1084" s="10">
        <f t="shared" si="130"/>
        <v>4398034</v>
      </c>
    </row>
    <row r="1085" spans="1:47" ht="24.75" customHeight="1" x14ac:dyDescent="0.2">
      <c r="A1085" s="32" t="s">
        <v>2214</v>
      </c>
      <c r="B1085" s="33" t="s">
        <v>2186</v>
      </c>
      <c r="C1085" s="33" t="s">
        <v>2215</v>
      </c>
      <c r="D1085" s="36">
        <v>5</v>
      </c>
      <c r="E1085" s="58" t="s">
        <v>49</v>
      </c>
      <c r="F1085" s="8">
        <v>90114</v>
      </c>
      <c r="G1085" s="9">
        <v>125985</v>
      </c>
      <c r="H1085" s="10">
        <f t="shared" si="131"/>
        <v>216099</v>
      </c>
      <c r="I1085" s="8">
        <v>3683609</v>
      </c>
      <c r="J1085" s="9">
        <v>229354</v>
      </c>
      <c r="K1085" s="10">
        <f t="shared" si="132"/>
        <v>4129062</v>
      </c>
      <c r="L1085" s="13">
        <v>1143569</v>
      </c>
      <c r="M1085" s="13">
        <v>1824683</v>
      </c>
      <c r="N1085" s="10">
        <v>697140</v>
      </c>
      <c r="O1085" s="10">
        <f t="shared" si="133"/>
        <v>3665392</v>
      </c>
      <c r="P1085" s="11">
        <v>2191</v>
      </c>
      <c r="Q1085" s="11">
        <v>157557</v>
      </c>
      <c r="R1085" s="11">
        <v>266594</v>
      </c>
      <c r="S1085" s="9">
        <v>0</v>
      </c>
      <c r="T1085" s="10">
        <f t="shared" si="128"/>
        <v>8220796</v>
      </c>
      <c r="U1085" s="12">
        <v>0</v>
      </c>
      <c r="V1085" s="13">
        <v>26094</v>
      </c>
      <c r="W1085" s="10">
        <v>109892</v>
      </c>
      <c r="X1085" s="10">
        <v>144499</v>
      </c>
      <c r="Y1085" s="10">
        <v>100058</v>
      </c>
      <c r="Z1085" s="10">
        <v>1773089</v>
      </c>
      <c r="AA1085" s="13">
        <v>15418</v>
      </c>
      <c r="AB1085" s="10">
        <v>42797</v>
      </c>
      <c r="AC1085" s="9">
        <v>0</v>
      </c>
      <c r="AD1085" s="10">
        <f t="shared" si="129"/>
        <v>2211847</v>
      </c>
      <c r="AE1085" s="8">
        <v>42996</v>
      </c>
      <c r="AF1085" s="8">
        <v>0</v>
      </c>
      <c r="AG1085" s="10">
        <v>0</v>
      </c>
      <c r="AH1085" s="10">
        <v>172130</v>
      </c>
      <c r="AI1085" s="9">
        <v>0</v>
      </c>
      <c r="AJ1085" s="9">
        <v>12905</v>
      </c>
      <c r="AK1085" s="10">
        <f t="shared" si="134"/>
        <v>228031</v>
      </c>
      <c r="AL1085" s="8">
        <v>6520</v>
      </c>
      <c r="AM1085" s="10">
        <v>0</v>
      </c>
      <c r="AN1085" s="14">
        <v>76484</v>
      </c>
      <c r="AO1085" s="14">
        <v>0</v>
      </c>
      <c r="AP1085" s="14">
        <v>38259</v>
      </c>
      <c r="AQ1085" s="14">
        <v>9934</v>
      </c>
      <c r="AR1085" s="14">
        <v>7169</v>
      </c>
      <c r="AS1085" s="14">
        <f t="shared" si="135"/>
        <v>131846</v>
      </c>
      <c r="AT1085" s="14">
        <v>1065</v>
      </c>
      <c r="AU1085" s="10">
        <f t="shared" si="130"/>
        <v>10797975</v>
      </c>
    </row>
    <row r="1086" spans="1:47" ht="24.75" customHeight="1" x14ac:dyDescent="0.2">
      <c r="A1086" s="32" t="s">
        <v>2216</v>
      </c>
      <c r="B1086" s="33" t="s">
        <v>2186</v>
      </c>
      <c r="C1086" s="33" t="s">
        <v>2217</v>
      </c>
      <c r="D1086" s="36">
        <v>6</v>
      </c>
      <c r="E1086" s="58" t="s">
        <v>49</v>
      </c>
      <c r="F1086" s="8">
        <v>19352</v>
      </c>
      <c r="G1086" s="9">
        <v>33099</v>
      </c>
      <c r="H1086" s="10">
        <f t="shared" si="131"/>
        <v>52451</v>
      </c>
      <c r="I1086" s="8">
        <v>775172</v>
      </c>
      <c r="J1086" s="9">
        <v>38075</v>
      </c>
      <c r="K1086" s="10">
        <f t="shared" si="132"/>
        <v>865698</v>
      </c>
      <c r="L1086" s="13">
        <v>512216</v>
      </c>
      <c r="M1086" s="13">
        <v>423073</v>
      </c>
      <c r="N1086" s="10">
        <v>376134</v>
      </c>
      <c r="O1086" s="10">
        <f t="shared" si="133"/>
        <v>1311423</v>
      </c>
      <c r="P1086" s="11">
        <v>303</v>
      </c>
      <c r="Q1086" s="11">
        <v>22818</v>
      </c>
      <c r="R1086" s="11">
        <v>65052</v>
      </c>
      <c r="S1086" s="9">
        <v>0</v>
      </c>
      <c r="T1086" s="10">
        <f t="shared" si="128"/>
        <v>2265294</v>
      </c>
      <c r="U1086" s="12">
        <v>0</v>
      </c>
      <c r="V1086" s="13">
        <v>5377</v>
      </c>
      <c r="W1086" s="10">
        <v>22686</v>
      </c>
      <c r="X1086" s="10">
        <v>29891</v>
      </c>
      <c r="Y1086" s="10">
        <v>28107</v>
      </c>
      <c r="Z1086" s="10">
        <v>380035</v>
      </c>
      <c r="AA1086" s="13">
        <v>1967</v>
      </c>
      <c r="AB1086" s="10">
        <v>0</v>
      </c>
      <c r="AC1086" s="9">
        <v>0</v>
      </c>
      <c r="AD1086" s="10">
        <f t="shared" si="129"/>
        <v>468063</v>
      </c>
      <c r="AE1086" s="8">
        <v>5943</v>
      </c>
      <c r="AF1086" s="8">
        <v>0</v>
      </c>
      <c r="AG1086" s="10">
        <v>0</v>
      </c>
      <c r="AH1086" s="10">
        <v>23793</v>
      </c>
      <c r="AI1086" s="9">
        <v>0</v>
      </c>
      <c r="AJ1086" s="9">
        <v>2022</v>
      </c>
      <c r="AK1086" s="10">
        <f t="shared" si="134"/>
        <v>31758</v>
      </c>
      <c r="AL1086" s="8">
        <v>2077</v>
      </c>
      <c r="AM1086" s="10">
        <v>0</v>
      </c>
      <c r="AN1086" s="14">
        <v>15116</v>
      </c>
      <c r="AO1086" s="14">
        <v>0</v>
      </c>
      <c r="AP1086" s="14">
        <v>5300</v>
      </c>
      <c r="AQ1086" s="14">
        <v>1375</v>
      </c>
      <c r="AR1086" s="14">
        <v>991</v>
      </c>
      <c r="AS1086" s="14">
        <f t="shared" si="135"/>
        <v>22782</v>
      </c>
      <c r="AT1086" s="14">
        <v>0</v>
      </c>
      <c r="AU1086" s="10">
        <f t="shared" si="130"/>
        <v>2789974</v>
      </c>
    </row>
    <row r="1087" spans="1:47" ht="24.75" customHeight="1" x14ac:dyDescent="0.2">
      <c r="A1087" s="32" t="s">
        <v>2218</v>
      </c>
      <c r="B1087" s="33" t="s">
        <v>2186</v>
      </c>
      <c r="C1087" s="33" t="s">
        <v>2219</v>
      </c>
      <c r="D1087" s="36">
        <v>6</v>
      </c>
      <c r="E1087" s="58" t="s">
        <v>180</v>
      </c>
      <c r="F1087" s="8">
        <v>17512</v>
      </c>
      <c r="G1087" s="9">
        <v>160682</v>
      </c>
      <c r="H1087" s="10">
        <f t="shared" si="131"/>
        <v>178194</v>
      </c>
      <c r="I1087" s="8">
        <v>678882</v>
      </c>
      <c r="J1087" s="9">
        <v>257852</v>
      </c>
      <c r="K1087" s="10">
        <f t="shared" si="132"/>
        <v>1114928</v>
      </c>
      <c r="L1087" s="13">
        <v>1152577</v>
      </c>
      <c r="M1087" s="13">
        <v>816082</v>
      </c>
      <c r="N1087" s="10">
        <v>533394</v>
      </c>
      <c r="O1087" s="10">
        <f t="shared" si="133"/>
        <v>2502053</v>
      </c>
      <c r="P1087" s="11">
        <v>1612</v>
      </c>
      <c r="Q1087" s="11">
        <v>54602</v>
      </c>
      <c r="R1087" s="11">
        <v>190388</v>
      </c>
      <c r="S1087" s="9">
        <v>0</v>
      </c>
      <c r="T1087" s="10">
        <f t="shared" si="128"/>
        <v>3863583</v>
      </c>
      <c r="U1087" s="12">
        <v>0</v>
      </c>
      <c r="V1087" s="13">
        <v>4561</v>
      </c>
      <c r="W1087" s="10">
        <v>19201</v>
      </c>
      <c r="X1087" s="10">
        <v>25082</v>
      </c>
      <c r="Y1087" s="10">
        <v>118335</v>
      </c>
      <c r="Z1087" s="10">
        <v>548635</v>
      </c>
      <c r="AA1087" s="13">
        <v>12849</v>
      </c>
      <c r="AB1087" s="10">
        <v>0</v>
      </c>
      <c r="AC1087" s="9">
        <v>0</v>
      </c>
      <c r="AD1087" s="10">
        <f t="shared" si="129"/>
        <v>728663</v>
      </c>
      <c r="AE1087" s="8">
        <v>10512</v>
      </c>
      <c r="AF1087" s="8">
        <v>0</v>
      </c>
      <c r="AG1087" s="10">
        <v>0</v>
      </c>
      <c r="AH1087" s="10">
        <v>42091</v>
      </c>
      <c r="AI1087" s="9">
        <v>0</v>
      </c>
      <c r="AJ1087" s="9">
        <v>1798</v>
      </c>
      <c r="AK1087" s="10">
        <f t="shared" si="134"/>
        <v>54401</v>
      </c>
      <c r="AL1087" s="8">
        <v>4314</v>
      </c>
      <c r="AM1087" s="10">
        <v>0</v>
      </c>
      <c r="AN1087" s="14">
        <v>6266</v>
      </c>
      <c r="AO1087" s="14">
        <v>0</v>
      </c>
      <c r="AP1087" s="14">
        <v>9349</v>
      </c>
      <c r="AQ1087" s="14">
        <v>7304</v>
      </c>
      <c r="AR1087" s="14">
        <v>1753</v>
      </c>
      <c r="AS1087" s="14">
        <f t="shared" si="135"/>
        <v>24672</v>
      </c>
      <c r="AT1087" s="14">
        <v>0</v>
      </c>
      <c r="AU1087" s="10">
        <f t="shared" si="130"/>
        <v>4675633</v>
      </c>
    </row>
    <row r="1088" spans="1:47" ht="24.75" customHeight="1" x14ac:dyDescent="0.2">
      <c r="A1088" s="32" t="s">
        <v>2220</v>
      </c>
      <c r="B1088" s="33" t="s">
        <v>2186</v>
      </c>
      <c r="C1088" s="33" t="s">
        <v>2221</v>
      </c>
      <c r="D1088" s="36">
        <v>6</v>
      </c>
      <c r="E1088" s="58" t="s">
        <v>49</v>
      </c>
      <c r="F1088" s="8">
        <v>7689</v>
      </c>
      <c r="G1088" s="9">
        <v>18488</v>
      </c>
      <c r="H1088" s="10">
        <f t="shared" si="131"/>
        <v>26177</v>
      </c>
      <c r="I1088" s="8">
        <v>261147</v>
      </c>
      <c r="J1088" s="9">
        <v>32974</v>
      </c>
      <c r="K1088" s="10">
        <f t="shared" si="132"/>
        <v>320298</v>
      </c>
      <c r="L1088" s="13">
        <v>124493</v>
      </c>
      <c r="M1088" s="13">
        <v>160100</v>
      </c>
      <c r="N1088" s="10">
        <v>106028</v>
      </c>
      <c r="O1088" s="10">
        <f t="shared" si="133"/>
        <v>390621</v>
      </c>
      <c r="P1088" s="11">
        <v>192</v>
      </c>
      <c r="Q1088" s="11">
        <v>19807</v>
      </c>
      <c r="R1088" s="11">
        <v>26123</v>
      </c>
      <c r="S1088" s="9">
        <v>0</v>
      </c>
      <c r="T1088" s="10">
        <f t="shared" si="128"/>
        <v>757041</v>
      </c>
      <c r="U1088" s="12">
        <v>0</v>
      </c>
      <c r="V1088" s="13">
        <v>1955</v>
      </c>
      <c r="W1088" s="10">
        <v>8225</v>
      </c>
      <c r="X1088" s="10">
        <v>10760</v>
      </c>
      <c r="Y1088" s="10">
        <v>15353</v>
      </c>
      <c r="Z1088" s="10">
        <v>181540</v>
      </c>
      <c r="AA1088" s="13">
        <v>1697</v>
      </c>
      <c r="AB1088" s="10">
        <v>0</v>
      </c>
      <c r="AC1088" s="9">
        <v>0</v>
      </c>
      <c r="AD1088" s="10">
        <f t="shared" si="129"/>
        <v>219530</v>
      </c>
      <c r="AE1088" s="8">
        <v>5257</v>
      </c>
      <c r="AF1088" s="8">
        <v>0</v>
      </c>
      <c r="AG1088" s="10">
        <v>0</v>
      </c>
      <c r="AH1088" s="10">
        <v>21048</v>
      </c>
      <c r="AI1088" s="9">
        <v>0</v>
      </c>
      <c r="AJ1088" s="9">
        <v>2098</v>
      </c>
      <c r="AK1088" s="10">
        <f t="shared" si="134"/>
        <v>28403</v>
      </c>
      <c r="AL1088" s="8">
        <v>0</v>
      </c>
      <c r="AM1088" s="10">
        <v>0</v>
      </c>
      <c r="AN1088" s="14">
        <v>2368</v>
      </c>
      <c r="AO1088" s="14">
        <v>0</v>
      </c>
      <c r="AP1088" s="14">
        <v>4676</v>
      </c>
      <c r="AQ1088" s="14">
        <v>871</v>
      </c>
      <c r="AR1088" s="14">
        <v>876</v>
      </c>
      <c r="AS1088" s="14">
        <f t="shared" si="135"/>
        <v>8791</v>
      </c>
      <c r="AT1088" s="14">
        <v>0</v>
      </c>
      <c r="AU1088" s="10">
        <f t="shared" si="130"/>
        <v>1013765</v>
      </c>
    </row>
    <row r="1089" spans="1:47" ht="24.75" customHeight="1" x14ac:dyDescent="0.2">
      <c r="A1089" s="32" t="s">
        <v>2222</v>
      </c>
      <c r="B1089" s="33" t="s">
        <v>2186</v>
      </c>
      <c r="C1089" s="33" t="s">
        <v>2223</v>
      </c>
      <c r="D1089" s="36">
        <v>6</v>
      </c>
      <c r="E1089" s="58" t="s">
        <v>49</v>
      </c>
      <c r="F1089" s="8">
        <v>10536</v>
      </c>
      <c r="G1089" s="9">
        <v>29439</v>
      </c>
      <c r="H1089" s="10">
        <f t="shared" si="131"/>
        <v>39975</v>
      </c>
      <c r="I1089" s="8">
        <v>383400</v>
      </c>
      <c r="J1089" s="9">
        <v>86209</v>
      </c>
      <c r="K1089" s="10">
        <f t="shared" si="132"/>
        <v>509584</v>
      </c>
      <c r="L1089" s="13">
        <v>215677</v>
      </c>
      <c r="M1089" s="13">
        <v>252232</v>
      </c>
      <c r="N1089" s="10">
        <v>302833</v>
      </c>
      <c r="O1089" s="10">
        <f t="shared" si="133"/>
        <v>770742</v>
      </c>
      <c r="P1089" s="11">
        <v>366</v>
      </c>
      <c r="Q1089" s="11">
        <v>27131</v>
      </c>
      <c r="R1089" s="11">
        <v>45081</v>
      </c>
      <c r="S1089" s="9">
        <v>0</v>
      </c>
      <c r="T1089" s="10">
        <f t="shared" si="128"/>
        <v>1352904</v>
      </c>
      <c r="U1089" s="12">
        <v>0</v>
      </c>
      <c r="V1089" s="13">
        <v>2732</v>
      </c>
      <c r="W1089" s="10">
        <v>11540</v>
      </c>
      <c r="X1089" s="10">
        <v>15185</v>
      </c>
      <c r="Y1089" s="10">
        <v>26807</v>
      </c>
      <c r="Z1089" s="10">
        <v>231015</v>
      </c>
      <c r="AA1089" s="13">
        <v>4390</v>
      </c>
      <c r="AB1089" s="10">
        <v>17424</v>
      </c>
      <c r="AC1089" s="9">
        <v>0</v>
      </c>
      <c r="AD1089" s="10">
        <f t="shared" si="129"/>
        <v>309093</v>
      </c>
      <c r="AE1089" s="8">
        <v>8699</v>
      </c>
      <c r="AF1089" s="8">
        <v>0</v>
      </c>
      <c r="AG1089" s="10">
        <v>0</v>
      </c>
      <c r="AH1089" s="10">
        <v>34826</v>
      </c>
      <c r="AI1089" s="9">
        <v>0</v>
      </c>
      <c r="AJ1089" s="9">
        <v>15093</v>
      </c>
      <c r="AK1089" s="10">
        <f t="shared" si="134"/>
        <v>58618</v>
      </c>
      <c r="AL1089" s="8">
        <v>1045</v>
      </c>
      <c r="AM1089" s="10">
        <v>0</v>
      </c>
      <c r="AN1089" s="14">
        <v>4520</v>
      </c>
      <c r="AO1089" s="14">
        <v>0</v>
      </c>
      <c r="AP1089" s="14">
        <v>7738</v>
      </c>
      <c r="AQ1089" s="14">
        <v>1660</v>
      </c>
      <c r="AR1089" s="14">
        <v>1450</v>
      </c>
      <c r="AS1089" s="14">
        <f t="shared" si="135"/>
        <v>15368</v>
      </c>
      <c r="AT1089" s="14">
        <v>0</v>
      </c>
      <c r="AU1089" s="10">
        <f t="shared" si="130"/>
        <v>1737028</v>
      </c>
    </row>
    <row r="1090" spans="1:47" ht="24.75" customHeight="1" x14ac:dyDescent="0.2">
      <c r="A1090" s="32" t="s">
        <v>2224</v>
      </c>
      <c r="B1090" s="33" t="s">
        <v>2186</v>
      </c>
      <c r="C1090" s="33" t="s">
        <v>2225</v>
      </c>
      <c r="D1090" s="36">
        <v>6</v>
      </c>
      <c r="E1090" s="58" t="s">
        <v>49</v>
      </c>
      <c r="F1090" s="8">
        <v>1183</v>
      </c>
      <c r="G1090" s="9">
        <v>5311</v>
      </c>
      <c r="H1090" s="10">
        <f t="shared" si="131"/>
        <v>6494</v>
      </c>
      <c r="I1090" s="8">
        <v>34897</v>
      </c>
      <c r="J1090" s="9">
        <v>3279</v>
      </c>
      <c r="K1090" s="10">
        <f t="shared" si="132"/>
        <v>44670</v>
      </c>
      <c r="L1090" s="13">
        <v>12036</v>
      </c>
      <c r="M1090" s="13">
        <v>20860</v>
      </c>
      <c r="N1090" s="10">
        <v>28183</v>
      </c>
      <c r="O1090" s="10">
        <f t="shared" si="133"/>
        <v>61079</v>
      </c>
      <c r="P1090" s="11">
        <v>60</v>
      </c>
      <c r="Q1090" s="11">
        <v>3577</v>
      </c>
      <c r="R1090" s="11">
        <v>11135</v>
      </c>
      <c r="S1090" s="9">
        <v>0</v>
      </c>
      <c r="T1090" s="10">
        <f t="shared" si="128"/>
        <v>120521</v>
      </c>
      <c r="U1090" s="12">
        <v>0</v>
      </c>
      <c r="V1090" s="13">
        <v>264</v>
      </c>
      <c r="W1090" s="10">
        <v>1120</v>
      </c>
      <c r="X1090" s="10">
        <v>1461</v>
      </c>
      <c r="Y1090" s="10">
        <v>2101</v>
      </c>
      <c r="Z1090" s="10">
        <v>25835</v>
      </c>
      <c r="AA1090" s="13">
        <v>0</v>
      </c>
      <c r="AB1090" s="10">
        <v>27360</v>
      </c>
      <c r="AC1090" s="9">
        <v>0</v>
      </c>
      <c r="AD1090" s="10">
        <f t="shared" si="129"/>
        <v>58141</v>
      </c>
      <c r="AE1090" s="8">
        <v>1281</v>
      </c>
      <c r="AF1090" s="8">
        <v>0</v>
      </c>
      <c r="AG1090" s="10">
        <v>0</v>
      </c>
      <c r="AH1090" s="10">
        <v>5133</v>
      </c>
      <c r="AI1090" s="9">
        <v>0</v>
      </c>
      <c r="AJ1090" s="9">
        <v>6680</v>
      </c>
      <c r="AK1090" s="10">
        <f t="shared" si="134"/>
        <v>13094</v>
      </c>
      <c r="AL1090" s="8">
        <v>0</v>
      </c>
      <c r="AM1090" s="10">
        <v>0</v>
      </c>
      <c r="AN1090" s="14">
        <v>32</v>
      </c>
      <c r="AO1090" s="14">
        <v>0</v>
      </c>
      <c r="AP1090" s="14">
        <v>1136</v>
      </c>
      <c r="AQ1090" s="14">
        <v>271</v>
      </c>
      <c r="AR1090" s="14">
        <v>213</v>
      </c>
      <c r="AS1090" s="14">
        <f t="shared" si="135"/>
        <v>1652</v>
      </c>
      <c r="AT1090" s="14">
        <v>0</v>
      </c>
      <c r="AU1090" s="10">
        <f t="shared" si="130"/>
        <v>193408</v>
      </c>
    </row>
    <row r="1091" spans="1:47" ht="24.75" customHeight="1" x14ac:dyDescent="0.2">
      <c r="A1091" s="32" t="s">
        <v>2226</v>
      </c>
      <c r="B1091" s="33" t="s">
        <v>2186</v>
      </c>
      <c r="C1091" s="33" t="s">
        <v>2227</v>
      </c>
      <c r="D1091" s="36">
        <v>6</v>
      </c>
      <c r="E1091" s="58" t="s">
        <v>49</v>
      </c>
      <c r="F1091" s="8">
        <v>3723</v>
      </c>
      <c r="G1091" s="9">
        <v>8820</v>
      </c>
      <c r="H1091" s="10">
        <f t="shared" si="131"/>
        <v>12543</v>
      </c>
      <c r="I1091" s="8">
        <v>115192</v>
      </c>
      <c r="J1091" s="9">
        <v>11953</v>
      </c>
      <c r="K1091" s="10">
        <f t="shared" si="132"/>
        <v>139688</v>
      </c>
      <c r="L1091" s="13">
        <v>31112</v>
      </c>
      <c r="M1091" s="13">
        <v>50978</v>
      </c>
      <c r="N1091" s="10">
        <v>39994</v>
      </c>
      <c r="O1091" s="10">
        <f t="shared" si="133"/>
        <v>122084</v>
      </c>
      <c r="P1091" s="11">
        <v>355</v>
      </c>
      <c r="Q1091" s="11">
        <v>16472</v>
      </c>
      <c r="R1091" s="11">
        <v>14732</v>
      </c>
      <c r="S1091" s="9">
        <v>0</v>
      </c>
      <c r="T1091" s="10">
        <f t="shared" si="128"/>
        <v>293331</v>
      </c>
      <c r="U1091" s="12">
        <v>0</v>
      </c>
      <c r="V1091" s="13">
        <v>748</v>
      </c>
      <c r="W1091" s="10">
        <v>3218</v>
      </c>
      <c r="X1091" s="10">
        <v>4214</v>
      </c>
      <c r="Y1091" s="10">
        <v>5852</v>
      </c>
      <c r="Z1091" s="10">
        <v>77161</v>
      </c>
      <c r="AA1091" s="13">
        <v>0</v>
      </c>
      <c r="AB1091" s="10">
        <v>7834</v>
      </c>
      <c r="AC1091" s="9">
        <v>0</v>
      </c>
      <c r="AD1091" s="10">
        <f t="shared" si="129"/>
        <v>99027</v>
      </c>
      <c r="AE1091" s="8">
        <v>5490</v>
      </c>
      <c r="AF1091" s="8">
        <v>0</v>
      </c>
      <c r="AG1091" s="10">
        <v>0</v>
      </c>
      <c r="AH1091" s="10">
        <v>21982</v>
      </c>
      <c r="AI1091" s="9">
        <v>0</v>
      </c>
      <c r="AJ1091" s="9">
        <v>15483</v>
      </c>
      <c r="AK1091" s="10">
        <f t="shared" si="134"/>
        <v>42955</v>
      </c>
      <c r="AL1091" s="8">
        <v>0</v>
      </c>
      <c r="AM1091" s="10">
        <v>0</v>
      </c>
      <c r="AN1091" s="14">
        <v>357</v>
      </c>
      <c r="AO1091" s="14">
        <v>0</v>
      </c>
      <c r="AP1091" s="14">
        <v>4862</v>
      </c>
      <c r="AQ1091" s="14">
        <v>1608</v>
      </c>
      <c r="AR1091" s="14">
        <v>915</v>
      </c>
      <c r="AS1091" s="14">
        <f t="shared" si="135"/>
        <v>7742</v>
      </c>
      <c r="AT1091" s="14">
        <v>0</v>
      </c>
      <c r="AU1091" s="10">
        <f t="shared" si="130"/>
        <v>443055</v>
      </c>
    </row>
    <row r="1092" spans="1:47" ht="24.75" customHeight="1" x14ac:dyDescent="0.2">
      <c r="A1092" s="32" t="s">
        <v>2228</v>
      </c>
      <c r="B1092" s="33" t="s">
        <v>2186</v>
      </c>
      <c r="C1092" s="33" t="s">
        <v>2229</v>
      </c>
      <c r="D1092" s="36">
        <v>6</v>
      </c>
      <c r="E1092" s="58" t="s">
        <v>49</v>
      </c>
      <c r="F1092" s="8">
        <v>42684</v>
      </c>
      <c r="G1092" s="9">
        <v>85284</v>
      </c>
      <c r="H1092" s="10">
        <f t="shared" si="131"/>
        <v>127968</v>
      </c>
      <c r="I1092" s="8">
        <v>1930895</v>
      </c>
      <c r="J1092" s="9">
        <v>276815</v>
      </c>
      <c r="K1092" s="10">
        <f t="shared" si="132"/>
        <v>2335678</v>
      </c>
      <c r="L1092" s="13">
        <v>627604</v>
      </c>
      <c r="M1092" s="13">
        <v>998089</v>
      </c>
      <c r="N1092" s="10">
        <v>1347830</v>
      </c>
      <c r="O1092" s="10">
        <f t="shared" si="133"/>
        <v>2973523</v>
      </c>
      <c r="P1092" s="11">
        <v>851</v>
      </c>
      <c r="Q1092" s="11">
        <v>65674</v>
      </c>
      <c r="R1092" s="11">
        <v>86889</v>
      </c>
      <c r="S1092" s="9">
        <v>0</v>
      </c>
      <c r="T1092" s="10">
        <f t="shared" si="128"/>
        <v>5462615</v>
      </c>
      <c r="U1092" s="12">
        <v>0</v>
      </c>
      <c r="V1092" s="13">
        <v>14155</v>
      </c>
      <c r="W1092" s="10">
        <v>59713</v>
      </c>
      <c r="X1092" s="10">
        <v>78435</v>
      </c>
      <c r="Y1092" s="10">
        <v>58681</v>
      </c>
      <c r="Z1092" s="10">
        <v>833270</v>
      </c>
      <c r="AA1092" s="13">
        <v>5679</v>
      </c>
      <c r="AB1092" s="10">
        <v>0</v>
      </c>
      <c r="AC1092" s="9">
        <v>0</v>
      </c>
      <c r="AD1092" s="10">
        <f t="shared" si="129"/>
        <v>1049933</v>
      </c>
      <c r="AE1092" s="8">
        <v>18848</v>
      </c>
      <c r="AF1092" s="8">
        <v>0</v>
      </c>
      <c r="AG1092" s="10">
        <v>0</v>
      </c>
      <c r="AH1092" s="10">
        <v>75459</v>
      </c>
      <c r="AI1092" s="9">
        <v>0</v>
      </c>
      <c r="AJ1092" s="9">
        <v>4287</v>
      </c>
      <c r="AK1092" s="10">
        <f t="shared" si="134"/>
        <v>98594</v>
      </c>
      <c r="AL1092" s="8">
        <v>2903</v>
      </c>
      <c r="AM1092" s="10">
        <v>0</v>
      </c>
      <c r="AN1092" s="14">
        <v>19010</v>
      </c>
      <c r="AO1092" s="14">
        <v>0</v>
      </c>
      <c r="AP1092" s="14">
        <v>16784</v>
      </c>
      <c r="AQ1092" s="14">
        <v>3857</v>
      </c>
      <c r="AR1092" s="14">
        <v>3143</v>
      </c>
      <c r="AS1092" s="14">
        <f t="shared" si="135"/>
        <v>42794</v>
      </c>
      <c r="AT1092" s="14">
        <v>0</v>
      </c>
      <c r="AU1092" s="10">
        <f t="shared" si="130"/>
        <v>6656839</v>
      </c>
    </row>
    <row r="1093" spans="1:47" ht="24.75" customHeight="1" x14ac:dyDescent="0.2">
      <c r="A1093" s="32" t="s">
        <v>2230</v>
      </c>
      <c r="B1093" s="33" t="s">
        <v>2186</v>
      </c>
      <c r="C1093" s="33" t="s">
        <v>2231</v>
      </c>
      <c r="D1093" s="36">
        <v>6</v>
      </c>
      <c r="E1093" s="58" t="s">
        <v>49</v>
      </c>
      <c r="F1093" s="8">
        <v>2821</v>
      </c>
      <c r="G1093" s="9">
        <v>7711</v>
      </c>
      <c r="H1093" s="10">
        <f t="shared" si="131"/>
        <v>10532</v>
      </c>
      <c r="I1093" s="8">
        <v>75817</v>
      </c>
      <c r="J1093" s="9">
        <v>6242</v>
      </c>
      <c r="K1093" s="10">
        <f t="shared" si="132"/>
        <v>92591</v>
      </c>
      <c r="L1093" s="13">
        <v>20847</v>
      </c>
      <c r="M1093" s="13">
        <v>51814</v>
      </c>
      <c r="N1093" s="10">
        <v>110313</v>
      </c>
      <c r="O1093" s="10">
        <f t="shared" si="133"/>
        <v>182974</v>
      </c>
      <c r="P1093" s="11">
        <v>158</v>
      </c>
      <c r="Q1093" s="11">
        <v>9299</v>
      </c>
      <c r="R1093" s="11">
        <v>1430</v>
      </c>
      <c r="S1093" s="9">
        <v>0</v>
      </c>
      <c r="T1093" s="10">
        <f t="shared" si="128"/>
        <v>286452</v>
      </c>
      <c r="U1093" s="12">
        <v>0</v>
      </c>
      <c r="V1093" s="13">
        <v>509</v>
      </c>
      <c r="W1093" s="10">
        <v>2263</v>
      </c>
      <c r="X1093" s="10">
        <v>2961</v>
      </c>
      <c r="Y1093" s="10">
        <v>2804</v>
      </c>
      <c r="Z1093" s="10">
        <v>52009</v>
      </c>
      <c r="AA1093" s="13">
        <v>1</v>
      </c>
      <c r="AB1093" s="10">
        <v>47692</v>
      </c>
      <c r="AC1093" s="9">
        <v>0</v>
      </c>
      <c r="AD1093" s="10">
        <f t="shared" si="129"/>
        <v>108239</v>
      </c>
      <c r="AE1093" s="8">
        <v>5024</v>
      </c>
      <c r="AF1093" s="8">
        <v>0</v>
      </c>
      <c r="AG1093" s="10">
        <v>0</v>
      </c>
      <c r="AH1093" s="10">
        <v>20118</v>
      </c>
      <c r="AI1093" s="9">
        <v>0</v>
      </c>
      <c r="AJ1093" s="9">
        <v>7782</v>
      </c>
      <c r="AK1093" s="10">
        <f t="shared" si="134"/>
        <v>32924</v>
      </c>
      <c r="AL1093" s="8">
        <v>0</v>
      </c>
      <c r="AM1093" s="10">
        <v>0</v>
      </c>
      <c r="AN1093" s="14">
        <v>296</v>
      </c>
      <c r="AO1093" s="14">
        <v>0</v>
      </c>
      <c r="AP1093" s="14">
        <v>4495</v>
      </c>
      <c r="AQ1093" s="14">
        <v>714</v>
      </c>
      <c r="AR1093" s="14">
        <v>837</v>
      </c>
      <c r="AS1093" s="14">
        <f t="shared" si="135"/>
        <v>6342</v>
      </c>
      <c r="AT1093" s="14">
        <v>0</v>
      </c>
      <c r="AU1093" s="10">
        <f t="shared" si="130"/>
        <v>433957</v>
      </c>
    </row>
    <row r="1094" spans="1:47" ht="24.75" customHeight="1" x14ac:dyDescent="0.2">
      <c r="A1094" s="32" t="s">
        <v>2232</v>
      </c>
      <c r="B1094" s="33" t="s">
        <v>2186</v>
      </c>
      <c r="C1094" s="33" t="s">
        <v>2233</v>
      </c>
      <c r="D1094" s="36">
        <v>6</v>
      </c>
      <c r="E1094" s="58" t="s">
        <v>49</v>
      </c>
      <c r="F1094" s="8">
        <v>13776</v>
      </c>
      <c r="G1094" s="9">
        <v>33939</v>
      </c>
      <c r="H1094" s="10">
        <f t="shared" si="131"/>
        <v>47715</v>
      </c>
      <c r="I1094" s="8">
        <v>427245</v>
      </c>
      <c r="J1094" s="9">
        <v>62857</v>
      </c>
      <c r="K1094" s="10">
        <f t="shared" si="132"/>
        <v>537817</v>
      </c>
      <c r="L1094" s="13">
        <v>131156</v>
      </c>
      <c r="M1094" s="13">
        <v>272412</v>
      </c>
      <c r="N1094" s="10">
        <v>364176</v>
      </c>
      <c r="O1094" s="10">
        <f t="shared" si="133"/>
        <v>767744</v>
      </c>
      <c r="P1094" s="11">
        <v>672</v>
      </c>
      <c r="Q1094" s="11">
        <v>48948</v>
      </c>
      <c r="R1094" s="11">
        <v>65450</v>
      </c>
      <c r="S1094" s="9">
        <v>0</v>
      </c>
      <c r="T1094" s="10">
        <f t="shared" si="128"/>
        <v>1420631</v>
      </c>
      <c r="U1094" s="12">
        <v>0</v>
      </c>
      <c r="V1094" s="13">
        <v>2809</v>
      </c>
      <c r="W1094" s="10">
        <v>11833</v>
      </c>
      <c r="X1094" s="10">
        <v>15479</v>
      </c>
      <c r="Y1094" s="10">
        <v>29651</v>
      </c>
      <c r="Z1094" s="10">
        <v>306925</v>
      </c>
      <c r="AA1094" s="13">
        <v>520</v>
      </c>
      <c r="AB1094" s="10">
        <v>49152</v>
      </c>
      <c r="AC1094" s="9">
        <v>0</v>
      </c>
      <c r="AD1094" s="10">
        <f t="shared" si="129"/>
        <v>416369</v>
      </c>
      <c r="AE1094" s="8">
        <v>18632</v>
      </c>
      <c r="AF1094" s="8">
        <v>0</v>
      </c>
      <c r="AG1094" s="10">
        <v>0</v>
      </c>
      <c r="AH1094" s="10">
        <v>74591</v>
      </c>
      <c r="AI1094" s="9">
        <v>0</v>
      </c>
      <c r="AJ1094" s="9">
        <v>57804</v>
      </c>
      <c r="AK1094" s="10">
        <f t="shared" si="134"/>
        <v>151027</v>
      </c>
      <c r="AL1094" s="8">
        <v>1514</v>
      </c>
      <c r="AM1094" s="10">
        <v>0</v>
      </c>
      <c r="AN1094" s="14">
        <v>2810</v>
      </c>
      <c r="AO1094" s="14">
        <v>0</v>
      </c>
      <c r="AP1094" s="14">
        <v>16552</v>
      </c>
      <c r="AQ1094" s="14">
        <v>3044</v>
      </c>
      <c r="AR1094" s="14">
        <v>3107</v>
      </c>
      <c r="AS1094" s="14">
        <f t="shared" si="135"/>
        <v>25513</v>
      </c>
      <c r="AT1094" s="14">
        <v>942</v>
      </c>
      <c r="AU1094" s="10">
        <f t="shared" si="130"/>
        <v>2014112</v>
      </c>
    </row>
    <row r="1095" spans="1:47" ht="24.75" customHeight="1" x14ac:dyDescent="0.2">
      <c r="A1095" s="32" t="s">
        <v>2234</v>
      </c>
      <c r="B1095" s="33" t="s">
        <v>2186</v>
      </c>
      <c r="C1095" s="33" t="s">
        <v>2235</v>
      </c>
      <c r="D1095" s="36">
        <v>6</v>
      </c>
      <c r="E1095" s="58" t="s">
        <v>49</v>
      </c>
      <c r="F1095" s="8">
        <v>2092</v>
      </c>
      <c r="G1095" s="9">
        <v>5986</v>
      </c>
      <c r="H1095" s="10">
        <f t="shared" si="131"/>
        <v>8078</v>
      </c>
      <c r="I1095" s="8">
        <v>56322</v>
      </c>
      <c r="J1095" s="9">
        <v>2457</v>
      </c>
      <c r="K1095" s="10">
        <f t="shared" si="132"/>
        <v>66857</v>
      </c>
      <c r="L1095" s="13">
        <v>11281</v>
      </c>
      <c r="M1095" s="13">
        <v>25744</v>
      </c>
      <c r="N1095" s="10">
        <v>21149</v>
      </c>
      <c r="O1095" s="10">
        <f t="shared" si="133"/>
        <v>58174</v>
      </c>
      <c r="P1095" s="11">
        <v>119</v>
      </c>
      <c r="Q1095" s="11">
        <v>6170</v>
      </c>
      <c r="R1095" s="11">
        <v>1631</v>
      </c>
      <c r="S1095" s="9">
        <v>0</v>
      </c>
      <c r="T1095" s="10">
        <f t="shared" ref="T1095:T1158" si="136">SUM(K1095,O1095,Q1095,P1095,R1095,S1095)</f>
        <v>132951</v>
      </c>
      <c r="U1095" s="12">
        <v>0</v>
      </c>
      <c r="V1095" s="13">
        <v>370</v>
      </c>
      <c r="W1095" s="10">
        <v>1566</v>
      </c>
      <c r="X1095" s="10">
        <v>2057</v>
      </c>
      <c r="Y1095" s="10">
        <v>4489</v>
      </c>
      <c r="Z1095" s="10">
        <v>45677</v>
      </c>
      <c r="AA1095" s="13">
        <v>1</v>
      </c>
      <c r="AB1095" s="10">
        <v>0</v>
      </c>
      <c r="AC1095" s="9">
        <v>0</v>
      </c>
      <c r="AD1095" s="10">
        <f t="shared" ref="AD1095:AD1158" si="137">SUM(U1095:AC1095)</f>
        <v>54160</v>
      </c>
      <c r="AE1095" s="8">
        <v>2795</v>
      </c>
      <c r="AF1095" s="8">
        <v>0</v>
      </c>
      <c r="AG1095" s="10">
        <v>0</v>
      </c>
      <c r="AH1095" s="10">
        <v>11194</v>
      </c>
      <c r="AI1095" s="9">
        <v>0</v>
      </c>
      <c r="AJ1095" s="9">
        <v>5571</v>
      </c>
      <c r="AK1095" s="10">
        <f t="shared" si="134"/>
        <v>19560</v>
      </c>
      <c r="AL1095" s="8">
        <v>0</v>
      </c>
      <c r="AM1095" s="10">
        <v>0</v>
      </c>
      <c r="AN1095" s="14">
        <v>170</v>
      </c>
      <c r="AO1095" s="14">
        <v>0</v>
      </c>
      <c r="AP1095" s="14">
        <v>2483</v>
      </c>
      <c r="AQ1095" s="14">
        <v>538</v>
      </c>
      <c r="AR1095" s="14">
        <v>466</v>
      </c>
      <c r="AS1095" s="14">
        <f t="shared" si="135"/>
        <v>3657</v>
      </c>
      <c r="AT1095" s="14">
        <v>0</v>
      </c>
      <c r="AU1095" s="10">
        <f t="shared" ref="AU1095:AU1158" si="138">SUM(T1095,AD1095,AK1095,AL1095,AM1095,AS1095)-AT1095</f>
        <v>210328</v>
      </c>
    </row>
    <row r="1096" spans="1:47" ht="24.75" customHeight="1" x14ac:dyDescent="0.2">
      <c r="A1096" s="32" t="s">
        <v>2236</v>
      </c>
      <c r="B1096" s="33" t="s">
        <v>2186</v>
      </c>
      <c r="C1096" s="33" t="s">
        <v>2237</v>
      </c>
      <c r="D1096" s="36">
        <v>6</v>
      </c>
      <c r="E1096" s="58" t="s">
        <v>49</v>
      </c>
      <c r="F1096" s="8">
        <v>22097</v>
      </c>
      <c r="G1096" s="9">
        <v>25636</v>
      </c>
      <c r="H1096" s="10">
        <f t="shared" ref="H1096:H1159" si="139">F1096+G1096</f>
        <v>47733</v>
      </c>
      <c r="I1096" s="8">
        <v>649861</v>
      </c>
      <c r="J1096" s="9">
        <v>23408</v>
      </c>
      <c r="K1096" s="10">
        <f t="shared" ref="K1096:K1159" si="140">SUM(H1096:J1096)</f>
        <v>721002</v>
      </c>
      <c r="L1096" s="13">
        <v>204433</v>
      </c>
      <c r="M1096" s="13">
        <v>303043</v>
      </c>
      <c r="N1096" s="10">
        <v>98332</v>
      </c>
      <c r="O1096" s="10">
        <f t="shared" ref="O1096:O1159" si="141">SUM(L1096:N1096)</f>
        <v>605808</v>
      </c>
      <c r="P1096" s="11">
        <v>1103</v>
      </c>
      <c r="Q1096" s="11">
        <v>64913</v>
      </c>
      <c r="R1096" s="11">
        <v>92840</v>
      </c>
      <c r="S1096" s="9">
        <v>0</v>
      </c>
      <c r="T1096" s="10">
        <f t="shared" si="136"/>
        <v>1485666</v>
      </c>
      <c r="U1096" s="12">
        <v>0</v>
      </c>
      <c r="V1096" s="13">
        <v>4572</v>
      </c>
      <c r="W1096" s="10">
        <v>19272</v>
      </c>
      <c r="X1096" s="10">
        <v>25262</v>
      </c>
      <c r="Y1096" s="10">
        <v>36538</v>
      </c>
      <c r="Z1096" s="10">
        <v>464804</v>
      </c>
      <c r="AA1096" s="13">
        <v>10154</v>
      </c>
      <c r="AB1096" s="10">
        <v>0</v>
      </c>
      <c r="AC1096" s="9">
        <v>0</v>
      </c>
      <c r="AD1096" s="10">
        <f t="shared" si="137"/>
        <v>560602</v>
      </c>
      <c r="AE1096" s="8">
        <v>13691</v>
      </c>
      <c r="AF1096" s="8">
        <v>0</v>
      </c>
      <c r="AG1096" s="10">
        <v>0</v>
      </c>
      <c r="AH1096" s="10">
        <v>54810</v>
      </c>
      <c r="AI1096" s="9">
        <v>0</v>
      </c>
      <c r="AJ1096" s="9">
        <v>13953</v>
      </c>
      <c r="AK1096" s="10">
        <f t="shared" ref="AK1096:AK1159" si="142">SUM(AE1096:AJ1096)</f>
        <v>82454</v>
      </c>
      <c r="AL1096" s="8">
        <v>1062</v>
      </c>
      <c r="AM1096" s="10">
        <v>0</v>
      </c>
      <c r="AN1096" s="14">
        <v>7532</v>
      </c>
      <c r="AO1096" s="14">
        <v>0</v>
      </c>
      <c r="AP1096" s="14">
        <v>12147</v>
      </c>
      <c r="AQ1096" s="14">
        <v>4998</v>
      </c>
      <c r="AR1096" s="14">
        <v>2282</v>
      </c>
      <c r="AS1096" s="14">
        <f t="shared" ref="AS1096:AS1159" si="143">SUM(AN1096:AR1096)</f>
        <v>26959</v>
      </c>
      <c r="AT1096" s="14">
        <v>6132</v>
      </c>
      <c r="AU1096" s="10">
        <f t="shared" si="138"/>
        <v>2150611</v>
      </c>
    </row>
    <row r="1097" spans="1:47" ht="24.75" customHeight="1" x14ac:dyDescent="0.2">
      <c r="A1097" s="32" t="s">
        <v>2238</v>
      </c>
      <c r="B1097" s="33" t="s">
        <v>2239</v>
      </c>
      <c r="C1097" s="33" t="s">
        <v>2240</v>
      </c>
      <c r="D1097" s="36">
        <v>2</v>
      </c>
      <c r="E1097" s="58" t="s">
        <v>49</v>
      </c>
      <c r="F1097" s="8">
        <v>3249032</v>
      </c>
      <c r="G1097" s="9">
        <v>15589021</v>
      </c>
      <c r="H1097" s="10">
        <f t="shared" si="139"/>
        <v>18838053</v>
      </c>
      <c r="I1097" s="8">
        <v>220935551</v>
      </c>
      <c r="J1097" s="9">
        <v>74410740</v>
      </c>
      <c r="K1097" s="10">
        <f t="shared" si="140"/>
        <v>314184344</v>
      </c>
      <c r="L1097" s="13">
        <v>110847638</v>
      </c>
      <c r="M1097" s="13">
        <v>121409073</v>
      </c>
      <c r="N1097" s="10">
        <v>35488091</v>
      </c>
      <c r="O1097" s="10">
        <f t="shared" si="141"/>
        <v>267744802</v>
      </c>
      <c r="P1097" s="11">
        <v>24521</v>
      </c>
      <c r="Q1097" s="11">
        <v>1627728</v>
      </c>
      <c r="R1097" s="11">
        <v>27803147</v>
      </c>
      <c r="S1097" s="9">
        <v>0</v>
      </c>
      <c r="T1097" s="10">
        <f t="shared" si="136"/>
        <v>611384542</v>
      </c>
      <c r="U1097" s="12">
        <v>22564844</v>
      </c>
      <c r="V1097" s="13">
        <v>977572</v>
      </c>
      <c r="W1097" s="10">
        <v>4430534</v>
      </c>
      <c r="X1097" s="10">
        <v>6028358</v>
      </c>
      <c r="Y1097" s="10">
        <v>15562955</v>
      </c>
      <c r="Z1097" s="10">
        <v>78724840</v>
      </c>
      <c r="AA1097" s="13">
        <v>152220</v>
      </c>
      <c r="AB1097" s="10">
        <v>0</v>
      </c>
      <c r="AC1097" s="9">
        <v>4634223</v>
      </c>
      <c r="AD1097" s="10">
        <f t="shared" si="137"/>
        <v>133075546</v>
      </c>
      <c r="AE1097" s="8">
        <v>1780919</v>
      </c>
      <c r="AF1097" s="8">
        <v>167142</v>
      </c>
      <c r="AG1097" s="10">
        <v>29904</v>
      </c>
      <c r="AH1097" s="10">
        <v>3573819</v>
      </c>
      <c r="AI1097" s="9">
        <v>0</v>
      </c>
      <c r="AJ1097" s="9">
        <v>365068</v>
      </c>
      <c r="AK1097" s="10">
        <f t="shared" si="142"/>
        <v>5916852</v>
      </c>
      <c r="AL1097" s="8">
        <v>687643</v>
      </c>
      <c r="AM1097" s="10">
        <v>0</v>
      </c>
      <c r="AN1097" s="14">
        <v>1627261</v>
      </c>
      <c r="AO1097" s="14">
        <v>4388826</v>
      </c>
      <c r="AP1097" s="14">
        <v>1802791</v>
      </c>
      <c r="AQ1097" s="14">
        <v>111184</v>
      </c>
      <c r="AR1097" s="14">
        <v>296241</v>
      </c>
      <c r="AS1097" s="14">
        <f t="shared" si="143"/>
        <v>8226303</v>
      </c>
      <c r="AT1097" s="14">
        <v>0</v>
      </c>
      <c r="AU1097" s="10">
        <f t="shared" si="138"/>
        <v>759290886</v>
      </c>
    </row>
    <row r="1098" spans="1:47" ht="24.75" customHeight="1" x14ac:dyDescent="0.2">
      <c r="A1098" s="32" t="s">
        <v>2241</v>
      </c>
      <c r="B1098" s="33" t="s">
        <v>2239</v>
      </c>
      <c r="C1098" s="33" t="s">
        <v>2242</v>
      </c>
      <c r="D1098" s="36">
        <v>2</v>
      </c>
      <c r="E1098" s="58" t="s">
        <v>49</v>
      </c>
      <c r="F1098" s="8">
        <v>890193</v>
      </c>
      <c r="G1098" s="9">
        <v>1916829</v>
      </c>
      <c r="H1098" s="10">
        <f t="shared" si="139"/>
        <v>2807022</v>
      </c>
      <c r="I1098" s="8">
        <v>57327803</v>
      </c>
      <c r="J1098" s="9">
        <v>4366881</v>
      </c>
      <c r="K1098" s="10">
        <f t="shared" si="140"/>
        <v>64501706</v>
      </c>
      <c r="L1098" s="13">
        <v>18242272</v>
      </c>
      <c r="M1098" s="13">
        <v>20125288</v>
      </c>
      <c r="N1098" s="10">
        <v>8537867</v>
      </c>
      <c r="O1098" s="10">
        <f t="shared" si="141"/>
        <v>46905427</v>
      </c>
      <c r="P1098" s="11">
        <v>16852</v>
      </c>
      <c r="Q1098" s="11">
        <v>1097063</v>
      </c>
      <c r="R1098" s="11">
        <v>4719293</v>
      </c>
      <c r="S1098" s="9">
        <v>0</v>
      </c>
      <c r="T1098" s="10">
        <f t="shared" si="136"/>
        <v>117240341</v>
      </c>
      <c r="U1098" s="12">
        <v>3828043</v>
      </c>
      <c r="V1098" s="13">
        <v>256446</v>
      </c>
      <c r="W1098" s="10">
        <v>1173728</v>
      </c>
      <c r="X1098" s="10">
        <v>1591598</v>
      </c>
      <c r="Y1098" s="10">
        <v>2204345</v>
      </c>
      <c r="Z1098" s="10">
        <v>19846148</v>
      </c>
      <c r="AA1098" s="13">
        <v>676681</v>
      </c>
      <c r="AB1098" s="10">
        <v>101991</v>
      </c>
      <c r="AC1098" s="9">
        <v>2358637</v>
      </c>
      <c r="AD1098" s="10">
        <f t="shared" si="137"/>
        <v>32037617</v>
      </c>
      <c r="AE1098" s="8">
        <v>586855</v>
      </c>
      <c r="AF1098" s="8">
        <v>194201</v>
      </c>
      <c r="AG1098" s="10">
        <v>14184</v>
      </c>
      <c r="AH1098" s="10">
        <v>1127059</v>
      </c>
      <c r="AI1098" s="9">
        <v>0</v>
      </c>
      <c r="AJ1098" s="9">
        <v>99032</v>
      </c>
      <c r="AK1098" s="10">
        <f t="shared" si="142"/>
        <v>2021331</v>
      </c>
      <c r="AL1098" s="8">
        <v>242049</v>
      </c>
      <c r="AM1098" s="10">
        <v>0</v>
      </c>
      <c r="AN1098" s="14">
        <v>587644</v>
      </c>
      <c r="AO1098" s="14">
        <v>2218009</v>
      </c>
      <c r="AP1098" s="14">
        <v>569629</v>
      </c>
      <c r="AQ1098" s="14">
        <v>76399</v>
      </c>
      <c r="AR1098" s="14">
        <v>97609</v>
      </c>
      <c r="AS1098" s="14">
        <f t="shared" si="143"/>
        <v>3549290</v>
      </c>
      <c r="AT1098" s="14">
        <v>1193</v>
      </c>
      <c r="AU1098" s="10">
        <f t="shared" si="138"/>
        <v>155089435</v>
      </c>
    </row>
    <row r="1099" spans="1:47" ht="24.75" customHeight="1" x14ac:dyDescent="0.2">
      <c r="A1099" s="32" t="s">
        <v>2243</v>
      </c>
      <c r="B1099" s="33" t="s">
        <v>2239</v>
      </c>
      <c r="C1099" s="33" t="s">
        <v>2244</v>
      </c>
      <c r="D1099" s="36">
        <v>4</v>
      </c>
      <c r="E1099" s="58" t="s">
        <v>49</v>
      </c>
      <c r="F1099" s="8">
        <v>203479</v>
      </c>
      <c r="G1099" s="9">
        <v>379487</v>
      </c>
      <c r="H1099" s="10">
        <f t="shared" si="139"/>
        <v>582966</v>
      </c>
      <c r="I1099" s="8">
        <v>7965193</v>
      </c>
      <c r="J1099" s="9">
        <v>773218</v>
      </c>
      <c r="K1099" s="10">
        <f t="shared" si="140"/>
        <v>9321377</v>
      </c>
      <c r="L1099" s="13">
        <v>3114516</v>
      </c>
      <c r="M1099" s="13">
        <v>3664531</v>
      </c>
      <c r="N1099" s="10">
        <v>1226847</v>
      </c>
      <c r="O1099" s="10">
        <f t="shared" si="141"/>
        <v>8005894</v>
      </c>
      <c r="P1099" s="11">
        <v>5314</v>
      </c>
      <c r="Q1099" s="11">
        <v>398324</v>
      </c>
      <c r="R1099" s="11">
        <v>1190702</v>
      </c>
      <c r="S1099" s="9">
        <v>0</v>
      </c>
      <c r="T1099" s="10">
        <f t="shared" si="136"/>
        <v>18921611</v>
      </c>
      <c r="U1099" s="12">
        <v>0</v>
      </c>
      <c r="V1099" s="13">
        <v>51435</v>
      </c>
      <c r="W1099" s="10">
        <v>235304</v>
      </c>
      <c r="X1099" s="10">
        <v>318713</v>
      </c>
      <c r="Y1099" s="10">
        <v>477038</v>
      </c>
      <c r="Z1099" s="10">
        <v>4535443</v>
      </c>
      <c r="AA1099" s="13">
        <v>242810</v>
      </c>
      <c r="AB1099" s="10">
        <v>33792</v>
      </c>
      <c r="AC1099" s="9">
        <v>0</v>
      </c>
      <c r="AD1099" s="10">
        <f t="shared" si="137"/>
        <v>5894535</v>
      </c>
      <c r="AE1099" s="8">
        <v>69979</v>
      </c>
      <c r="AF1099" s="8">
        <v>871</v>
      </c>
      <c r="AG1099" s="10">
        <v>0</v>
      </c>
      <c r="AH1099" s="10">
        <v>280155</v>
      </c>
      <c r="AI1099" s="9">
        <v>0</v>
      </c>
      <c r="AJ1099" s="9">
        <v>29722</v>
      </c>
      <c r="AK1099" s="10">
        <f t="shared" si="142"/>
        <v>380727</v>
      </c>
      <c r="AL1099" s="8">
        <v>24690</v>
      </c>
      <c r="AM1099" s="10">
        <v>0</v>
      </c>
      <c r="AN1099" s="14">
        <v>134184</v>
      </c>
      <c r="AO1099" s="14">
        <v>0</v>
      </c>
      <c r="AP1099" s="14">
        <v>82746</v>
      </c>
      <c r="AQ1099" s="14">
        <v>24096</v>
      </c>
      <c r="AR1099" s="14">
        <v>11668</v>
      </c>
      <c r="AS1099" s="14">
        <f t="shared" si="143"/>
        <v>252694</v>
      </c>
      <c r="AT1099" s="14">
        <v>0</v>
      </c>
      <c r="AU1099" s="10">
        <f t="shared" si="138"/>
        <v>25474257</v>
      </c>
    </row>
    <row r="1100" spans="1:47" ht="24.75" customHeight="1" x14ac:dyDescent="0.2">
      <c r="A1100" s="32" t="s">
        <v>2245</v>
      </c>
      <c r="B1100" s="33" t="s">
        <v>2239</v>
      </c>
      <c r="C1100" s="33" t="s">
        <v>2246</v>
      </c>
      <c r="D1100" s="36">
        <v>3</v>
      </c>
      <c r="E1100" s="58" t="s">
        <v>49</v>
      </c>
      <c r="F1100" s="8">
        <v>454866</v>
      </c>
      <c r="G1100" s="9">
        <v>836154</v>
      </c>
      <c r="H1100" s="10">
        <f t="shared" si="139"/>
        <v>1291020</v>
      </c>
      <c r="I1100" s="8">
        <v>25235443</v>
      </c>
      <c r="J1100" s="9">
        <v>1839015</v>
      </c>
      <c r="K1100" s="10">
        <f t="shared" si="140"/>
        <v>28365478</v>
      </c>
      <c r="L1100" s="13">
        <v>8199461</v>
      </c>
      <c r="M1100" s="13">
        <v>10167025</v>
      </c>
      <c r="N1100" s="10">
        <v>2012520</v>
      </c>
      <c r="O1100" s="10">
        <f t="shared" si="141"/>
        <v>20379006</v>
      </c>
      <c r="P1100" s="11">
        <v>4493</v>
      </c>
      <c r="Q1100" s="11">
        <v>279141</v>
      </c>
      <c r="R1100" s="11">
        <v>2202882</v>
      </c>
      <c r="S1100" s="9">
        <v>0</v>
      </c>
      <c r="T1100" s="10">
        <f t="shared" si="136"/>
        <v>51231000</v>
      </c>
      <c r="U1100" s="12">
        <v>780736</v>
      </c>
      <c r="V1100" s="13">
        <v>174860</v>
      </c>
      <c r="W1100" s="10">
        <v>800355</v>
      </c>
      <c r="X1100" s="10">
        <v>1085596</v>
      </c>
      <c r="Y1100" s="10">
        <v>910727</v>
      </c>
      <c r="Z1100" s="10">
        <v>9556302</v>
      </c>
      <c r="AA1100" s="13">
        <v>136493</v>
      </c>
      <c r="AB1100" s="10">
        <v>0</v>
      </c>
      <c r="AC1100" s="9">
        <v>0</v>
      </c>
      <c r="AD1100" s="10">
        <f t="shared" si="137"/>
        <v>13445069</v>
      </c>
      <c r="AE1100" s="8">
        <v>118271</v>
      </c>
      <c r="AF1100" s="8">
        <v>0</v>
      </c>
      <c r="AG1100" s="10">
        <v>0</v>
      </c>
      <c r="AH1100" s="10">
        <v>473485</v>
      </c>
      <c r="AI1100" s="9">
        <v>1508000</v>
      </c>
      <c r="AJ1100" s="9">
        <v>48829</v>
      </c>
      <c r="AK1100" s="10">
        <f t="shared" si="142"/>
        <v>2148585</v>
      </c>
      <c r="AL1100" s="8">
        <v>43258</v>
      </c>
      <c r="AM1100" s="10">
        <v>0</v>
      </c>
      <c r="AN1100" s="14">
        <v>189295</v>
      </c>
      <c r="AO1100" s="14">
        <v>0</v>
      </c>
      <c r="AP1100" s="14">
        <v>139632</v>
      </c>
      <c r="AQ1100" s="14">
        <v>20372</v>
      </c>
      <c r="AR1100" s="14">
        <v>19719</v>
      </c>
      <c r="AS1100" s="14">
        <f t="shared" si="143"/>
        <v>369018</v>
      </c>
      <c r="AT1100" s="14">
        <v>0</v>
      </c>
      <c r="AU1100" s="10">
        <f t="shared" si="138"/>
        <v>67236930</v>
      </c>
    </row>
    <row r="1101" spans="1:47" ht="24.75" customHeight="1" x14ac:dyDescent="0.2">
      <c r="A1101" s="32" t="s">
        <v>2247</v>
      </c>
      <c r="B1101" s="33" t="s">
        <v>2239</v>
      </c>
      <c r="C1101" s="33" t="s">
        <v>2248</v>
      </c>
      <c r="D1101" s="36">
        <v>5</v>
      </c>
      <c r="E1101" s="58" t="s">
        <v>49</v>
      </c>
      <c r="F1101" s="8">
        <v>117638</v>
      </c>
      <c r="G1101" s="9">
        <v>199958</v>
      </c>
      <c r="H1101" s="10">
        <f t="shared" si="139"/>
        <v>317596</v>
      </c>
      <c r="I1101" s="8">
        <v>5826385</v>
      </c>
      <c r="J1101" s="9">
        <v>234532</v>
      </c>
      <c r="K1101" s="10">
        <f t="shared" si="140"/>
        <v>6378513</v>
      </c>
      <c r="L1101" s="13">
        <v>2045395</v>
      </c>
      <c r="M1101" s="13">
        <v>2398727</v>
      </c>
      <c r="N1101" s="10">
        <v>575281</v>
      </c>
      <c r="O1101" s="10">
        <f t="shared" si="141"/>
        <v>5019403</v>
      </c>
      <c r="P1101" s="11">
        <v>3043</v>
      </c>
      <c r="Q1101" s="11">
        <v>99496</v>
      </c>
      <c r="R1101" s="11">
        <v>422712</v>
      </c>
      <c r="S1101" s="9">
        <v>0</v>
      </c>
      <c r="T1101" s="10">
        <f t="shared" si="136"/>
        <v>11923167</v>
      </c>
      <c r="U1101" s="12">
        <v>0</v>
      </c>
      <c r="V1101" s="13">
        <v>39020</v>
      </c>
      <c r="W1101" s="10">
        <v>179298</v>
      </c>
      <c r="X1101" s="10">
        <v>243654</v>
      </c>
      <c r="Y1101" s="10">
        <v>268798</v>
      </c>
      <c r="Z1101" s="10">
        <v>2528637</v>
      </c>
      <c r="AA1101" s="13">
        <v>7415</v>
      </c>
      <c r="AB1101" s="10">
        <v>57734</v>
      </c>
      <c r="AC1101" s="9">
        <v>0</v>
      </c>
      <c r="AD1101" s="10">
        <f t="shared" si="137"/>
        <v>3324556</v>
      </c>
      <c r="AE1101" s="8">
        <v>33522</v>
      </c>
      <c r="AF1101" s="8">
        <v>0</v>
      </c>
      <c r="AG1101" s="10">
        <v>0</v>
      </c>
      <c r="AH1101" s="10">
        <v>134204</v>
      </c>
      <c r="AI1101" s="9">
        <v>58000</v>
      </c>
      <c r="AJ1101" s="9">
        <v>13001</v>
      </c>
      <c r="AK1101" s="10">
        <f t="shared" si="142"/>
        <v>238727</v>
      </c>
      <c r="AL1101" s="8">
        <v>11051</v>
      </c>
      <c r="AM1101" s="10">
        <v>0</v>
      </c>
      <c r="AN1101" s="14">
        <v>55118</v>
      </c>
      <c r="AO1101" s="14">
        <v>0</v>
      </c>
      <c r="AP1101" s="14">
        <v>39505</v>
      </c>
      <c r="AQ1101" s="14">
        <v>13801</v>
      </c>
      <c r="AR1101" s="14">
        <v>5590</v>
      </c>
      <c r="AS1101" s="14">
        <f t="shared" si="143"/>
        <v>114014</v>
      </c>
      <c r="AT1101" s="14">
        <v>0</v>
      </c>
      <c r="AU1101" s="10">
        <f t="shared" si="138"/>
        <v>15611515</v>
      </c>
    </row>
    <row r="1102" spans="1:47" ht="24.75" customHeight="1" x14ac:dyDescent="0.2">
      <c r="A1102" s="32" t="s">
        <v>2249</v>
      </c>
      <c r="B1102" s="33" t="s">
        <v>2239</v>
      </c>
      <c r="C1102" s="33" t="s">
        <v>2250</v>
      </c>
      <c r="D1102" s="36">
        <v>3</v>
      </c>
      <c r="E1102" s="58" t="s">
        <v>49</v>
      </c>
      <c r="F1102" s="8">
        <v>449642</v>
      </c>
      <c r="G1102" s="9">
        <v>976396</v>
      </c>
      <c r="H1102" s="10">
        <f t="shared" si="139"/>
        <v>1426038</v>
      </c>
      <c r="I1102" s="8">
        <v>25559144</v>
      </c>
      <c r="J1102" s="9">
        <v>2250966</v>
      </c>
      <c r="K1102" s="10">
        <f t="shared" si="140"/>
        <v>29236148</v>
      </c>
      <c r="L1102" s="13">
        <v>7691052</v>
      </c>
      <c r="M1102" s="13">
        <v>10944854</v>
      </c>
      <c r="N1102" s="10">
        <v>2424837</v>
      </c>
      <c r="O1102" s="10">
        <f t="shared" si="141"/>
        <v>21060743</v>
      </c>
      <c r="P1102" s="11">
        <v>3561</v>
      </c>
      <c r="Q1102" s="11">
        <v>234926</v>
      </c>
      <c r="R1102" s="11">
        <v>1389748</v>
      </c>
      <c r="S1102" s="9">
        <v>0</v>
      </c>
      <c r="T1102" s="10">
        <f t="shared" si="136"/>
        <v>51925126</v>
      </c>
      <c r="U1102" s="12">
        <v>848858</v>
      </c>
      <c r="V1102" s="13">
        <v>168065</v>
      </c>
      <c r="W1102" s="10">
        <v>764836</v>
      </c>
      <c r="X1102" s="10">
        <v>1039644</v>
      </c>
      <c r="Y1102" s="10">
        <v>1063869</v>
      </c>
      <c r="Z1102" s="10">
        <v>9474588</v>
      </c>
      <c r="AA1102" s="13">
        <v>436518</v>
      </c>
      <c r="AB1102" s="10">
        <v>0</v>
      </c>
      <c r="AC1102" s="9">
        <v>0</v>
      </c>
      <c r="AD1102" s="10">
        <f t="shared" si="137"/>
        <v>13796378</v>
      </c>
      <c r="AE1102" s="8">
        <v>112715</v>
      </c>
      <c r="AF1102" s="8">
        <v>0</v>
      </c>
      <c r="AG1102" s="10">
        <v>0</v>
      </c>
      <c r="AH1102" s="10">
        <v>451241</v>
      </c>
      <c r="AI1102" s="9">
        <v>0</v>
      </c>
      <c r="AJ1102" s="9">
        <v>47465</v>
      </c>
      <c r="AK1102" s="10">
        <f t="shared" si="142"/>
        <v>611421</v>
      </c>
      <c r="AL1102" s="8">
        <v>36186</v>
      </c>
      <c r="AM1102" s="10">
        <v>0</v>
      </c>
      <c r="AN1102" s="14">
        <v>176099</v>
      </c>
      <c r="AO1102" s="14">
        <v>0</v>
      </c>
      <c r="AP1102" s="14">
        <v>130894</v>
      </c>
      <c r="AQ1102" s="14">
        <v>16148</v>
      </c>
      <c r="AR1102" s="14">
        <v>18793</v>
      </c>
      <c r="AS1102" s="14">
        <f t="shared" si="143"/>
        <v>341934</v>
      </c>
      <c r="AT1102" s="14">
        <v>0</v>
      </c>
      <c r="AU1102" s="10">
        <f t="shared" si="138"/>
        <v>66711045</v>
      </c>
    </row>
    <row r="1103" spans="1:47" ht="24.75" customHeight="1" x14ac:dyDescent="0.2">
      <c r="A1103" s="32" t="s">
        <v>2251</v>
      </c>
      <c r="B1103" s="33" t="s">
        <v>2239</v>
      </c>
      <c r="C1103" s="33" t="s">
        <v>2252</v>
      </c>
      <c r="D1103" s="36">
        <v>5</v>
      </c>
      <c r="E1103" s="58" t="s">
        <v>49</v>
      </c>
      <c r="F1103" s="8">
        <v>80970</v>
      </c>
      <c r="G1103" s="9">
        <v>211321</v>
      </c>
      <c r="H1103" s="10">
        <f t="shared" si="139"/>
        <v>292291</v>
      </c>
      <c r="I1103" s="8">
        <v>3373740</v>
      </c>
      <c r="J1103" s="9">
        <v>368493</v>
      </c>
      <c r="K1103" s="10">
        <f t="shared" si="140"/>
        <v>4034524</v>
      </c>
      <c r="L1103" s="13">
        <v>1425603</v>
      </c>
      <c r="M1103" s="13">
        <v>1700175</v>
      </c>
      <c r="N1103" s="10">
        <v>584546</v>
      </c>
      <c r="O1103" s="10">
        <f t="shared" si="141"/>
        <v>3710324</v>
      </c>
      <c r="P1103" s="11">
        <v>1591</v>
      </c>
      <c r="Q1103" s="11">
        <v>113907</v>
      </c>
      <c r="R1103" s="11">
        <v>499778</v>
      </c>
      <c r="S1103" s="9">
        <v>0</v>
      </c>
      <c r="T1103" s="10">
        <f t="shared" si="136"/>
        <v>8360124</v>
      </c>
      <c r="U1103" s="12">
        <v>0</v>
      </c>
      <c r="V1103" s="13">
        <v>21726</v>
      </c>
      <c r="W1103" s="10">
        <v>99154</v>
      </c>
      <c r="X1103" s="10">
        <v>134513</v>
      </c>
      <c r="Y1103" s="10">
        <v>193072</v>
      </c>
      <c r="Z1103" s="10">
        <v>1776872</v>
      </c>
      <c r="AA1103" s="13">
        <v>384434</v>
      </c>
      <c r="AB1103" s="10">
        <v>0</v>
      </c>
      <c r="AC1103" s="9">
        <v>0</v>
      </c>
      <c r="AD1103" s="10">
        <f t="shared" si="137"/>
        <v>2609771</v>
      </c>
      <c r="AE1103" s="8">
        <v>25350</v>
      </c>
      <c r="AF1103" s="8">
        <v>43620</v>
      </c>
      <c r="AG1103" s="10">
        <v>0</v>
      </c>
      <c r="AH1103" s="10">
        <v>101486</v>
      </c>
      <c r="AI1103" s="9">
        <v>0</v>
      </c>
      <c r="AJ1103" s="9">
        <v>8776</v>
      </c>
      <c r="AK1103" s="10">
        <f t="shared" si="142"/>
        <v>179232</v>
      </c>
      <c r="AL1103" s="8">
        <v>11495</v>
      </c>
      <c r="AM1103" s="10">
        <v>0</v>
      </c>
      <c r="AN1103" s="14">
        <v>46027</v>
      </c>
      <c r="AO1103" s="14">
        <v>0</v>
      </c>
      <c r="AP1103" s="14">
        <v>30036</v>
      </c>
      <c r="AQ1103" s="14">
        <v>7212</v>
      </c>
      <c r="AR1103" s="14">
        <v>4226</v>
      </c>
      <c r="AS1103" s="14">
        <f t="shared" si="143"/>
        <v>87501</v>
      </c>
      <c r="AT1103" s="14">
        <v>0</v>
      </c>
      <c r="AU1103" s="10">
        <f t="shared" si="138"/>
        <v>11248123</v>
      </c>
    </row>
    <row r="1104" spans="1:47" ht="24.75" customHeight="1" x14ac:dyDescent="0.2">
      <c r="A1104" s="32" t="s">
        <v>2253</v>
      </c>
      <c r="B1104" s="33" t="s">
        <v>2239</v>
      </c>
      <c r="C1104" s="33" t="s">
        <v>2254</v>
      </c>
      <c r="D1104" s="36">
        <v>3</v>
      </c>
      <c r="E1104" s="58" t="s">
        <v>49</v>
      </c>
      <c r="F1104" s="8">
        <v>392603</v>
      </c>
      <c r="G1104" s="9">
        <v>537527</v>
      </c>
      <c r="H1104" s="10">
        <f t="shared" si="139"/>
        <v>930130</v>
      </c>
      <c r="I1104" s="8">
        <v>17814569</v>
      </c>
      <c r="J1104" s="9">
        <v>1304693</v>
      </c>
      <c r="K1104" s="10">
        <f t="shared" si="140"/>
        <v>20049392</v>
      </c>
      <c r="L1104" s="13">
        <v>6125052</v>
      </c>
      <c r="M1104" s="13">
        <v>7518637</v>
      </c>
      <c r="N1104" s="10">
        <v>2148809</v>
      </c>
      <c r="O1104" s="10">
        <f t="shared" si="141"/>
        <v>15792498</v>
      </c>
      <c r="P1104" s="11">
        <v>5423</v>
      </c>
      <c r="Q1104" s="11">
        <v>359339</v>
      </c>
      <c r="R1104" s="11">
        <v>1331822</v>
      </c>
      <c r="S1104" s="9">
        <v>0</v>
      </c>
      <c r="T1104" s="10">
        <f t="shared" si="136"/>
        <v>37538474</v>
      </c>
      <c r="U1104" s="12">
        <v>931615</v>
      </c>
      <c r="V1104" s="13">
        <v>116644</v>
      </c>
      <c r="W1104" s="10">
        <v>534040</v>
      </c>
      <c r="X1104" s="10">
        <v>724131</v>
      </c>
      <c r="Y1104" s="10">
        <v>742486</v>
      </c>
      <c r="Z1104" s="10">
        <v>8216715</v>
      </c>
      <c r="AA1104" s="13">
        <v>176993</v>
      </c>
      <c r="AB1104" s="10">
        <v>35338</v>
      </c>
      <c r="AC1104" s="9">
        <v>0</v>
      </c>
      <c r="AD1104" s="10">
        <f t="shared" si="137"/>
        <v>11477962</v>
      </c>
      <c r="AE1104" s="8">
        <v>116081</v>
      </c>
      <c r="AF1104" s="8">
        <v>0</v>
      </c>
      <c r="AG1104" s="10">
        <v>0</v>
      </c>
      <c r="AH1104" s="10">
        <v>464716</v>
      </c>
      <c r="AI1104" s="9">
        <v>0</v>
      </c>
      <c r="AJ1104" s="9">
        <v>59020</v>
      </c>
      <c r="AK1104" s="10">
        <f t="shared" si="142"/>
        <v>639817</v>
      </c>
      <c r="AL1104" s="8">
        <v>34863</v>
      </c>
      <c r="AM1104" s="10">
        <v>0</v>
      </c>
      <c r="AN1104" s="14">
        <v>222277</v>
      </c>
      <c r="AO1104" s="14">
        <v>0</v>
      </c>
      <c r="AP1104" s="14">
        <v>137153</v>
      </c>
      <c r="AQ1104" s="14">
        <v>24578</v>
      </c>
      <c r="AR1104" s="14">
        <v>19354</v>
      </c>
      <c r="AS1104" s="14">
        <f t="shared" si="143"/>
        <v>403362</v>
      </c>
      <c r="AT1104" s="14">
        <v>0</v>
      </c>
      <c r="AU1104" s="10">
        <f t="shared" si="138"/>
        <v>50094478</v>
      </c>
    </row>
    <row r="1105" spans="1:47" ht="24.75" customHeight="1" x14ac:dyDescent="0.2">
      <c r="A1105" s="32" t="s">
        <v>2255</v>
      </c>
      <c r="B1105" s="33" t="s">
        <v>2239</v>
      </c>
      <c r="C1105" s="33" t="s">
        <v>2256</v>
      </c>
      <c r="D1105" s="36">
        <v>5</v>
      </c>
      <c r="E1105" s="58" t="s">
        <v>49</v>
      </c>
      <c r="F1105" s="8">
        <v>88844</v>
      </c>
      <c r="G1105" s="9">
        <v>166494</v>
      </c>
      <c r="H1105" s="10">
        <f t="shared" si="139"/>
        <v>255338</v>
      </c>
      <c r="I1105" s="8">
        <v>3449604</v>
      </c>
      <c r="J1105" s="9">
        <v>271402</v>
      </c>
      <c r="K1105" s="10">
        <f t="shared" si="140"/>
        <v>3976344</v>
      </c>
      <c r="L1105" s="13">
        <v>1215426</v>
      </c>
      <c r="M1105" s="13">
        <v>1738398</v>
      </c>
      <c r="N1105" s="10">
        <v>678861</v>
      </c>
      <c r="O1105" s="10">
        <f t="shared" si="141"/>
        <v>3632685</v>
      </c>
      <c r="P1105" s="11">
        <v>2691</v>
      </c>
      <c r="Q1105" s="11">
        <v>186589</v>
      </c>
      <c r="R1105" s="11">
        <v>525705</v>
      </c>
      <c r="S1105" s="9">
        <v>0</v>
      </c>
      <c r="T1105" s="10">
        <f t="shared" si="136"/>
        <v>8324014</v>
      </c>
      <c r="U1105" s="12">
        <v>0</v>
      </c>
      <c r="V1105" s="13">
        <v>23812</v>
      </c>
      <c r="W1105" s="10">
        <v>101837</v>
      </c>
      <c r="X1105" s="10">
        <v>137687</v>
      </c>
      <c r="Y1105" s="10">
        <v>211240</v>
      </c>
      <c r="Z1105" s="10">
        <v>1979407</v>
      </c>
      <c r="AA1105" s="13">
        <v>156377</v>
      </c>
      <c r="AB1105" s="10">
        <v>0</v>
      </c>
      <c r="AC1105" s="9">
        <v>0</v>
      </c>
      <c r="AD1105" s="10">
        <f t="shared" si="137"/>
        <v>2610360</v>
      </c>
      <c r="AE1105" s="8">
        <v>33531</v>
      </c>
      <c r="AF1105" s="8">
        <v>224</v>
      </c>
      <c r="AG1105" s="10">
        <v>0</v>
      </c>
      <c r="AH1105" s="10">
        <v>134241</v>
      </c>
      <c r="AI1105" s="9">
        <v>0</v>
      </c>
      <c r="AJ1105" s="9">
        <v>14698</v>
      </c>
      <c r="AK1105" s="10">
        <f t="shared" si="142"/>
        <v>182694</v>
      </c>
      <c r="AL1105" s="8">
        <v>12531</v>
      </c>
      <c r="AM1105" s="10">
        <v>0</v>
      </c>
      <c r="AN1105" s="14">
        <v>44332</v>
      </c>
      <c r="AO1105" s="14">
        <v>0</v>
      </c>
      <c r="AP1105" s="14">
        <v>39551</v>
      </c>
      <c r="AQ1105" s="14">
        <v>12200</v>
      </c>
      <c r="AR1105" s="14">
        <v>5591</v>
      </c>
      <c r="AS1105" s="14">
        <f t="shared" si="143"/>
        <v>101674</v>
      </c>
      <c r="AT1105" s="14">
        <v>0</v>
      </c>
      <c r="AU1105" s="10">
        <f t="shared" si="138"/>
        <v>11231273</v>
      </c>
    </row>
    <row r="1106" spans="1:47" ht="24.75" customHeight="1" x14ac:dyDescent="0.2">
      <c r="A1106" s="32" t="s">
        <v>2257</v>
      </c>
      <c r="B1106" s="33" t="s">
        <v>2239</v>
      </c>
      <c r="C1106" s="33" t="s">
        <v>2258</v>
      </c>
      <c r="D1106" s="36">
        <v>5</v>
      </c>
      <c r="E1106" s="58" t="s">
        <v>49</v>
      </c>
      <c r="F1106" s="8">
        <v>158683</v>
      </c>
      <c r="G1106" s="9">
        <v>364988</v>
      </c>
      <c r="H1106" s="10">
        <f t="shared" si="139"/>
        <v>523671</v>
      </c>
      <c r="I1106" s="8">
        <v>6588985</v>
      </c>
      <c r="J1106" s="9">
        <v>688943</v>
      </c>
      <c r="K1106" s="10">
        <f t="shared" si="140"/>
        <v>7801599</v>
      </c>
      <c r="L1106" s="13">
        <v>2619805</v>
      </c>
      <c r="M1106" s="13">
        <v>3436862</v>
      </c>
      <c r="N1106" s="10">
        <v>1168725</v>
      </c>
      <c r="O1106" s="10">
        <f t="shared" si="141"/>
        <v>7225392</v>
      </c>
      <c r="P1106" s="11">
        <v>2192</v>
      </c>
      <c r="Q1106" s="11">
        <v>134273</v>
      </c>
      <c r="R1106" s="11">
        <v>860913</v>
      </c>
      <c r="S1106" s="9">
        <v>0</v>
      </c>
      <c r="T1106" s="10">
        <f t="shared" si="136"/>
        <v>16024369</v>
      </c>
      <c r="U1106" s="12">
        <v>602964</v>
      </c>
      <c r="V1106" s="13">
        <v>41327</v>
      </c>
      <c r="W1106" s="10">
        <v>188761</v>
      </c>
      <c r="X1106" s="10">
        <v>256007</v>
      </c>
      <c r="Y1106" s="10">
        <v>363680</v>
      </c>
      <c r="Z1106" s="10">
        <v>3436971</v>
      </c>
      <c r="AA1106" s="13">
        <v>140238</v>
      </c>
      <c r="AB1106" s="10">
        <v>0</v>
      </c>
      <c r="AC1106" s="9">
        <v>0</v>
      </c>
      <c r="AD1106" s="10">
        <f t="shared" si="137"/>
        <v>5029948</v>
      </c>
      <c r="AE1106" s="8">
        <v>40973</v>
      </c>
      <c r="AF1106" s="8">
        <v>0</v>
      </c>
      <c r="AG1106" s="10">
        <v>0</v>
      </c>
      <c r="AH1106" s="10">
        <v>164032</v>
      </c>
      <c r="AI1106" s="9">
        <v>0</v>
      </c>
      <c r="AJ1106" s="9">
        <v>17054</v>
      </c>
      <c r="AK1106" s="10">
        <f t="shared" si="142"/>
        <v>222059</v>
      </c>
      <c r="AL1106" s="8">
        <v>15327</v>
      </c>
      <c r="AM1106" s="10">
        <v>0</v>
      </c>
      <c r="AN1106" s="14">
        <v>89412</v>
      </c>
      <c r="AO1106" s="14">
        <v>0</v>
      </c>
      <c r="AP1106" s="14">
        <v>48326</v>
      </c>
      <c r="AQ1106" s="14">
        <v>9938</v>
      </c>
      <c r="AR1106" s="14">
        <v>6831</v>
      </c>
      <c r="AS1106" s="14">
        <f t="shared" si="143"/>
        <v>154507</v>
      </c>
      <c r="AT1106" s="14">
        <v>0</v>
      </c>
      <c r="AU1106" s="10">
        <f t="shared" si="138"/>
        <v>21446210</v>
      </c>
    </row>
    <row r="1107" spans="1:47" ht="24.75" customHeight="1" x14ac:dyDescent="0.2">
      <c r="A1107" s="32" t="s">
        <v>2259</v>
      </c>
      <c r="B1107" s="33" t="s">
        <v>2239</v>
      </c>
      <c r="C1107" s="33" t="s">
        <v>2260</v>
      </c>
      <c r="D1107" s="36">
        <v>3</v>
      </c>
      <c r="E1107" s="58" t="s">
        <v>49</v>
      </c>
      <c r="F1107" s="8">
        <v>437383</v>
      </c>
      <c r="G1107" s="9">
        <v>647461</v>
      </c>
      <c r="H1107" s="10">
        <f t="shared" si="139"/>
        <v>1084844</v>
      </c>
      <c r="I1107" s="8">
        <v>19206851</v>
      </c>
      <c r="J1107" s="9">
        <v>2014056</v>
      </c>
      <c r="K1107" s="10">
        <f t="shared" si="140"/>
        <v>22305751</v>
      </c>
      <c r="L1107" s="13">
        <v>6723460</v>
      </c>
      <c r="M1107" s="13">
        <v>8761607</v>
      </c>
      <c r="N1107" s="10">
        <v>2135382</v>
      </c>
      <c r="O1107" s="10">
        <f t="shared" si="141"/>
        <v>17620449</v>
      </c>
      <c r="P1107" s="11">
        <v>8747</v>
      </c>
      <c r="Q1107" s="11">
        <v>485086</v>
      </c>
      <c r="R1107" s="11">
        <v>1604426</v>
      </c>
      <c r="S1107" s="9">
        <v>0</v>
      </c>
      <c r="T1107" s="10">
        <f t="shared" si="136"/>
        <v>42024459</v>
      </c>
      <c r="U1107" s="12">
        <v>1128403</v>
      </c>
      <c r="V1107" s="13">
        <v>125749</v>
      </c>
      <c r="W1107" s="10">
        <v>576424</v>
      </c>
      <c r="X1107" s="10">
        <v>780916</v>
      </c>
      <c r="Y1107" s="10">
        <v>836490</v>
      </c>
      <c r="Z1107" s="10">
        <v>9262604</v>
      </c>
      <c r="AA1107" s="13">
        <v>238218</v>
      </c>
      <c r="AB1107" s="10">
        <v>57292</v>
      </c>
      <c r="AC1107" s="9">
        <v>0</v>
      </c>
      <c r="AD1107" s="10">
        <f t="shared" si="137"/>
        <v>13006096</v>
      </c>
      <c r="AE1107" s="8">
        <v>122384</v>
      </c>
      <c r="AF1107" s="8">
        <v>0</v>
      </c>
      <c r="AG1107" s="10">
        <v>0</v>
      </c>
      <c r="AH1107" s="10">
        <v>489950</v>
      </c>
      <c r="AI1107" s="9">
        <v>0</v>
      </c>
      <c r="AJ1107" s="9">
        <v>47485</v>
      </c>
      <c r="AK1107" s="10">
        <f t="shared" si="142"/>
        <v>659819</v>
      </c>
      <c r="AL1107" s="8">
        <v>48487</v>
      </c>
      <c r="AM1107" s="10">
        <v>0</v>
      </c>
      <c r="AN1107" s="14">
        <v>240547</v>
      </c>
      <c r="AO1107" s="14">
        <v>0</v>
      </c>
      <c r="AP1107" s="14">
        <v>144690</v>
      </c>
      <c r="AQ1107" s="14">
        <v>39659</v>
      </c>
      <c r="AR1107" s="14">
        <v>20405</v>
      </c>
      <c r="AS1107" s="14">
        <f t="shared" si="143"/>
        <v>445301</v>
      </c>
      <c r="AT1107" s="14">
        <v>0</v>
      </c>
      <c r="AU1107" s="10">
        <f t="shared" si="138"/>
        <v>56184162</v>
      </c>
    </row>
    <row r="1108" spans="1:47" ht="24.75" customHeight="1" x14ac:dyDescent="0.2">
      <c r="A1108" s="32" t="s">
        <v>2261</v>
      </c>
      <c r="B1108" s="33" t="s">
        <v>2239</v>
      </c>
      <c r="C1108" s="33" t="s">
        <v>2262</v>
      </c>
      <c r="D1108" s="36">
        <v>4</v>
      </c>
      <c r="E1108" s="58" t="s">
        <v>49</v>
      </c>
      <c r="F1108" s="8">
        <v>332375</v>
      </c>
      <c r="G1108" s="9">
        <v>595727</v>
      </c>
      <c r="H1108" s="10">
        <f t="shared" si="139"/>
        <v>928102</v>
      </c>
      <c r="I1108" s="8">
        <v>16315307</v>
      </c>
      <c r="J1108" s="9">
        <v>1401901</v>
      </c>
      <c r="K1108" s="10">
        <f t="shared" si="140"/>
        <v>18645310</v>
      </c>
      <c r="L1108" s="13">
        <v>6512792</v>
      </c>
      <c r="M1108" s="13">
        <v>8666817</v>
      </c>
      <c r="N1108" s="10">
        <v>3122108</v>
      </c>
      <c r="O1108" s="10">
        <f t="shared" si="141"/>
        <v>18301717</v>
      </c>
      <c r="P1108" s="11">
        <v>4971</v>
      </c>
      <c r="Q1108" s="11">
        <v>272428</v>
      </c>
      <c r="R1108" s="11">
        <v>1251414</v>
      </c>
      <c r="S1108" s="9">
        <v>0</v>
      </c>
      <c r="T1108" s="10">
        <f t="shared" si="136"/>
        <v>38475840</v>
      </c>
      <c r="U1108" s="12">
        <v>0</v>
      </c>
      <c r="V1108" s="13">
        <v>106698</v>
      </c>
      <c r="W1108" s="10">
        <v>486380</v>
      </c>
      <c r="X1108" s="10">
        <v>661376</v>
      </c>
      <c r="Y1108" s="10">
        <v>748376</v>
      </c>
      <c r="Z1108" s="10">
        <v>6948047</v>
      </c>
      <c r="AA1108" s="13">
        <v>169509</v>
      </c>
      <c r="AB1108" s="10">
        <v>67210</v>
      </c>
      <c r="AC1108" s="9">
        <v>0</v>
      </c>
      <c r="AD1108" s="10">
        <f t="shared" si="137"/>
        <v>9187596</v>
      </c>
      <c r="AE1108" s="8">
        <v>95683</v>
      </c>
      <c r="AF1108" s="8">
        <v>0</v>
      </c>
      <c r="AG1108" s="10">
        <v>0</v>
      </c>
      <c r="AH1108" s="10">
        <v>383055</v>
      </c>
      <c r="AI1108" s="9">
        <v>0</v>
      </c>
      <c r="AJ1108" s="9">
        <v>39070</v>
      </c>
      <c r="AK1108" s="10">
        <f t="shared" si="142"/>
        <v>517808</v>
      </c>
      <c r="AL1108" s="8">
        <v>37857</v>
      </c>
      <c r="AM1108" s="10">
        <v>0</v>
      </c>
      <c r="AN1108" s="14">
        <v>175682</v>
      </c>
      <c r="AO1108" s="14">
        <v>0</v>
      </c>
      <c r="AP1108" s="14">
        <v>114245</v>
      </c>
      <c r="AQ1108" s="14">
        <v>22544</v>
      </c>
      <c r="AR1108" s="14">
        <v>15953</v>
      </c>
      <c r="AS1108" s="14">
        <f t="shared" si="143"/>
        <v>328424</v>
      </c>
      <c r="AT1108" s="14">
        <v>0</v>
      </c>
      <c r="AU1108" s="10">
        <f t="shared" si="138"/>
        <v>48547525</v>
      </c>
    </row>
    <row r="1109" spans="1:47" ht="24.75" customHeight="1" x14ac:dyDescent="0.2">
      <c r="A1109" s="32" t="s">
        <v>2263</v>
      </c>
      <c r="B1109" s="33" t="s">
        <v>2239</v>
      </c>
      <c r="C1109" s="33" t="s">
        <v>2264</v>
      </c>
      <c r="D1109" s="36">
        <v>3</v>
      </c>
      <c r="E1109" s="58" t="s">
        <v>49</v>
      </c>
      <c r="F1109" s="8">
        <v>283324</v>
      </c>
      <c r="G1109" s="9">
        <v>591272</v>
      </c>
      <c r="H1109" s="10">
        <f t="shared" si="139"/>
        <v>874596</v>
      </c>
      <c r="I1109" s="8">
        <v>12121796</v>
      </c>
      <c r="J1109" s="9">
        <v>1188767</v>
      </c>
      <c r="K1109" s="10">
        <f t="shared" si="140"/>
        <v>14185159</v>
      </c>
      <c r="L1109" s="13">
        <v>5426009</v>
      </c>
      <c r="M1109" s="13">
        <v>5849366</v>
      </c>
      <c r="N1109" s="10">
        <v>1752956</v>
      </c>
      <c r="O1109" s="10">
        <f t="shared" si="141"/>
        <v>13028331</v>
      </c>
      <c r="P1109" s="11">
        <v>5024</v>
      </c>
      <c r="Q1109" s="11">
        <v>327242</v>
      </c>
      <c r="R1109" s="11">
        <v>1408564</v>
      </c>
      <c r="S1109" s="9">
        <v>0</v>
      </c>
      <c r="T1109" s="10">
        <f t="shared" si="136"/>
        <v>28954320</v>
      </c>
      <c r="U1109" s="12">
        <v>0</v>
      </c>
      <c r="V1109" s="13">
        <v>80111</v>
      </c>
      <c r="W1109" s="10">
        <v>366381</v>
      </c>
      <c r="X1109" s="10">
        <v>496767</v>
      </c>
      <c r="Y1109" s="10">
        <v>754889</v>
      </c>
      <c r="Z1109" s="10">
        <v>6436381</v>
      </c>
      <c r="AA1109" s="13">
        <v>208791</v>
      </c>
      <c r="AB1109" s="10">
        <v>0</v>
      </c>
      <c r="AC1109" s="9">
        <v>0</v>
      </c>
      <c r="AD1109" s="10">
        <f t="shared" si="137"/>
        <v>8343320</v>
      </c>
      <c r="AE1109" s="8">
        <v>84425</v>
      </c>
      <c r="AF1109" s="8">
        <v>0</v>
      </c>
      <c r="AG1109" s="10">
        <v>0</v>
      </c>
      <c r="AH1109" s="10">
        <v>337989</v>
      </c>
      <c r="AI1109" s="9">
        <v>0</v>
      </c>
      <c r="AJ1109" s="9">
        <v>32020</v>
      </c>
      <c r="AK1109" s="10">
        <f t="shared" si="142"/>
        <v>454434</v>
      </c>
      <c r="AL1109" s="8">
        <v>30318</v>
      </c>
      <c r="AM1109" s="10">
        <v>0</v>
      </c>
      <c r="AN1109" s="14">
        <v>181954</v>
      </c>
      <c r="AO1109" s="14">
        <v>0</v>
      </c>
      <c r="AP1109" s="14">
        <v>99833</v>
      </c>
      <c r="AQ1109" s="14">
        <v>22778</v>
      </c>
      <c r="AR1109" s="14">
        <v>14075</v>
      </c>
      <c r="AS1109" s="14">
        <f t="shared" si="143"/>
        <v>318640</v>
      </c>
      <c r="AT1109" s="14">
        <v>0</v>
      </c>
      <c r="AU1109" s="10">
        <f t="shared" si="138"/>
        <v>38101032</v>
      </c>
    </row>
    <row r="1110" spans="1:47" ht="24.75" customHeight="1" x14ac:dyDescent="0.2">
      <c r="A1110" s="32" t="s">
        <v>2265</v>
      </c>
      <c r="B1110" s="33" t="s">
        <v>2239</v>
      </c>
      <c r="C1110" s="33" t="s">
        <v>2266</v>
      </c>
      <c r="D1110" s="36">
        <v>5</v>
      </c>
      <c r="E1110" s="58" t="s">
        <v>49</v>
      </c>
      <c r="F1110" s="8">
        <v>115070</v>
      </c>
      <c r="G1110" s="9">
        <v>315857</v>
      </c>
      <c r="H1110" s="10">
        <f t="shared" si="139"/>
        <v>430927</v>
      </c>
      <c r="I1110" s="8">
        <v>4680114</v>
      </c>
      <c r="J1110" s="9">
        <v>848638</v>
      </c>
      <c r="K1110" s="10">
        <f t="shared" si="140"/>
        <v>5959679</v>
      </c>
      <c r="L1110" s="13">
        <v>2842964</v>
      </c>
      <c r="M1110" s="13">
        <v>3225346</v>
      </c>
      <c r="N1110" s="10">
        <v>1767496</v>
      </c>
      <c r="O1110" s="10">
        <f t="shared" si="141"/>
        <v>7835806</v>
      </c>
      <c r="P1110" s="11">
        <v>3960</v>
      </c>
      <c r="Q1110" s="11">
        <v>228978</v>
      </c>
      <c r="R1110" s="11">
        <v>776088</v>
      </c>
      <c r="S1110" s="9">
        <v>0</v>
      </c>
      <c r="T1110" s="10">
        <f t="shared" si="136"/>
        <v>14804511</v>
      </c>
      <c r="U1110" s="12">
        <v>0</v>
      </c>
      <c r="V1110" s="13">
        <v>27923</v>
      </c>
      <c r="W1110" s="10">
        <v>127830</v>
      </c>
      <c r="X1110" s="10">
        <v>173560</v>
      </c>
      <c r="Y1110" s="10">
        <v>363923</v>
      </c>
      <c r="Z1110" s="10">
        <v>2565508</v>
      </c>
      <c r="AA1110" s="13">
        <v>325638</v>
      </c>
      <c r="AB1110" s="10">
        <v>34253</v>
      </c>
      <c r="AC1110" s="9">
        <v>0</v>
      </c>
      <c r="AD1110" s="10">
        <f t="shared" si="137"/>
        <v>3618635</v>
      </c>
      <c r="AE1110" s="8">
        <v>33535</v>
      </c>
      <c r="AF1110" s="8">
        <v>3948</v>
      </c>
      <c r="AG1110" s="10">
        <v>0</v>
      </c>
      <c r="AH1110" s="10">
        <v>134256</v>
      </c>
      <c r="AI1110" s="9">
        <v>34800</v>
      </c>
      <c r="AJ1110" s="9">
        <v>16948</v>
      </c>
      <c r="AK1110" s="10">
        <f t="shared" si="142"/>
        <v>223487</v>
      </c>
      <c r="AL1110" s="8">
        <v>15173</v>
      </c>
      <c r="AM1110" s="10">
        <v>0</v>
      </c>
      <c r="AN1110" s="14">
        <v>63284</v>
      </c>
      <c r="AO1110" s="14">
        <v>0</v>
      </c>
      <c r="AP1110" s="14">
        <v>39560</v>
      </c>
      <c r="AQ1110" s="14">
        <v>17952</v>
      </c>
      <c r="AR1110" s="14">
        <v>5592</v>
      </c>
      <c r="AS1110" s="14">
        <f t="shared" si="143"/>
        <v>126388</v>
      </c>
      <c r="AT1110" s="14">
        <v>0</v>
      </c>
      <c r="AU1110" s="10">
        <f t="shared" si="138"/>
        <v>18788194</v>
      </c>
    </row>
    <row r="1111" spans="1:47" ht="24.75" customHeight="1" x14ac:dyDescent="0.2">
      <c r="A1111" s="32" t="s">
        <v>2267</v>
      </c>
      <c r="B1111" s="33" t="s">
        <v>2239</v>
      </c>
      <c r="C1111" s="33" t="s">
        <v>2268</v>
      </c>
      <c r="D1111" s="36">
        <v>5</v>
      </c>
      <c r="E1111" s="58" t="s">
        <v>49</v>
      </c>
      <c r="F1111" s="8">
        <v>117859</v>
      </c>
      <c r="G1111" s="9">
        <v>172328</v>
      </c>
      <c r="H1111" s="10">
        <f t="shared" si="139"/>
        <v>290187</v>
      </c>
      <c r="I1111" s="8">
        <v>4712935</v>
      </c>
      <c r="J1111" s="9">
        <v>234010</v>
      </c>
      <c r="K1111" s="10">
        <f t="shared" si="140"/>
        <v>5237132</v>
      </c>
      <c r="L1111" s="13">
        <v>1531221</v>
      </c>
      <c r="M1111" s="13">
        <v>1925283</v>
      </c>
      <c r="N1111" s="10">
        <v>526027</v>
      </c>
      <c r="O1111" s="10">
        <f t="shared" si="141"/>
        <v>3982531</v>
      </c>
      <c r="P1111" s="11">
        <v>2643</v>
      </c>
      <c r="Q1111" s="11">
        <v>195136</v>
      </c>
      <c r="R1111" s="11">
        <v>458162</v>
      </c>
      <c r="S1111" s="9">
        <v>0</v>
      </c>
      <c r="T1111" s="10">
        <f t="shared" si="136"/>
        <v>9875604</v>
      </c>
      <c r="U1111" s="12">
        <v>0</v>
      </c>
      <c r="V1111" s="13">
        <v>31832</v>
      </c>
      <c r="W1111" s="10">
        <v>147122</v>
      </c>
      <c r="X1111" s="10">
        <v>198725</v>
      </c>
      <c r="Y1111" s="10">
        <v>244337</v>
      </c>
      <c r="Z1111" s="10">
        <v>2525854</v>
      </c>
      <c r="AA1111" s="13">
        <v>81192</v>
      </c>
      <c r="AB1111" s="10">
        <v>32448</v>
      </c>
      <c r="AC1111" s="9">
        <v>0</v>
      </c>
      <c r="AD1111" s="10">
        <f t="shared" si="137"/>
        <v>3261510</v>
      </c>
      <c r="AE1111" s="8">
        <v>39598</v>
      </c>
      <c r="AF1111" s="8">
        <v>0</v>
      </c>
      <c r="AG1111" s="10">
        <v>0</v>
      </c>
      <c r="AH1111" s="10">
        <v>158531</v>
      </c>
      <c r="AI1111" s="9">
        <v>0</v>
      </c>
      <c r="AJ1111" s="9">
        <v>14187</v>
      </c>
      <c r="AK1111" s="10">
        <f t="shared" si="142"/>
        <v>212316</v>
      </c>
      <c r="AL1111" s="8">
        <v>13739</v>
      </c>
      <c r="AM1111" s="10">
        <v>0</v>
      </c>
      <c r="AN1111" s="14">
        <v>57292</v>
      </c>
      <c r="AO1111" s="14">
        <v>0</v>
      </c>
      <c r="AP1111" s="14">
        <v>47157</v>
      </c>
      <c r="AQ1111" s="14">
        <v>11982</v>
      </c>
      <c r="AR1111" s="14">
        <v>6602</v>
      </c>
      <c r="AS1111" s="14">
        <f t="shared" si="143"/>
        <v>123033</v>
      </c>
      <c r="AT1111" s="14">
        <v>0</v>
      </c>
      <c r="AU1111" s="10">
        <f t="shared" si="138"/>
        <v>13486202</v>
      </c>
    </row>
    <row r="1112" spans="1:47" ht="24.75" customHeight="1" x14ac:dyDescent="0.2">
      <c r="A1112" s="32" t="s">
        <v>2269</v>
      </c>
      <c r="B1112" s="33" t="s">
        <v>2239</v>
      </c>
      <c r="C1112" s="33" t="s">
        <v>2270</v>
      </c>
      <c r="D1112" s="36">
        <v>3</v>
      </c>
      <c r="E1112" s="58" t="s">
        <v>49</v>
      </c>
      <c r="F1112" s="8">
        <v>243084</v>
      </c>
      <c r="G1112" s="9">
        <v>395611</v>
      </c>
      <c r="H1112" s="10">
        <f t="shared" si="139"/>
        <v>638695</v>
      </c>
      <c r="I1112" s="8">
        <v>9654466</v>
      </c>
      <c r="J1112" s="9">
        <v>530452</v>
      </c>
      <c r="K1112" s="10">
        <f t="shared" si="140"/>
        <v>10823613</v>
      </c>
      <c r="L1112" s="13">
        <v>3508338</v>
      </c>
      <c r="M1112" s="13">
        <v>4341460</v>
      </c>
      <c r="N1112" s="10">
        <v>896915</v>
      </c>
      <c r="O1112" s="10">
        <f t="shared" si="141"/>
        <v>8746713</v>
      </c>
      <c r="P1112" s="11">
        <v>3747</v>
      </c>
      <c r="Q1112" s="11">
        <v>285318</v>
      </c>
      <c r="R1112" s="11">
        <v>1308156</v>
      </c>
      <c r="S1112" s="9">
        <v>0</v>
      </c>
      <c r="T1112" s="10">
        <f t="shared" si="136"/>
        <v>21167547</v>
      </c>
      <c r="U1112" s="12">
        <v>0</v>
      </c>
      <c r="V1112" s="13">
        <v>63414</v>
      </c>
      <c r="W1112" s="10">
        <v>290502</v>
      </c>
      <c r="X1112" s="10">
        <v>393402</v>
      </c>
      <c r="Y1112" s="10">
        <v>443184</v>
      </c>
      <c r="Z1112" s="10">
        <v>5284852</v>
      </c>
      <c r="AA1112" s="13">
        <v>223993</v>
      </c>
      <c r="AB1112" s="10">
        <v>0</v>
      </c>
      <c r="AC1112" s="9">
        <v>0</v>
      </c>
      <c r="AD1112" s="10">
        <f t="shared" si="137"/>
        <v>6699347</v>
      </c>
      <c r="AE1112" s="8">
        <v>65388</v>
      </c>
      <c r="AF1112" s="8">
        <v>0</v>
      </c>
      <c r="AG1112" s="10">
        <v>0</v>
      </c>
      <c r="AH1112" s="10">
        <v>261778</v>
      </c>
      <c r="AI1112" s="9">
        <v>0</v>
      </c>
      <c r="AJ1112" s="9">
        <v>27338</v>
      </c>
      <c r="AK1112" s="10">
        <f t="shared" si="142"/>
        <v>354504</v>
      </c>
      <c r="AL1112" s="8">
        <v>30123</v>
      </c>
      <c r="AM1112" s="10">
        <v>0</v>
      </c>
      <c r="AN1112" s="14">
        <v>128943</v>
      </c>
      <c r="AO1112" s="14">
        <v>0</v>
      </c>
      <c r="AP1112" s="14">
        <v>77396</v>
      </c>
      <c r="AQ1112" s="14">
        <v>16993</v>
      </c>
      <c r="AR1112" s="14">
        <v>10902</v>
      </c>
      <c r="AS1112" s="14">
        <f t="shared" si="143"/>
        <v>234234</v>
      </c>
      <c r="AT1112" s="14">
        <v>0</v>
      </c>
      <c r="AU1112" s="10">
        <f t="shared" si="138"/>
        <v>28485755</v>
      </c>
    </row>
    <row r="1113" spans="1:47" ht="24.75" customHeight="1" x14ac:dyDescent="0.2">
      <c r="A1113" s="32" t="s">
        <v>2271</v>
      </c>
      <c r="B1113" s="33" t="s">
        <v>2239</v>
      </c>
      <c r="C1113" s="33" t="s">
        <v>2272</v>
      </c>
      <c r="D1113" s="36">
        <v>5</v>
      </c>
      <c r="E1113" s="58" t="s">
        <v>49</v>
      </c>
      <c r="F1113" s="8">
        <v>109889</v>
      </c>
      <c r="G1113" s="9">
        <v>133404</v>
      </c>
      <c r="H1113" s="10">
        <f t="shared" si="139"/>
        <v>243293</v>
      </c>
      <c r="I1113" s="8">
        <v>4180933</v>
      </c>
      <c r="J1113" s="9">
        <v>179230</v>
      </c>
      <c r="K1113" s="10">
        <f t="shared" si="140"/>
        <v>4603456</v>
      </c>
      <c r="L1113" s="13">
        <v>1165201</v>
      </c>
      <c r="M1113" s="13">
        <v>1663398</v>
      </c>
      <c r="N1113" s="10">
        <v>510098</v>
      </c>
      <c r="O1113" s="10">
        <f t="shared" si="141"/>
        <v>3338697</v>
      </c>
      <c r="P1113" s="11">
        <v>2651</v>
      </c>
      <c r="Q1113" s="11">
        <v>176259</v>
      </c>
      <c r="R1113" s="11">
        <v>379376</v>
      </c>
      <c r="S1113" s="9">
        <v>0</v>
      </c>
      <c r="T1113" s="10">
        <f t="shared" si="136"/>
        <v>8500439</v>
      </c>
      <c r="U1113" s="12">
        <v>0</v>
      </c>
      <c r="V1113" s="13">
        <v>28077</v>
      </c>
      <c r="W1113" s="10">
        <v>129851</v>
      </c>
      <c r="X1113" s="10">
        <v>175541</v>
      </c>
      <c r="Y1113" s="10">
        <v>180546</v>
      </c>
      <c r="Z1113" s="10">
        <v>2280973</v>
      </c>
      <c r="AA1113" s="13">
        <v>51684</v>
      </c>
      <c r="AB1113" s="10">
        <v>16896</v>
      </c>
      <c r="AC1113" s="9">
        <v>0</v>
      </c>
      <c r="AD1113" s="10">
        <f t="shared" si="137"/>
        <v>2863568</v>
      </c>
      <c r="AE1113" s="8">
        <v>44799</v>
      </c>
      <c r="AF1113" s="8">
        <v>0</v>
      </c>
      <c r="AG1113" s="10">
        <v>0</v>
      </c>
      <c r="AH1113" s="10">
        <v>179355</v>
      </c>
      <c r="AI1113" s="9">
        <v>0</v>
      </c>
      <c r="AJ1113" s="9">
        <v>38853</v>
      </c>
      <c r="AK1113" s="10">
        <f t="shared" si="142"/>
        <v>263007</v>
      </c>
      <c r="AL1113" s="8">
        <v>12124</v>
      </c>
      <c r="AM1113" s="10">
        <v>0</v>
      </c>
      <c r="AN1113" s="14">
        <v>48289</v>
      </c>
      <c r="AO1113" s="14">
        <v>0</v>
      </c>
      <c r="AP1113" s="14">
        <v>52997</v>
      </c>
      <c r="AQ1113" s="14">
        <v>12018</v>
      </c>
      <c r="AR1113" s="14">
        <v>7469</v>
      </c>
      <c r="AS1113" s="14">
        <f t="shared" si="143"/>
        <v>120773</v>
      </c>
      <c r="AT1113" s="14">
        <v>0</v>
      </c>
      <c r="AU1113" s="10">
        <f t="shared" si="138"/>
        <v>11759911</v>
      </c>
    </row>
    <row r="1114" spans="1:47" ht="24.75" customHeight="1" x14ac:dyDescent="0.2">
      <c r="A1114" s="32" t="s">
        <v>2273</v>
      </c>
      <c r="B1114" s="33" t="s">
        <v>2239</v>
      </c>
      <c r="C1114" s="33" t="s">
        <v>2274</v>
      </c>
      <c r="D1114" s="36">
        <v>5</v>
      </c>
      <c r="E1114" s="58" t="s">
        <v>49</v>
      </c>
      <c r="F1114" s="8">
        <v>124434</v>
      </c>
      <c r="G1114" s="9">
        <v>237451</v>
      </c>
      <c r="H1114" s="10">
        <f t="shared" si="139"/>
        <v>361885</v>
      </c>
      <c r="I1114" s="8">
        <v>4904191</v>
      </c>
      <c r="J1114" s="9">
        <v>322474</v>
      </c>
      <c r="K1114" s="10">
        <f t="shared" si="140"/>
        <v>5588550</v>
      </c>
      <c r="L1114" s="13">
        <v>2005477</v>
      </c>
      <c r="M1114" s="13">
        <v>2181186</v>
      </c>
      <c r="N1114" s="10">
        <v>577957</v>
      </c>
      <c r="O1114" s="10">
        <f t="shared" si="141"/>
        <v>4764620</v>
      </c>
      <c r="P1114" s="11">
        <v>2431</v>
      </c>
      <c r="Q1114" s="11">
        <v>161289</v>
      </c>
      <c r="R1114" s="11">
        <v>767699</v>
      </c>
      <c r="S1114" s="9">
        <v>0</v>
      </c>
      <c r="T1114" s="10">
        <f t="shared" si="136"/>
        <v>11284589</v>
      </c>
      <c r="U1114" s="12">
        <v>0</v>
      </c>
      <c r="V1114" s="13">
        <v>31197</v>
      </c>
      <c r="W1114" s="10">
        <v>142439</v>
      </c>
      <c r="X1114" s="10">
        <v>193266</v>
      </c>
      <c r="Y1114" s="10">
        <v>259407</v>
      </c>
      <c r="Z1114" s="10">
        <v>2761126</v>
      </c>
      <c r="AA1114" s="13">
        <v>36843</v>
      </c>
      <c r="AB1114" s="10">
        <v>0</v>
      </c>
      <c r="AC1114" s="9">
        <v>0</v>
      </c>
      <c r="AD1114" s="10">
        <f t="shared" si="137"/>
        <v>3424278</v>
      </c>
      <c r="AE1114" s="8">
        <v>35519</v>
      </c>
      <c r="AF1114" s="8">
        <v>0</v>
      </c>
      <c r="AG1114" s="10">
        <v>0</v>
      </c>
      <c r="AH1114" s="10">
        <v>142199</v>
      </c>
      <c r="AI1114" s="9">
        <v>0</v>
      </c>
      <c r="AJ1114" s="9">
        <v>14554</v>
      </c>
      <c r="AK1114" s="10">
        <f t="shared" si="142"/>
        <v>192272</v>
      </c>
      <c r="AL1114" s="8">
        <v>16911</v>
      </c>
      <c r="AM1114" s="10">
        <v>0</v>
      </c>
      <c r="AN1114" s="14">
        <v>74700</v>
      </c>
      <c r="AO1114" s="14">
        <v>0</v>
      </c>
      <c r="AP1114" s="14">
        <v>42011</v>
      </c>
      <c r="AQ1114" s="14">
        <v>11023</v>
      </c>
      <c r="AR1114" s="14">
        <v>5922</v>
      </c>
      <c r="AS1114" s="14">
        <f t="shared" si="143"/>
        <v>133656</v>
      </c>
      <c r="AT1114" s="14">
        <v>0</v>
      </c>
      <c r="AU1114" s="10">
        <f t="shared" si="138"/>
        <v>15051706</v>
      </c>
    </row>
    <row r="1115" spans="1:47" ht="24.75" customHeight="1" x14ac:dyDescent="0.2">
      <c r="A1115" s="32" t="s">
        <v>2275</v>
      </c>
      <c r="B1115" s="33" t="s">
        <v>2239</v>
      </c>
      <c r="C1115" s="33" t="s">
        <v>2276</v>
      </c>
      <c r="D1115" s="36">
        <v>5</v>
      </c>
      <c r="E1115" s="58" t="s">
        <v>49</v>
      </c>
      <c r="F1115" s="8">
        <v>129041</v>
      </c>
      <c r="G1115" s="9">
        <v>258977</v>
      </c>
      <c r="H1115" s="10">
        <f t="shared" si="139"/>
        <v>388018</v>
      </c>
      <c r="I1115" s="8">
        <v>5039141</v>
      </c>
      <c r="J1115" s="9">
        <v>380129</v>
      </c>
      <c r="K1115" s="10">
        <f t="shared" si="140"/>
        <v>5807288</v>
      </c>
      <c r="L1115" s="13">
        <v>2364503</v>
      </c>
      <c r="M1115" s="13">
        <v>2440384</v>
      </c>
      <c r="N1115" s="10">
        <v>650320</v>
      </c>
      <c r="O1115" s="10">
        <f t="shared" si="141"/>
        <v>5455207</v>
      </c>
      <c r="P1115" s="11">
        <v>2739</v>
      </c>
      <c r="Q1115" s="11">
        <v>148971</v>
      </c>
      <c r="R1115" s="11">
        <v>653793</v>
      </c>
      <c r="S1115" s="9">
        <v>0</v>
      </c>
      <c r="T1115" s="10">
        <f t="shared" si="136"/>
        <v>12067998</v>
      </c>
      <c r="U1115" s="12">
        <v>0</v>
      </c>
      <c r="V1115" s="13">
        <v>33044</v>
      </c>
      <c r="W1115" s="10">
        <v>151228</v>
      </c>
      <c r="X1115" s="10">
        <v>205130</v>
      </c>
      <c r="Y1115" s="10">
        <v>321506</v>
      </c>
      <c r="Z1115" s="10">
        <v>2856651</v>
      </c>
      <c r="AA1115" s="13">
        <v>73795</v>
      </c>
      <c r="AB1115" s="10">
        <v>8813</v>
      </c>
      <c r="AC1115" s="9">
        <v>0</v>
      </c>
      <c r="AD1115" s="10">
        <f t="shared" si="137"/>
        <v>3650167</v>
      </c>
      <c r="AE1115" s="8">
        <v>37006</v>
      </c>
      <c r="AF1115" s="8">
        <v>0</v>
      </c>
      <c r="AG1115" s="10">
        <v>0</v>
      </c>
      <c r="AH1115" s="10">
        <v>148153</v>
      </c>
      <c r="AI1115" s="9">
        <v>0</v>
      </c>
      <c r="AJ1115" s="9">
        <v>14603</v>
      </c>
      <c r="AK1115" s="10">
        <f t="shared" si="142"/>
        <v>199762</v>
      </c>
      <c r="AL1115" s="8">
        <v>12686</v>
      </c>
      <c r="AM1115" s="10">
        <v>0</v>
      </c>
      <c r="AN1115" s="14">
        <v>64083</v>
      </c>
      <c r="AO1115" s="14">
        <v>0</v>
      </c>
      <c r="AP1115" s="14">
        <v>43841</v>
      </c>
      <c r="AQ1115" s="14">
        <v>12416</v>
      </c>
      <c r="AR1115" s="14">
        <v>6169</v>
      </c>
      <c r="AS1115" s="14">
        <f t="shared" si="143"/>
        <v>126509</v>
      </c>
      <c r="AT1115" s="14">
        <v>0</v>
      </c>
      <c r="AU1115" s="10">
        <f t="shared" si="138"/>
        <v>16057122</v>
      </c>
    </row>
    <row r="1116" spans="1:47" ht="24.75" customHeight="1" x14ac:dyDescent="0.2">
      <c r="A1116" s="32" t="s">
        <v>2277</v>
      </c>
      <c r="B1116" s="33" t="s">
        <v>2239</v>
      </c>
      <c r="C1116" s="33" t="s">
        <v>2278</v>
      </c>
      <c r="D1116" s="36">
        <v>5</v>
      </c>
      <c r="E1116" s="58" t="s">
        <v>49</v>
      </c>
      <c r="F1116" s="8">
        <v>199435</v>
      </c>
      <c r="G1116" s="9">
        <v>312039</v>
      </c>
      <c r="H1116" s="10">
        <f t="shared" si="139"/>
        <v>511474</v>
      </c>
      <c r="I1116" s="8">
        <v>8357384</v>
      </c>
      <c r="J1116" s="9">
        <v>512849</v>
      </c>
      <c r="K1116" s="10">
        <f t="shared" si="140"/>
        <v>9381707</v>
      </c>
      <c r="L1116" s="13">
        <v>2513107</v>
      </c>
      <c r="M1116" s="13">
        <v>4028836</v>
      </c>
      <c r="N1116" s="10">
        <v>858211</v>
      </c>
      <c r="O1116" s="10">
        <f t="shared" si="141"/>
        <v>7400154</v>
      </c>
      <c r="P1116" s="11">
        <v>4991</v>
      </c>
      <c r="Q1116" s="11">
        <v>344433</v>
      </c>
      <c r="R1116" s="11">
        <v>863950</v>
      </c>
      <c r="S1116" s="9">
        <v>0</v>
      </c>
      <c r="T1116" s="10">
        <f t="shared" si="136"/>
        <v>17995235</v>
      </c>
      <c r="U1116" s="12">
        <v>0</v>
      </c>
      <c r="V1116" s="13">
        <v>54524</v>
      </c>
      <c r="W1116" s="10">
        <v>249356</v>
      </c>
      <c r="X1116" s="10">
        <v>337829</v>
      </c>
      <c r="Y1116" s="10">
        <v>413859</v>
      </c>
      <c r="Z1116" s="10">
        <v>4336230</v>
      </c>
      <c r="AA1116" s="13">
        <v>50783</v>
      </c>
      <c r="AB1116" s="10">
        <v>26726</v>
      </c>
      <c r="AC1116" s="9">
        <v>0</v>
      </c>
      <c r="AD1116" s="10">
        <f t="shared" si="137"/>
        <v>5469307</v>
      </c>
      <c r="AE1116" s="8">
        <v>65339</v>
      </c>
      <c r="AF1116" s="8">
        <v>0</v>
      </c>
      <c r="AG1116" s="10">
        <v>0</v>
      </c>
      <c r="AH1116" s="10">
        <v>261580</v>
      </c>
      <c r="AI1116" s="9">
        <v>0</v>
      </c>
      <c r="AJ1116" s="9">
        <v>32821</v>
      </c>
      <c r="AK1116" s="10">
        <f t="shared" si="142"/>
        <v>359740</v>
      </c>
      <c r="AL1116" s="8">
        <v>22744</v>
      </c>
      <c r="AM1116" s="10">
        <v>0</v>
      </c>
      <c r="AN1116" s="14">
        <v>138635</v>
      </c>
      <c r="AO1116" s="14">
        <v>0</v>
      </c>
      <c r="AP1116" s="14">
        <v>78487</v>
      </c>
      <c r="AQ1116" s="14">
        <v>22628</v>
      </c>
      <c r="AR1116" s="14">
        <v>10894</v>
      </c>
      <c r="AS1116" s="14">
        <f t="shared" si="143"/>
        <v>250644</v>
      </c>
      <c r="AT1116" s="14">
        <v>0</v>
      </c>
      <c r="AU1116" s="10">
        <f t="shared" si="138"/>
        <v>24097670</v>
      </c>
    </row>
    <row r="1117" spans="1:47" ht="24.75" customHeight="1" x14ac:dyDescent="0.2">
      <c r="A1117" s="32" t="s">
        <v>2279</v>
      </c>
      <c r="B1117" s="33" t="s">
        <v>2239</v>
      </c>
      <c r="C1117" s="33" t="s">
        <v>2280</v>
      </c>
      <c r="D1117" s="36">
        <v>5</v>
      </c>
      <c r="E1117" s="58" t="s">
        <v>49</v>
      </c>
      <c r="F1117" s="8">
        <v>153569</v>
      </c>
      <c r="G1117" s="9">
        <v>378519</v>
      </c>
      <c r="H1117" s="10">
        <f t="shared" si="139"/>
        <v>532088</v>
      </c>
      <c r="I1117" s="8">
        <v>8867802</v>
      </c>
      <c r="J1117" s="9">
        <v>579690</v>
      </c>
      <c r="K1117" s="10">
        <f t="shared" si="140"/>
        <v>9979580</v>
      </c>
      <c r="L1117" s="13">
        <v>3657312</v>
      </c>
      <c r="M1117" s="13">
        <v>3817776</v>
      </c>
      <c r="N1117" s="10">
        <v>2007015</v>
      </c>
      <c r="O1117" s="10">
        <f t="shared" si="141"/>
        <v>9482103</v>
      </c>
      <c r="P1117" s="11">
        <v>2285</v>
      </c>
      <c r="Q1117" s="11">
        <v>138649</v>
      </c>
      <c r="R1117" s="11">
        <v>507223</v>
      </c>
      <c r="S1117" s="9">
        <v>0</v>
      </c>
      <c r="T1117" s="10">
        <f t="shared" si="136"/>
        <v>20109840</v>
      </c>
      <c r="U1117" s="12">
        <v>0</v>
      </c>
      <c r="V1117" s="13">
        <v>59531</v>
      </c>
      <c r="W1117" s="10">
        <v>272152</v>
      </c>
      <c r="X1117" s="10">
        <v>370019</v>
      </c>
      <c r="Y1117" s="10">
        <v>294014</v>
      </c>
      <c r="Z1117" s="10">
        <v>3260246</v>
      </c>
      <c r="AA1117" s="13">
        <v>6542</v>
      </c>
      <c r="AB1117" s="10">
        <v>1123</v>
      </c>
      <c r="AC1117" s="9">
        <v>0</v>
      </c>
      <c r="AD1117" s="10">
        <f t="shared" si="137"/>
        <v>4263627</v>
      </c>
      <c r="AE1117" s="8">
        <v>54190</v>
      </c>
      <c r="AF1117" s="8">
        <v>0</v>
      </c>
      <c r="AG1117" s="10">
        <v>0</v>
      </c>
      <c r="AH1117" s="10">
        <v>216948</v>
      </c>
      <c r="AI1117" s="9">
        <v>0</v>
      </c>
      <c r="AJ1117" s="9">
        <v>19485</v>
      </c>
      <c r="AK1117" s="10">
        <f t="shared" si="142"/>
        <v>290623</v>
      </c>
      <c r="AL1117" s="8">
        <v>15641</v>
      </c>
      <c r="AM1117" s="10">
        <v>0</v>
      </c>
      <c r="AN1117" s="14">
        <v>89776</v>
      </c>
      <c r="AO1117" s="14">
        <v>0</v>
      </c>
      <c r="AP1117" s="14">
        <v>64045</v>
      </c>
      <c r="AQ1117" s="14">
        <v>10358</v>
      </c>
      <c r="AR1117" s="14">
        <v>9035</v>
      </c>
      <c r="AS1117" s="14">
        <f t="shared" si="143"/>
        <v>173214</v>
      </c>
      <c r="AT1117" s="14">
        <v>0</v>
      </c>
      <c r="AU1117" s="10">
        <f t="shared" si="138"/>
        <v>24852945</v>
      </c>
    </row>
    <row r="1118" spans="1:47" ht="24.75" customHeight="1" x14ac:dyDescent="0.2">
      <c r="A1118" s="32" t="s">
        <v>2281</v>
      </c>
      <c r="B1118" s="33" t="s">
        <v>2239</v>
      </c>
      <c r="C1118" s="33" t="s">
        <v>2282</v>
      </c>
      <c r="D1118" s="36">
        <v>5</v>
      </c>
      <c r="E1118" s="58" t="s">
        <v>49</v>
      </c>
      <c r="F1118" s="8">
        <v>75612</v>
      </c>
      <c r="G1118" s="9">
        <v>108100</v>
      </c>
      <c r="H1118" s="10">
        <f t="shared" si="139"/>
        <v>183712</v>
      </c>
      <c r="I1118" s="8">
        <v>2946494</v>
      </c>
      <c r="J1118" s="9">
        <v>306090</v>
      </c>
      <c r="K1118" s="10">
        <f t="shared" si="140"/>
        <v>3436296</v>
      </c>
      <c r="L1118" s="13">
        <v>978662</v>
      </c>
      <c r="M1118" s="13">
        <v>1169989</v>
      </c>
      <c r="N1118" s="10">
        <v>558573</v>
      </c>
      <c r="O1118" s="10">
        <f t="shared" si="141"/>
        <v>2707224</v>
      </c>
      <c r="P1118" s="11">
        <v>1402</v>
      </c>
      <c r="Q1118" s="11">
        <v>96271</v>
      </c>
      <c r="R1118" s="11">
        <v>270290</v>
      </c>
      <c r="S1118" s="9">
        <v>0</v>
      </c>
      <c r="T1118" s="10">
        <f t="shared" si="136"/>
        <v>6511483</v>
      </c>
      <c r="U1118" s="12">
        <v>0</v>
      </c>
      <c r="V1118" s="13">
        <v>19286</v>
      </c>
      <c r="W1118" s="10">
        <v>88508</v>
      </c>
      <c r="X1118" s="10">
        <v>119824</v>
      </c>
      <c r="Y1118" s="10">
        <v>155026</v>
      </c>
      <c r="Z1118" s="10">
        <v>1606476</v>
      </c>
      <c r="AA1118" s="13">
        <v>18435</v>
      </c>
      <c r="AB1118" s="10">
        <v>0</v>
      </c>
      <c r="AC1118" s="9">
        <v>0</v>
      </c>
      <c r="AD1118" s="10">
        <f t="shared" si="137"/>
        <v>2007555</v>
      </c>
      <c r="AE1118" s="8">
        <v>23035</v>
      </c>
      <c r="AF1118" s="8">
        <v>0</v>
      </c>
      <c r="AG1118" s="10">
        <v>0</v>
      </c>
      <c r="AH1118" s="10">
        <v>92221</v>
      </c>
      <c r="AI1118" s="9">
        <v>0</v>
      </c>
      <c r="AJ1118" s="9">
        <v>9175</v>
      </c>
      <c r="AK1118" s="10">
        <f t="shared" si="142"/>
        <v>124431</v>
      </c>
      <c r="AL1118" s="8">
        <v>7459</v>
      </c>
      <c r="AM1118" s="10">
        <v>0</v>
      </c>
      <c r="AN1118" s="14">
        <v>37543</v>
      </c>
      <c r="AO1118" s="14">
        <v>0</v>
      </c>
      <c r="AP1118" s="14">
        <v>27251</v>
      </c>
      <c r="AQ1118" s="14">
        <v>6359</v>
      </c>
      <c r="AR1118" s="14">
        <v>3841</v>
      </c>
      <c r="AS1118" s="14">
        <f t="shared" si="143"/>
        <v>74994</v>
      </c>
      <c r="AT1118" s="14">
        <v>0</v>
      </c>
      <c r="AU1118" s="10">
        <f t="shared" si="138"/>
        <v>8725922</v>
      </c>
    </row>
    <row r="1119" spans="1:47" ht="24.75" customHeight="1" x14ac:dyDescent="0.2">
      <c r="A1119" s="32" t="s">
        <v>2283</v>
      </c>
      <c r="B1119" s="33" t="s">
        <v>2239</v>
      </c>
      <c r="C1119" s="33" t="s">
        <v>2284</v>
      </c>
      <c r="D1119" s="36">
        <v>5</v>
      </c>
      <c r="E1119" s="58" t="s">
        <v>49</v>
      </c>
      <c r="F1119" s="8">
        <v>117906</v>
      </c>
      <c r="G1119" s="9">
        <v>181838</v>
      </c>
      <c r="H1119" s="10">
        <f t="shared" si="139"/>
        <v>299744</v>
      </c>
      <c r="I1119" s="8">
        <v>4586455</v>
      </c>
      <c r="J1119" s="9">
        <v>235598</v>
      </c>
      <c r="K1119" s="10">
        <f t="shared" si="140"/>
        <v>5121797</v>
      </c>
      <c r="L1119" s="13">
        <v>1472489</v>
      </c>
      <c r="M1119" s="13">
        <v>1805731</v>
      </c>
      <c r="N1119" s="10">
        <v>496245</v>
      </c>
      <c r="O1119" s="10">
        <f t="shared" si="141"/>
        <v>3774465</v>
      </c>
      <c r="P1119" s="11">
        <v>2438</v>
      </c>
      <c r="Q1119" s="11">
        <v>183844</v>
      </c>
      <c r="R1119" s="11">
        <v>490584</v>
      </c>
      <c r="S1119" s="9">
        <v>0</v>
      </c>
      <c r="T1119" s="10">
        <f t="shared" si="136"/>
        <v>9573128</v>
      </c>
      <c r="U1119" s="12">
        <v>0</v>
      </c>
      <c r="V1119" s="13">
        <v>29786</v>
      </c>
      <c r="W1119" s="10">
        <v>136385</v>
      </c>
      <c r="X1119" s="10">
        <v>184902</v>
      </c>
      <c r="Y1119" s="10">
        <v>225058</v>
      </c>
      <c r="Z1119" s="10">
        <v>2514268</v>
      </c>
      <c r="AA1119" s="13">
        <v>41138</v>
      </c>
      <c r="AB1119" s="10">
        <v>0</v>
      </c>
      <c r="AC1119" s="9">
        <v>0</v>
      </c>
      <c r="AD1119" s="10">
        <f t="shared" si="137"/>
        <v>3131537</v>
      </c>
      <c r="AE1119" s="8">
        <v>36828</v>
      </c>
      <c r="AF1119" s="8">
        <v>0</v>
      </c>
      <c r="AG1119" s="10">
        <v>0</v>
      </c>
      <c r="AH1119" s="10">
        <v>147440</v>
      </c>
      <c r="AI1119" s="9">
        <v>0</v>
      </c>
      <c r="AJ1119" s="9">
        <v>13740</v>
      </c>
      <c r="AK1119" s="10">
        <f t="shared" si="142"/>
        <v>198008</v>
      </c>
      <c r="AL1119" s="8">
        <v>13218</v>
      </c>
      <c r="AM1119" s="10">
        <v>0</v>
      </c>
      <c r="AN1119" s="14">
        <v>73403</v>
      </c>
      <c r="AO1119" s="14">
        <v>0</v>
      </c>
      <c r="AP1119" s="14">
        <v>43540</v>
      </c>
      <c r="AQ1119" s="14">
        <v>11054</v>
      </c>
      <c r="AR1119" s="14">
        <v>6140</v>
      </c>
      <c r="AS1119" s="14">
        <f t="shared" si="143"/>
        <v>134137</v>
      </c>
      <c r="AT1119" s="14">
        <v>0</v>
      </c>
      <c r="AU1119" s="10">
        <f t="shared" si="138"/>
        <v>13050028</v>
      </c>
    </row>
    <row r="1120" spans="1:47" ht="24.75" customHeight="1" x14ac:dyDescent="0.2">
      <c r="A1120" s="32" t="s">
        <v>2285</v>
      </c>
      <c r="B1120" s="33" t="s">
        <v>2239</v>
      </c>
      <c r="C1120" s="33" t="s">
        <v>2286</v>
      </c>
      <c r="D1120" s="36">
        <v>5</v>
      </c>
      <c r="E1120" s="58" t="s">
        <v>49</v>
      </c>
      <c r="F1120" s="8">
        <v>128108</v>
      </c>
      <c r="G1120" s="9">
        <v>380162</v>
      </c>
      <c r="H1120" s="10">
        <f t="shared" si="139"/>
        <v>508270</v>
      </c>
      <c r="I1120" s="8">
        <v>4917437</v>
      </c>
      <c r="J1120" s="9">
        <v>965476</v>
      </c>
      <c r="K1120" s="10">
        <f t="shared" si="140"/>
        <v>6391183</v>
      </c>
      <c r="L1120" s="13">
        <v>2747484</v>
      </c>
      <c r="M1120" s="13">
        <v>3005207</v>
      </c>
      <c r="N1120" s="10">
        <v>1049504</v>
      </c>
      <c r="O1120" s="10">
        <f t="shared" si="141"/>
        <v>6802195</v>
      </c>
      <c r="P1120" s="11">
        <v>2167</v>
      </c>
      <c r="Q1120" s="11">
        <v>142879</v>
      </c>
      <c r="R1120" s="11">
        <v>886663</v>
      </c>
      <c r="S1120" s="9">
        <v>0</v>
      </c>
      <c r="T1120" s="10">
        <f t="shared" si="136"/>
        <v>14225087</v>
      </c>
      <c r="U1120" s="12">
        <v>0</v>
      </c>
      <c r="V1120" s="13">
        <v>31514</v>
      </c>
      <c r="W1120" s="10">
        <v>144121</v>
      </c>
      <c r="X1120" s="10">
        <v>195687</v>
      </c>
      <c r="Y1120" s="10">
        <v>426250</v>
      </c>
      <c r="Z1120" s="10">
        <v>2997972</v>
      </c>
      <c r="AA1120" s="13">
        <v>18189</v>
      </c>
      <c r="AB1120" s="10">
        <v>0</v>
      </c>
      <c r="AC1120" s="9">
        <v>0</v>
      </c>
      <c r="AD1120" s="10">
        <f t="shared" si="137"/>
        <v>3813733</v>
      </c>
      <c r="AE1120" s="8">
        <v>33920</v>
      </c>
      <c r="AF1120" s="8">
        <v>0</v>
      </c>
      <c r="AG1120" s="10">
        <v>0</v>
      </c>
      <c r="AH1120" s="10">
        <v>135797</v>
      </c>
      <c r="AI1120" s="9">
        <v>0</v>
      </c>
      <c r="AJ1120" s="9">
        <v>13901</v>
      </c>
      <c r="AK1120" s="10">
        <f t="shared" si="142"/>
        <v>183618</v>
      </c>
      <c r="AL1120" s="8">
        <v>14504</v>
      </c>
      <c r="AM1120" s="10">
        <v>0</v>
      </c>
      <c r="AN1120" s="14">
        <v>54399</v>
      </c>
      <c r="AO1120" s="14">
        <v>0</v>
      </c>
      <c r="AP1120" s="14">
        <v>40160</v>
      </c>
      <c r="AQ1120" s="14">
        <v>9825</v>
      </c>
      <c r="AR1120" s="14">
        <v>5656</v>
      </c>
      <c r="AS1120" s="14">
        <f t="shared" si="143"/>
        <v>110040</v>
      </c>
      <c r="AT1120" s="14">
        <v>0</v>
      </c>
      <c r="AU1120" s="10">
        <f t="shared" si="138"/>
        <v>18346982</v>
      </c>
    </row>
    <row r="1121" spans="1:47" ht="24.75" customHeight="1" x14ac:dyDescent="0.2">
      <c r="A1121" s="32" t="s">
        <v>2287</v>
      </c>
      <c r="B1121" s="33" t="s">
        <v>2239</v>
      </c>
      <c r="C1121" s="33" t="s">
        <v>2288</v>
      </c>
      <c r="D1121" s="36">
        <v>5</v>
      </c>
      <c r="E1121" s="58" t="s">
        <v>49</v>
      </c>
      <c r="F1121" s="8">
        <v>101773</v>
      </c>
      <c r="G1121" s="9">
        <v>298059</v>
      </c>
      <c r="H1121" s="10">
        <f t="shared" si="139"/>
        <v>399832</v>
      </c>
      <c r="I1121" s="8">
        <v>4382535</v>
      </c>
      <c r="J1121" s="9">
        <v>723454</v>
      </c>
      <c r="K1121" s="10">
        <f t="shared" si="140"/>
        <v>5505821</v>
      </c>
      <c r="L1121" s="13">
        <v>3060479</v>
      </c>
      <c r="M1121" s="13">
        <v>2402555</v>
      </c>
      <c r="N1121" s="10">
        <v>1666181</v>
      </c>
      <c r="O1121" s="10">
        <f t="shared" si="141"/>
        <v>7129215</v>
      </c>
      <c r="P1121" s="11">
        <v>1860</v>
      </c>
      <c r="Q1121" s="11">
        <v>109277</v>
      </c>
      <c r="R1121" s="11">
        <v>589400</v>
      </c>
      <c r="S1121" s="9">
        <v>0</v>
      </c>
      <c r="T1121" s="10">
        <f t="shared" si="136"/>
        <v>13335573</v>
      </c>
      <c r="U1121" s="12">
        <v>0</v>
      </c>
      <c r="V1121" s="13">
        <v>27723</v>
      </c>
      <c r="W1121" s="10">
        <v>125999</v>
      </c>
      <c r="X1121" s="10">
        <v>171242</v>
      </c>
      <c r="Y1121" s="10">
        <v>336571</v>
      </c>
      <c r="Z1121" s="10">
        <v>2261220</v>
      </c>
      <c r="AA1121" s="13">
        <v>49525</v>
      </c>
      <c r="AB1121" s="10">
        <v>1248</v>
      </c>
      <c r="AC1121" s="9">
        <v>0</v>
      </c>
      <c r="AD1121" s="10">
        <f t="shared" si="137"/>
        <v>2973528</v>
      </c>
      <c r="AE1121" s="8">
        <v>30293</v>
      </c>
      <c r="AF1121" s="8">
        <v>0</v>
      </c>
      <c r="AG1121" s="10">
        <v>0</v>
      </c>
      <c r="AH1121" s="10">
        <v>121274</v>
      </c>
      <c r="AI1121" s="9">
        <v>0</v>
      </c>
      <c r="AJ1121" s="9">
        <v>10449</v>
      </c>
      <c r="AK1121" s="10">
        <f t="shared" si="142"/>
        <v>162016</v>
      </c>
      <c r="AL1121" s="8">
        <v>12393</v>
      </c>
      <c r="AM1121" s="10">
        <v>0</v>
      </c>
      <c r="AN1121" s="14">
        <v>62674</v>
      </c>
      <c r="AO1121" s="14">
        <v>0</v>
      </c>
      <c r="AP1121" s="14">
        <v>35809</v>
      </c>
      <c r="AQ1121" s="14">
        <v>8435</v>
      </c>
      <c r="AR1121" s="14">
        <v>5051</v>
      </c>
      <c r="AS1121" s="14">
        <f t="shared" si="143"/>
        <v>111969</v>
      </c>
      <c r="AT1121" s="14">
        <v>0</v>
      </c>
      <c r="AU1121" s="10">
        <f t="shared" si="138"/>
        <v>16595479</v>
      </c>
    </row>
    <row r="1122" spans="1:47" ht="24.75" customHeight="1" x14ac:dyDescent="0.2">
      <c r="A1122" s="32" t="s">
        <v>2289</v>
      </c>
      <c r="B1122" s="33" t="s">
        <v>2239</v>
      </c>
      <c r="C1122" s="33" t="s">
        <v>2290</v>
      </c>
      <c r="D1122" s="36">
        <v>5</v>
      </c>
      <c r="E1122" s="58" t="s">
        <v>49</v>
      </c>
      <c r="F1122" s="8">
        <v>61722</v>
      </c>
      <c r="G1122" s="9">
        <v>139239</v>
      </c>
      <c r="H1122" s="10">
        <f t="shared" si="139"/>
        <v>200961</v>
      </c>
      <c r="I1122" s="8">
        <v>2775055</v>
      </c>
      <c r="J1122" s="9">
        <v>145679</v>
      </c>
      <c r="K1122" s="10">
        <f t="shared" si="140"/>
        <v>3121695</v>
      </c>
      <c r="L1122" s="13">
        <v>1716190</v>
      </c>
      <c r="M1122" s="13">
        <v>1218096</v>
      </c>
      <c r="N1122" s="10">
        <v>1265456</v>
      </c>
      <c r="O1122" s="10">
        <f t="shared" si="141"/>
        <v>4199742</v>
      </c>
      <c r="P1122" s="11">
        <v>965</v>
      </c>
      <c r="Q1122" s="11">
        <v>70094</v>
      </c>
      <c r="R1122" s="11">
        <v>290634</v>
      </c>
      <c r="S1122" s="9">
        <v>0</v>
      </c>
      <c r="T1122" s="10">
        <f t="shared" si="136"/>
        <v>7683130</v>
      </c>
      <c r="U1122" s="12">
        <v>0</v>
      </c>
      <c r="V1122" s="13">
        <v>18138</v>
      </c>
      <c r="W1122" s="10">
        <v>83013</v>
      </c>
      <c r="X1122" s="10">
        <v>112531</v>
      </c>
      <c r="Y1122" s="10">
        <v>131319</v>
      </c>
      <c r="Z1122" s="10">
        <v>1308585</v>
      </c>
      <c r="AA1122" s="13">
        <v>46874</v>
      </c>
      <c r="AB1122" s="10">
        <v>0</v>
      </c>
      <c r="AC1122" s="9">
        <v>0</v>
      </c>
      <c r="AD1122" s="10">
        <f t="shared" si="137"/>
        <v>1700460</v>
      </c>
      <c r="AE1122" s="8">
        <v>17278</v>
      </c>
      <c r="AF1122" s="8">
        <v>21561</v>
      </c>
      <c r="AG1122" s="10">
        <v>0</v>
      </c>
      <c r="AH1122" s="10">
        <v>69172</v>
      </c>
      <c r="AI1122" s="9">
        <v>0</v>
      </c>
      <c r="AJ1122" s="9">
        <v>6557</v>
      </c>
      <c r="AK1122" s="10">
        <f t="shared" si="142"/>
        <v>114568</v>
      </c>
      <c r="AL1122" s="8">
        <v>6722</v>
      </c>
      <c r="AM1122" s="10">
        <v>0</v>
      </c>
      <c r="AN1122" s="14">
        <v>36596</v>
      </c>
      <c r="AO1122" s="14">
        <v>0</v>
      </c>
      <c r="AP1122" s="14">
        <v>20421</v>
      </c>
      <c r="AQ1122" s="14">
        <v>4372</v>
      </c>
      <c r="AR1122" s="14">
        <v>2880</v>
      </c>
      <c r="AS1122" s="14">
        <f t="shared" si="143"/>
        <v>64269</v>
      </c>
      <c r="AT1122" s="14">
        <v>0</v>
      </c>
      <c r="AU1122" s="10">
        <f t="shared" si="138"/>
        <v>9569149</v>
      </c>
    </row>
    <row r="1123" spans="1:47" ht="24.75" customHeight="1" x14ac:dyDescent="0.2">
      <c r="A1123" s="32" t="s">
        <v>2291</v>
      </c>
      <c r="B1123" s="33" t="s">
        <v>2239</v>
      </c>
      <c r="C1123" s="33" t="s">
        <v>2292</v>
      </c>
      <c r="D1123" s="36">
        <v>5</v>
      </c>
      <c r="E1123" s="58" t="s">
        <v>49</v>
      </c>
      <c r="F1123" s="8">
        <v>69012</v>
      </c>
      <c r="G1123" s="9">
        <v>121299</v>
      </c>
      <c r="H1123" s="10">
        <f t="shared" si="139"/>
        <v>190311</v>
      </c>
      <c r="I1123" s="8">
        <v>2924162</v>
      </c>
      <c r="J1123" s="9">
        <v>252382</v>
      </c>
      <c r="K1123" s="10">
        <f t="shared" si="140"/>
        <v>3366855</v>
      </c>
      <c r="L1123" s="13">
        <v>928254</v>
      </c>
      <c r="M1123" s="13">
        <v>1259456</v>
      </c>
      <c r="N1123" s="10">
        <v>272767</v>
      </c>
      <c r="O1123" s="10">
        <f t="shared" si="141"/>
        <v>2460477</v>
      </c>
      <c r="P1123" s="11">
        <v>1411</v>
      </c>
      <c r="Q1123" s="11">
        <v>88964</v>
      </c>
      <c r="R1123" s="11">
        <v>318938</v>
      </c>
      <c r="S1123" s="9">
        <v>0</v>
      </c>
      <c r="T1123" s="10">
        <f t="shared" si="136"/>
        <v>6236645</v>
      </c>
      <c r="U1123" s="12">
        <v>0</v>
      </c>
      <c r="V1123" s="13">
        <v>20785</v>
      </c>
      <c r="W1123" s="10">
        <v>88765</v>
      </c>
      <c r="X1123" s="10">
        <v>120194</v>
      </c>
      <c r="Y1123" s="10">
        <v>143871</v>
      </c>
      <c r="Z1123" s="10">
        <v>1488541</v>
      </c>
      <c r="AA1123" s="13">
        <v>24734</v>
      </c>
      <c r="AB1123" s="10">
        <v>0</v>
      </c>
      <c r="AC1123" s="9">
        <v>0</v>
      </c>
      <c r="AD1123" s="10">
        <f t="shared" si="137"/>
        <v>1886890</v>
      </c>
      <c r="AE1123" s="8">
        <v>20246</v>
      </c>
      <c r="AF1123" s="8">
        <v>0</v>
      </c>
      <c r="AG1123" s="10">
        <v>0</v>
      </c>
      <c r="AH1123" s="10">
        <v>81053</v>
      </c>
      <c r="AI1123" s="9">
        <v>0</v>
      </c>
      <c r="AJ1123" s="9">
        <v>7498</v>
      </c>
      <c r="AK1123" s="10">
        <f t="shared" si="142"/>
        <v>108797</v>
      </c>
      <c r="AL1123" s="8">
        <v>7849</v>
      </c>
      <c r="AM1123" s="10">
        <v>0</v>
      </c>
      <c r="AN1123" s="14">
        <v>32501</v>
      </c>
      <c r="AO1123" s="14">
        <v>0</v>
      </c>
      <c r="AP1123" s="14">
        <v>23876</v>
      </c>
      <c r="AQ1123" s="14">
        <v>6395</v>
      </c>
      <c r="AR1123" s="14">
        <v>3375</v>
      </c>
      <c r="AS1123" s="14">
        <f t="shared" si="143"/>
        <v>66147</v>
      </c>
      <c r="AT1123" s="14">
        <v>0</v>
      </c>
      <c r="AU1123" s="10">
        <f t="shared" si="138"/>
        <v>8306328</v>
      </c>
    </row>
    <row r="1124" spans="1:47" ht="24.75" customHeight="1" x14ac:dyDescent="0.2">
      <c r="A1124" s="32" t="s">
        <v>2293</v>
      </c>
      <c r="B1124" s="33" t="s">
        <v>2239</v>
      </c>
      <c r="C1124" s="33" t="s">
        <v>2294</v>
      </c>
      <c r="D1124" s="36">
        <v>3</v>
      </c>
      <c r="E1124" s="58" t="s">
        <v>49</v>
      </c>
      <c r="F1124" s="8">
        <v>533218</v>
      </c>
      <c r="G1124" s="9">
        <v>1240051</v>
      </c>
      <c r="H1124" s="10">
        <f t="shared" si="139"/>
        <v>1773269</v>
      </c>
      <c r="I1124" s="8">
        <v>22115599</v>
      </c>
      <c r="J1124" s="9">
        <v>2610044</v>
      </c>
      <c r="K1124" s="10">
        <f t="shared" si="140"/>
        <v>26498912</v>
      </c>
      <c r="L1124" s="13">
        <v>11594565</v>
      </c>
      <c r="M1124" s="13">
        <v>10957688</v>
      </c>
      <c r="N1124" s="10">
        <v>3727488</v>
      </c>
      <c r="O1124" s="10">
        <f t="shared" si="141"/>
        <v>26279741</v>
      </c>
      <c r="P1124" s="11">
        <v>9030</v>
      </c>
      <c r="Q1124" s="11">
        <v>579253</v>
      </c>
      <c r="R1124" s="11">
        <v>3304547</v>
      </c>
      <c r="S1124" s="9">
        <v>0</v>
      </c>
      <c r="T1124" s="10">
        <f t="shared" si="136"/>
        <v>56671483</v>
      </c>
      <c r="U1124" s="12">
        <v>1891697</v>
      </c>
      <c r="V1124" s="13">
        <v>141237</v>
      </c>
      <c r="W1124" s="10">
        <v>647961</v>
      </c>
      <c r="X1124" s="10">
        <v>878180</v>
      </c>
      <c r="Y1124" s="10">
        <v>1633325</v>
      </c>
      <c r="Z1124" s="10">
        <v>12323133</v>
      </c>
      <c r="AA1124" s="13">
        <v>232928</v>
      </c>
      <c r="AB1124" s="10">
        <v>0</v>
      </c>
      <c r="AC1124" s="9">
        <v>0</v>
      </c>
      <c r="AD1124" s="10">
        <f t="shared" si="137"/>
        <v>17748461</v>
      </c>
      <c r="AE1124" s="8">
        <v>146284</v>
      </c>
      <c r="AF1124" s="8">
        <v>0</v>
      </c>
      <c r="AG1124" s="10">
        <v>0</v>
      </c>
      <c r="AH1124" s="10">
        <v>585633</v>
      </c>
      <c r="AI1124" s="9">
        <v>0</v>
      </c>
      <c r="AJ1124" s="9">
        <v>60885</v>
      </c>
      <c r="AK1124" s="10">
        <f t="shared" si="142"/>
        <v>792802</v>
      </c>
      <c r="AL1124" s="8">
        <v>63802</v>
      </c>
      <c r="AM1124" s="10">
        <v>0</v>
      </c>
      <c r="AN1124" s="14">
        <v>280432</v>
      </c>
      <c r="AO1124" s="14">
        <v>0</v>
      </c>
      <c r="AP1124" s="14">
        <v>172790</v>
      </c>
      <c r="AQ1124" s="14">
        <v>40950</v>
      </c>
      <c r="AR1124" s="14">
        <v>24389</v>
      </c>
      <c r="AS1124" s="14">
        <f t="shared" si="143"/>
        <v>518561</v>
      </c>
      <c r="AT1124" s="14">
        <v>0</v>
      </c>
      <c r="AU1124" s="10">
        <f t="shared" si="138"/>
        <v>75795109</v>
      </c>
    </row>
    <row r="1125" spans="1:47" ht="24.75" customHeight="1" x14ac:dyDescent="0.2">
      <c r="A1125" s="32" t="s">
        <v>2295</v>
      </c>
      <c r="B1125" s="33" t="s">
        <v>2239</v>
      </c>
      <c r="C1125" s="33" t="s">
        <v>2296</v>
      </c>
      <c r="D1125" s="36">
        <v>5</v>
      </c>
      <c r="E1125" s="58" t="s">
        <v>49</v>
      </c>
      <c r="F1125" s="8">
        <v>60279</v>
      </c>
      <c r="G1125" s="9">
        <v>126309</v>
      </c>
      <c r="H1125" s="10">
        <f t="shared" si="139"/>
        <v>186588</v>
      </c>
      <c r="I1125" s="8">
        <v>2024256</v>
      </c>
      <c r="J1125" s="9">
        <v>150612</v>
      </c>
      <c r="K1125" s="10">
        <f t="shared" si="140"/>
        <v>2361456</v>
      </c>
      <c r="L1125" s="13">
        <v>1538415</v>
      </c>
      <c r="M1125" s="13">
        <v>1285805</v>
      </c>
      <c r="N1125" s="10">
        <v>787429</v>
      </c>
      <c r="O1125" s="10">
        <f t="shared" si="141"/>
        <v>3611649</v>
      </c>
      <c r="P1125" s="11">
        <v>1423</v>
      </c>
      <c r="Q1125" s="11">
        <v>149592</v>
      </c>
      <c r="R1125" s="11">
        <v>364290</v>
      </c>
      <c r="S1125" s="9">
        <v>0</v>
      </c>
      <c r="T1125" s="10">
        <f t="shared" si="136"/>
        <v>6488410</v>
      </c>
      <c r="U1125" s="12">
        <v>0</v>
      </c>
      <c r="V1125" s="13">
        <v>12724</v>
      </c>
      <c r="W1125" s="10">
        <v>58550</v>
      </c>
      <c r="X1125" s="10">
        <v>79181</v>
      </c>
      <c r="Y1125" s="10">
        <v>160256</v>
      </c>
      <c r="Z1125" s="10">
        <v>1422848</v>
      </c>
      <c r="AA1125" s="13">
        <v>23258</v>
      </c>
      <c r="AB1125" s="10">
        <v>27091</v>
      </c>
      <c r="AC1125" s="9">
        <v>0</v>
      </c>
      <c r="AD1125" s="10">
        <f t="shared" si="137"/>
        <v>1783908</v>
      </c>
      <c r="AE1125" s="8">
        <v>23372</v>
      </c>
      <c r="AF1125" s="8">
        <v>0</v>
      </c>
      <c r="AG1125" s="10">
        <v>0</v>
      </c>
      <c r="AH1125" s="10">
        <v>93570</v>
      </c>
      <c r="AI1125" s="9">
        <v>34800</v>
      </c>
      <c r="AJ1125" s="9">
        <v>12545</v>
      </c>
      <c r="AK1125" s="10">
        <f t="shared" si="142"/>
        <v>164287</v>
      </c>
      <c r="AL1125" s="8">
        <v>8098</v>
      </c>
      <c r="AM1125" s="10">
        <v>0</v>
      </c>
      <c r="AN1125" s="14">
        <v>24818</v>
      </c>
      <c r="AO1125" s="14">
        <v>0</v>
      </c>
      <c r="AP1125" s="14">
        <v>27699</v>
      </c>
      <c r="AQ1125" s="14">
        <v>6452</v>
      </c>
      <c r="AR1125" s="14">
        <v>3897</v>
      </c>
      <c r="AS1125" s="14">
        <f t="shared" si="143"/>
        <v>62866</v>
      </c>
      <c r="AT1125" s="14">
        <v>0</v>
      </c>
      <c r="AU1125" s="10">
        <f t="shared" si="138"/>
        <v>8507569</v>
      </c>
    </row>
    <row r="1126" spans="1:47" ht="24.75" customHeight="1" x14ac:dyDescent="0.2">
      <c r="A1126" s="32" t="s">
        <v>2297</v>
      </c>
      <c r="B1126" s="33" t="s">
        <v>2239</v>
      </c>
      <c r="C1126" s="33" t="s">
        <v>2298</v>
      </c>
      <c r="D1126" s="36">
        <v>5</v>
      </c>
      <c r="E1126" s="58" t="s">
        <v>49</v>
      </c>
      <c r="F1126" s="8">
        <v>60094</v>
      </c>
      <c r="G1126" s="9">
        <v>96481</v>
      </c>
      <c r="H1126" s="10">
        <f t="shared" si="139"/>
        <v>156575</v>
      </c>
      <c r="I1126" s="8">
        <v>2524289</v>
      </c>
      <c r="J1126" s="9">
        <v>99527</v>
      </c>
      <c r="K1126" s="10">
        <f t="shared" si="140"/>
        <v>2780391</v>
      </c>
      <c r="L1126" s="13">
        <v>831796</v>
      </c>
      <c r="M1126" s="13">
        <v>1011409</v>
      </c>
      <c r="N1126" s="10">
        <v>199306</v>
      </c>
      <c r="O1126" s="10">
        <f t="shared" si="141"/>
        <v>2042511</v>
      </c>
      <c r="P1126" s="11">
        <v>964</v>
      </c>
      <c r="Q1126" s="11">
        <v>78371</v>
      </c>
      <c r="R1126" s="11">
        <v>273420</v>
      </c>
      <c r="S1126" s="9">
        <v>0</v>
      </c>
      <c r="T1126" s="10">
        <f t="shared" si="136"/>
        <v>5175657</v>
      </c>
      <c r="U1126" s="12">
        <v>0</v>
      </c>
      <c r="V1126" s="13">
        <v>16409</v>
      </c>
      <c r="W1126" s="10">
        <v>74841</v>
      </c>
      <c r="X1126" s="10">
        <v>101423</v>
      </c>
      <c r="Y1126" s="10">
        <v>118276</v>
      </c>
      <c r="Z1126" s="10">
        <v>1277492</v>
      </c>
      <c r="AA1126" s="13">
        <v>11532</v>
      </c>
      <c r="AB1126" s="10">
        <v>22157</v>
      </c>
      <c r="AC1126" s="9">
        <v>0</v>
      </c>
      <c r="AD1126" s="10">
        <f t="shared" si="137"/>
        <v>1622130</v>
      </c>
      <c r="AE1126" s="8">
        <v>19747</v>
      </c>
      <c r="AF1126" s="8">
        <v>0</v>
      </c>
      <c r="AG1126" s="10">
        <v>0</v>
      </c>
      <c r="AH1126" s="10">
        <v>79055</v>
      </c>
      <c r="AI1126" s="9">
        <v>0</v>
      </c>
      <c r="AJ1126" s="9">
        <v>7346</v>
      </c>
      <c r="AK1126" s="10">
        <f t="shared" si="142"/>
        <v>106148</v>
      </c>
      <c r="AL1126" s="8">
        <v>7734</v>
      </c>
      <c r="AM1126" s="10">
        <v>0</v>
      </c>
      <c r="AN1126" s="14">
        <v>36338</v>
      </c>
      <c r="AO1126" s="14">
        <v>0</v>
      </c>
      <c r="AP1126" s="14">
        <v>23351</v>
      </c>
      <c r="AQ1126" s="14">
        <v>4372</v>
      </c>
      <c r="AR1126" s="14">
        <v>3292</v>
      </c>
      <c r="AS1126" s="14">
        <f t="shared" si="143"/>
        <v>67353</v>
      </c>
      <c r="AT1126" s="14">
        <v>8</v>
      </c>
      <c r="AU1126" s="10">
        <f t="shared" si="138"/>
        <v>6979014</v>
      </c>
    </row>
    <row r="1127" spans="1:47" ht="24.75" customHeight="1" x14ac:dyDescent="0.2">
      <c r="A1127" s="32" t="s">
        <v>2299</v>
      </c>
      <c r="B1127" s="33" t="s">
        <v>2239</v>
      </c>
      <c r="C1127" s="33" t="s">
        <v>2300</v>
      </c>
      <c r="D1127" s="36">
        <v>5</v>
      </c>
      <c r="E1127" s="58" t="s">
        <v>49</v>
      </c>
      <c r="F1127" s="8">
        <v>87108</v>
      </c>
      <c r="G1127" s="9">
        <v>104806</v>
      </c>
      <c r="H1127" s="10">
        <f t="shared" si="139"/>
        <v>191914</v>
      </c>
      <c r="I1127" s="8">
        <v>3781668</v>
      </c>
      <c r="J1127" s="9">
        <v>110331</v>
      </c>
      <c r="K1127" s="10">
        <f t="shared" si="140"/>
        <v>4083913</v>
      </c>
      <c r="L1127" s="13">
        <v>1272027</v>
      </c>
      <c r="M1127" s="13">
        <v>1624226</v>
      </c>
      <c r="N1127" s="10">
        <v>451951</v>
      </c>
      <c r="O1127" s="10">
        <f t="shared" si="141"/>
        <v>3348204</v>
      </c>
      <c r="P1127" s="11">
        <v>2240</v>
      </c>
      <c r="Q1127" s="11">
        <v>113891</v>
      </c>
      <c r="R1127" s="11">
        <v>287312</v>
      </c>
      <c r="S1127" s="9">
        <v>0</v>
      </c>
      <c r="T1127" s="10">
        <f t="shared" si="136"/>
        <v>7835560</v>
      </c>
      <c r="U1127" s="12">
        <v>0</v>
      </c>
      <c r="V1127" s="13">
        <v>24532</v>
      </c>
      <c r="W1127" s="10">
        <v>112535</v>
      </c>
      <c r="X1127" s="10">
        <v>152454</v>
      </c>
      <c r="Y1127" s="10">
        <v>131195</v>
      </c>
      <c r="Z1127" s="10">
        <v>1729796</v>
      </c>
      <c r="AA1127" s="13">
        <v>39150</v>
      </c>
      <c r="AB1127" s="10">
        <v>53194</v>
      </c>
      <c r="AC1127" s="9">
        <v>0</v>
      </c>
      <c r="AD1127" s="10">
        <f t="shared" si="137"/>
        <v>2242856</v>
      </c>
      <c r="AE1127" s="8">
        <v>26455</v>
      </c>
      <c r="AF1127" s="8">
        <v>0</v>
      </c>
      <c r="AG1127" s="10">
        <v>0</v>
      </c>
      <c r="AH1127" s="10">
        <v>105913</v>
      </c>
      <c r="AI1127" s="9">
        <v>0</v>
      </c>
      <c r="AJ1127" s="9">
        <v>10831</v>
      </c>
      <c r="AK1127" s="10">
        <f t="shared" si="142"/>
        <v>143199</v>
      </c>
      <c r="AL1127" s="8">
        <v>10419</v>
      </c>
      <c r="AM1127" s="10">
        <v>0</v>
      </c>
      <c r="AN1127" s="14">
        <v>64430</v>
      </c>
      <c r="AO1127" s="14">
        <v>0</v>
      </c>
      <c r="AP1127" s="14">
        <v>31676</v>
      </c>
      <c r="AQ1127" s="14">
        <v>10153</v>
      </c>
      <c r="AR1127" s="14">
        <v>4411</v>
      </c>
      <c r="AS1127" s="14">
        <f t="shared" si="143"/>
        <v>110670</v>
      </c>
      <c r="AT1127" s="14">
        <v>0</v>
      </c>
      <c r="AU1127" s="10">
        <f t="shared" si="138"/>
        <v>10342704</v>
      </c>
    </row>
    <row r="1128" spans="1:47" ht="24.75" customHeight="1" x14ac:dyDescent="0.2">
      <c r="A1128" s="32" t="s">
        <v>2301</v>
      </c>
      <c r="B1128" s="33" t="s">
        <v>2239</v>
      </c>
      <c r="C1128" s="33" t="s">
        <v>2302</v>
      </c>
      <c r="D1128" s="36">
        <v>5</v>
      </c>
      <c r="E1128" s="58" t="s">
        <v>49</v>
      </c>
      <c r="F1128" s="8">
        <v>64864</v>
      </c>
      <c r="G1128" s="9">
        <v>93714</v>
      </c>
      <c r="H1128" s="10">
        <f t="shared" si="139"/>
        <v>158578</v>
      </c>
      <c r="I1128" s="8">
        <v>2906621</v>
      </c>
      <c r="J1128" s="9">
        <v>127158</v>
      </c>
      <c r="K1128" s="10">
        <f t="shared" si="140"/>
        <v>3192357</v>
      </c>
      <c r="L1128" s="13">
        <v>911134</v>
      </c>
      <c r="M1128" s="13">
        <v>1161772</v>
      </c>
      <c r="N1128" s="10">
        <v>250940</v>
      </c>
      <c r="O1128" s="10">
        <f t="shared" si="141"/>
        <v>2323846</v>
      </c>
      <c r="P1128" s="11">
        <v>1230</v>
      </c>
      <c r="Q1128" s="11">
        <v>92808</v>
      </c>
      <c r="R1128" s="11">
        <v>231390</v>
      </c>
      <c r="S1128" s="9">
        <v>0</v>
      </c>
      <c r="T1128" s="10">
        <f t="shared" si="136"/>
        <v>5841631</v>
      </c>
      <c r="U1128" s="12">
        <v>0</v>
      </c>
      <c r="V1128" s="13">
        <v>20217</v>
      </c>
      <c r="W1128" s="10">
        <v>92267</v>
      </c>
      <c r="X1128" s="10">
        <v>124936</v>
      </c>
      <c r="Y1128" s="10">
        <v>138086</v>
      </c>
      <c r="Z1128" s="10">
        <v>1384561</v>
      </c>
      <c r="AA1128" s="13">
        <v>21824</v>
      </c>
      <c r="AB1128" s="10">
        <v>0</v>
      </c>
      <c r="AC1128" s="9">
        <v>0</v>
      </c>
      <c r="AD1128" s="10">
        <f t="shared" si="137"/>
        <v>1781891</v>
      </c>
      <c r="AE1128" s="8">
        <v>21589</v>
      </c>
      <c r="AF1128" s="8">
        <v>0</v>
      </c>
      <c r="AG1128" s="10">
        <v>0</v>
      </c>
      <c r="AH1128" s="10">
        <v>86433</v>
      </c>
      <c r="AI1128" s="9">
        <v>0</v>
      </c>
      <c r="AJ1128" s="9">
        <v>6963</v>
      </c>
      <c r="AK1128" s="10">
        <f t="shared" si="142"/>
        <v>114985</v>
      </c>
      <c r="AL1128" s="8">
        <v>6889</v>
      </c>
      <c r="AM1128" s="10">
        <v>0</v>
      </c>
      <c r="AN1128" s="14">
        <v>46602</v>
      </c>
      <c r="AO1128" s="14">
        <v>0</v>
      </c>
      <c r="AP1128" s="14">
        <v>25520</v>
      </c>
      <c r="AQ1128" s="14">
        <v>5574</v>
      </c>
      <c r="AR1128" s="14">
        <v>3599</v>
      </c>
      <c r="AS1128" s="14">
        <f t="shared" si="143"/>
        <v>81295</v>
      </c>
      <c r="AT1128" s="14">
        <v>0</v>
      </c>
      <c r="AU1128" s="10">
        <f t="shared" si="138"/>
        <v>7826691</v>
      </c>
    </row>
    <row r="1129" spans="1:47" ht="24.75" customHeight="1" x14ac:dyDescent="0.2">
      <c r="A1129" s="32" t="s">
        <v>2303</v>
      </c>
      <c r="B1129" s="33" t="s">
        <v>2239</v>
      </c>
      <c r="C1129" s="33" t="s">
        <v>2304</v>
      </c>
      <c r="D1129" s="36">
        <v>5</v>
      </c>
      <c r="E1129" s="58" t="s">
        <v>49</v>
      </c>
      <c r="F1129" s="8">
        <v>56854</v>
      </c>
      <c r="G1129" s="9">
        <v>66804</v>
      </c>
      <c r="H1129" s="10">
        <f t="shared" si="139"/>
        <v>123658</v>
      </c>
      <c r="I1129" s="8">
        <v>1971628</v>
      </c>
      <c r="J1129" s="9">
        <v>74171</v>
      </c>
      <c r="K1129" s="10">
        <f t="shared" si="140"/>
        <v>2169457</v>
      </c>
      <c r="L1129" s="13">
        <v>472429</v>
      </c>
      <c r="M1129" s="13">
        <v>813025</v>
      </c>
      <c r="N1129" s="10">
        <v>248293</v>
      </c>
      <c r="O1129" s="10">
        <f t="shared" si="141"/>
        <v>1533747</v>
      </c>
      <c r="P1129" s="11">
        <v>1482</v>
      </c>
      <c r="Q1129" s="11">
        <v>121778</v>
      </c>
      <c r="R1129" s="11">
        <v>205164</v>
      </c>
      <c r="S1129" s="9">
        <v>0</v>
      </c>
      <c r="T1129" s="10">
        <f t="shared" si="136"/>
        <v>4031628</v>
      </c>
      <c r="U1129" s="12">
        <v>0</v>
      </c>
      <c r="V1129" s="13">
        <v>13956</v>
      </c>
      <c r="W1129" s="10">
        <v>59659</v>
      </c>
      <c r="X1129" s="10">
        <v>80689</v>
      </c>
      <c r="Y1129" s="10">
        <v>86583</v>
      </c>
      <c r="Z1129" s="10">
        <v>1140815</v>
      </c>
      <c r="AA1129" s="13">
        <v>31241</v>
      </c>
      <c r="AB1129" s="10">
        <v>1411</v>
      </c>
      <c r="AC1129" s="9">
        <v>0</v>
      </c>
      <c r="AD1129" s="10">
        <f t="shared" si="137"/>
        <v>1414354</v>
      </c>
      <c r="AE1129" s="8">
        <v>21621</v>
      </c>
      <c r="AF1129" s="8">
        <v>0</v>
      </c>
      <c r="AG1129" s="10">
        <v>0</v>
      </c>
      <c r="AH1129" s="10">
        <v>86560</v>
      </c>
      <c r="AI1129" s="9">
        <v>0</v>
      </c>
      <c r="AJ1129" s="9">
        <v>9640</v>
      </c>
      <c r="AK1129" s="10">
        <f t="shared" si="142"/>
        <v>117821</v>
      </c>
      <c r="AL1129" s="8">
        <v>6007</v>
      </c>
      <c r="AM1129" s="10">
        <v>0</v>
      </c>
      <c r="AN1129" s="14">
        <v>20727</v>
      </c>
      <c r="AO1129" s="14">
        <v>0</v>
      </c>
      <c r="AP1129" s="14">
        <v>25517</v>
      </c>
      <c r="AQ1129" s="14">
        <v>6719</v>
      </c>
      <c r="AR1129" s="14">
        <v>3604</v>
      </c>
      <c r="AS1129" s="14">
        <f t="shared" si="143"/>
        <v>56567</v>
      </c>
      <c r="AT1129" s="14">
        <v>0</v>
      </c>
      <c r="AU1129" s="10">
        <f t="shared" si="138"/>
        <v>5626377</v>
      </c>
    </row>
    <row r="1130" spans="1:47" ht="24.75" customHeight="1" x14ac:dyDescent="0.2">
      <c r="A1130" s="32" t="s">
        <v>2305</v>
      </c>
      <c r="B1130" s="33" t="s">
        <v>2239</v>
      </c>
      <c r="C1130" s="33" t="s">
        <v>2306</v>
      </c>
      <c r="D1130" s="36">
        <v>6</v>
      </c>
      <c r="E1130" s="58" t="s">
        <v>49</v>
      </c>
      <c r="F1130" s="8">
        <v>37359</v>
      </c>
      <c r="G1130" s="9">
        <v>38971</v>
      </c>
      <c r="H1130" s="10">
        <f t="shared" si="139"/>
        <v>76330</v>
      </c>
      <c r="I1130" s="8">
        <v>1695788</v>
      </c>
      <c r="J1130" s="9">
        <v>253863</v>
      </c>
      <c r="K1130" s="10">
        <f t="shared" si="140"/>
        <v>2025981</v>
      </c>
      <c r="L1130" s="13">
        <v>505773</v>
      </c>
      <c r="M1130" s="13">
        <v>794713</v>
      </c>
      <c r="N1130" s="10">
        <v>358850</v>
      </c>
      <c r="O1130" s="10">
        <f t="shared" si="141"/>
        <v>1659336</v>
      </c>
      <c r="P1130" s="11">
        <v>485</v>
      </c>
      <c r="Q1130" s="11">
        <v>28628</v>
      </c>
      <c r="R1130" s="11">
        <v>92545</v>
      </c>
      <c r="S1130" s="9">
        <v>0</v>
      </c>
      <c r="T1130" s="10">
        <f t="shared" si="136"/>
        <v>3806975</v>
      </c>
      <c r="U1130" s="12">
        <v>0</v>
      </c>
      <c r="V1130" s="13">
        <v>10543</v>
      </c>
      <c r="W1130" s="10">
        <v>48002</v>
      </c>
      <c r="X1130" s="10">
        <v>65184</v>
      </c>
      <c r="Y1130" s="10">
        <v>54307</v>
      </c>
      <c r="Z1130" s="10">
        <v>716951</v>
      </c>
      <c r="AA1130" s="13">
        <v>19671</v>
      </c>
      <c r="AB1130" s="10">
        <v>33293</v>
      </c>
      <c r="AC1130" s="9">
        <v>0</v>
      </c>
      <c r="AD1130" s="10">
        <f t="shared" si="137"/>
        <v>947951</v>
      </c>
      <c r="AE1130" s="8">
        <v>10780</v>
      </c>
      <c r="AF1130" s="8">
        <v>0</v>
      </c>
      <c r="AG1130" s="10">
        <v>0</v>
      </c>
      <c r="AH1130" s="10">
        <v>43161</v>
      </c>
      <c r="AI1130" s="9">
        <v>0</v>
      </c>
      <c r="AJ1130" s="9">
        <v>5588</v>
      </c>
      <c r="AK1130" s="10">
        <f t="shared" si="142"/>
        <v>59529</v>
      </c>
      <c r="AL1130" s="8">
        <v>2602</v>
      </c>
      <c r="AM1130" s="10">
        <v>0</v>
      </c>
      <c r="AN1130" s="14">
        <v>34480</v>
      </c>
      <c r="AO1130" s="14">
        <v>0</v>
      </c>
      <c r="AP1130" s="14">
        <v>12794</v>
      </c>
      <c r="AQ1130" s="14">
        <v>2201</v>
      </c>
      <c r="AR1130" s="14">
        <v>1798</v>
      </c>
      <c r="AS1130" s="14">
        <f t="shared" si="143"/>
        <v>51273</v>
      </c>
      <c r="AT1130" s="14">
        <v>0</v>
      </c>
      <c r="AU1130" s="10">
        <f t="shared" si="138"/>
        <v>4868330</v>
      </c>
    </row>
    <row r="1131" spans="1:47" ht="24.75" customHeight="1" x14ac:dyDescent="0.2">
      <c r="A1131" s="32" t="s">
        <v>2307</v>
      </c>
      <c r="B1131" s="33" t="s">
        <v>2239</v>
      </c>
      <c r="C1131" s="33" t="s">
        <v>2308</v>
      </c>
      <c r="D1131" s="36">
        <v>6</v>
      </c>
      <c r="E1131" s="58" t="s">
        <v>49</v>
      </c>
      <c r="F1131" s="8">
        <v>20948</v>
      </c>
      <c r="G1131" s="9">
        <v>18608</v>
      </c>
      <c r="H1131" s="10">
        <f t="shared" si="139"/>
        <v>39556</v>
      </c>
      <c r="I1131" s="8">
        <v>709525</v>
      </c>
      <c r="J1131" s="9">
        <v>6714</v>
      </c>
      <c r="K1131" s="10">
        <f t="shared" si="140"/>
        <v>755795</v>
      </c>
      <c r="L1131" s="13">
        <v>121854</v>
      </c>
      <c r="M1131" s="13">
        <v>248114</v>
      </c>
      <c r="N1131" s="10">
        <v>105762</v>
      </c>
      <c r="O1131" s="10">
        <f t="shared" si="141"/>
        <v>475730</v>
      </c>
      <c r="P1131" s="11">
        <v>452</v>
      </c>
      <c r="Q1131" s="11">
        <v>32234</v>
      </c>
      <c r="R1131" s="11">
        <v>33022</v>
      </c>
      <c r="S1131" s="9">
        <v>0</v>
      </c>
      <c r="T1131" s="10">
        <f t="shared" si="136"/>
        <v>1297233</v>
      </c>
      <c r="U1131" s="12">
        <v>0</v>
      </c>
      <c r="V1131" s="13">
        <v>4998</v>
      </c>
      <c r="W1131" s="10">
        <v>23311</v>
      </c>
      <c r="X1131" s="10">
        <v>31368</v>
      </c>
      <c r="Y1131" s="10">
        <v>20448</v>
      </c>
      <c r="Z1131" s="10">
        <v>388856</v>
      </c>
      <c r="AA1131" s="13">
        <v>0</v>
      </c>
      <c r="AB1131" s="10">
        <v>4301</v>
      </c>
      <c r="AC1131" s="9">
        <v>0</v>
      </c>
      <c r="AD1131" s="10">
        <f t="shared" si="137"/>
        <v>473282</v>
      </c>
      <c r="AE1131" s="8">
        <v>10749</v>
      </c>
      <c r="AF1131" s="8">
        <v>0</v>
      </c>
      <c r="AG1131" s="10">
        <v>0</v>
      </c>
      <c r="AH1131" s="10">
        <v>43036</v>
      </c>
      <c r="AI1131" s="9">
        <v>0</v>
      </c>
      <c r="AJ1131" s="9">
        <v>7903</v>
      </c>
      <c r="AK1131" s="10">
        <f t="shared" si="142"/>
        <v>61688</v>
      </c>
      <c r="AL1131" s="8">
        <v>2351</v>
      </c>
      <c r="AM1131" s="10">
        <v>0</v>
      </c>
      <c r="AN1131" s="14">
        <v>6375</v>
      </c>
      <c r="AO1131" s="14">
        <v>0</v>
      </c>
      <c r="AP1131" s="14">
        <v>12680</v>
      </c>
      <c r="AQ1131" s="14">
        <v>2051</v>
      </c>
      <c r="AR1131" s="14">
        <v>1792</v>
      </c>
      <c r="AS1131" s="14">
        <f t="shared" si="143"/>
        <v>22898</v>
      </c>
      <c r="AT1131" s="14">
        <v>0</v>
      </c>
      <c r="AU1131" s="10">
        <f t="shared" si="138"/>
        <v>1857452</v>
      </c>
    </row>
    <row r="1132" spans="1:47" ht="24.75" customHeight="1" x14ac:dyDescent="0.2">
      <c r="A1132" s="32" t="s">
        <v>2309</v>
      </c>
      <c r="B1132" s="33" t="s">
        <v>2239</v>
      </c>
      <c r="C1132" s="33" t="s">
        <v>2310</v>
      </c>
      <c r="D1132" s="36">
        <v>6</v>
      </c>
      <c r="E1132" s="58" t="s">
        <v>49</v>
      </c>
      <c r="F1132" s="8">
        <v>9890</v>
      </c>
      <c r="G1132" s="9">
        <v>18002</v>
      </c>
      <c r="H1132" s="10">
        <f t="shared" si="139"/>
        <v>27892</v>
      </c>
      <c r="I1132" s="8">
        <v>292058</v>
      </c>
      <c r="J1132" s="9">
        <v>19117</v>
      </c>
      <c r="K1132" s="10">
        <f t="shared" si="140"/>
        <v>339067</v>
      </c>
      <c r="L1132" s="13">
        <v>79041</v>
      </c>
      <c r="M1132" s="13">
        <v>166022</v>
      </c>
      <c r="N1132" s="10">
        <v>155537</v>
      </c>
      <c r="O1132" s="10">
        <f t="shared" si="141"/>
        <v>400600</v>
      </c>
      <c r="P1132" s="11">
        <v>467</v>
      </c>
      <c r="Q1132" s="11">
        <v>33416</v>
      </c>
      <c r="R1132" s="11">
        <v>40771</v>
      </c>
      <c r="S1132" s="9">
        <v>0</v>
      </c>
      <c r="T1132" s="10">
        <f t="shared" si="136"/>
        <v>814321</v>
      </c>
      <c r="U1132" s="12">
        <v>0</v>
      </c>
      <c r="V1132" s="13">
        <v>1968</v>
      </c>
      <c r="W1132" s="10">
        <v>9137</v>
      </c>
      <c r="X1132" s="10">
        <v>12311</v>
      </c>
      <c r="Y1132" s="10">
        <v>23297</v>
      </c>
      <c r="Z1132" s="10">
        <v>208277</v>
      </c>
      <c r="AA1132" s="13">
        <v>43</v>
      </c>
      <c r="AB1132" s="10">
        <v>16819</v>
      </c>
      <c r="AC1132" s="9">
        <v>0</v>
      </c>
      <c r="AD1132" s="10">
        <f t="shared" si="137"/>
        <v>271852</v>
      </c>
      <c r="AE1132" s="8">
        <v>10141</v>
      </c>
      <c r="AF1132" s="8">
        <v>0</v>
      </c>
      <c r="AG1132" s="10">
        <v>0</v>
      </c>
      <c r="AH1132" s="10">
        <v>40604</v>
      </c>
      <c r="AI1132" s="9">
        <v>0</v>
      </c>
      <c r="AJ1132" s="9">
        <v>18023</v>
      </c>
      <c r="AK1132" s="10">
        <f t="shared" si="142"/>
        <v>68768</v>
      </c>
      <c r="AL1132" s="8">
        <v>1208</v>
      </c>
      <c r="AM1132" s="10">
        <v>0</v>
      </c>
      <c r="AN1132" s="14">
        <v>864</v>
      </c>
      <c r="AO1132" s="14">
        <v>0</v>
      </c>
      <c r="AP1132" s="14">
        <v>11962</v>
      </c>
      <c r="AQ1132" s="14">
        <v>2115</v>
      </c>
      <c r="AR1132" s="14">
        <v>1691</v>
      </c>
      <c r="AS1132" s="14">
        <f t="shared" si="143"/>
        <v>16632</v>
      </c>
      <c r="AT1132" s="14">
        <v>4943</v>
      </c>
      <c r="AU1132" s="10">
        <f t="shared" si="138"/>
        <v>1167838</v>
      </c>
    </row>
    <row r="1133" spans="1:47" ht="24.75" customHeight="1" x14ac:dyDescent="0.2">
      <c r="A1133" s="32" t="s">
        <v>2311</v>
      </c>
      <c r="B1133" s="33" t="s">
        <v>2239</v>
      </c>
      <c r="C1133" s="33" t="s">
        <v>2312</v>
      </c>
      <c r="D1133" s="36">
        <v>6</v>
      </c>
      <c r="E1133" s="58" t="s">
        <v>49</v>
      </c>
      <c r="F1133" s="8">
        <v>17528</v>
      </c>
      <c r="G1133" s="9">
        <v>38911</v>
      </c>
      <c r="H1133" s="10">
        <f t="shared" si="139"/>
        <v>56439</v>
      </c>
      <c r="I1133" s="8">
        <v>644988</v>
      </c>
      <c r="J1133" s="9">
        <v>84656</v>
      </c>
      <c r="K1133" s="10">
        <f t="shared" si="140"/>
        <v>786083</v>
      </c>
      <c r="L1133" s="13">
        <v>376924</v>
      </c>
      <c r="M1133" s="13">
        <v>324745</v>
      </c>
      <c r="N1133" s="10">
        <v>184074</v>
      </c>
      <c r="O1133" s="10">
        <f t="shared" si="141"/>
        <v>885743</v>
      </c>
      <c r="P1133" s="11">
        <v>595</v>
      </c>
      <c r="Q1133" s="11">
        <v>34385</v>
      </c>
      <c r="R1133" s="11">
        <v>93120</v>
      </c>
      <c r="S1133" s="9">
        <v>0</v>
      </c>
      <c r="T1133" s="10">
        <f t="shared" si="136"/>
        <v>1799926</v>
      </c>
      <c r="U1133" s="12">
        <v>0</v>
      </c>
      <c r="V1133" s="13">
        <v>4252</v>
      </c>
      <c r="W1133" s="10">
        <v>19409</v>
      </c>
      <c r="X1133" s="10">
        <v>26273</v>
      </c>
      <c r="Y1133" s="10">
        <v>44094</v>
      </c>
      <c r="Z1133" s="10">
        <v>393415</v>
      </c>
      <c r="AA1133" s="13">
        <v>12813</v>
      </c>
      <c r="AB1133" s="10">
        <v>0</v>
      </c>
      <c r="AC1133" s="9">
        <v>0</v>
      </c>
      <c r="AD1133" s="10">
        <f t="shared" si="137"/>
        <v>500256</v>
      </c>
      <c r="AE1133" s="8">
        <v>6212</v>
      </c>
      <c r="AF1133" s="8">
        <v>0</v>
      </c>
      <c r="AG1133" s="10">
        <v>0</v>
      </c>
      <c r="AH1133" s="10">
        <v>24873</v>
      </c>
      <c r="AI1133" s="9">
        <v>0</v>
      </c>
      <c r="AJ1133" s="9">
        <v>1934</v>
      </c>
      <c r="AK1133" s="10">
        <f t="shared" si="142"/>
        <v>33019</v>
      </c>
      <c r="AL1133" s="8">
        <v>2448</v>
      </c>
      <c r="AM1133" s="10">
        <v>0</v>
      </c>
      <c r="AN1133" s="14">
        <v>11340</v>
      </c>
      <c r="AO1133" s="14">
        <v>0</v>
      </c>
      <c r="AP1133" s="14">
        <v>7328</v>
      </c>
      <c r="AQ1133" s="14">
        <v>2697</v>
      </c>
      <c r="AR1133" s="14">
        <v>1036</v>
      </c>
      <c r="AS1133" s="14">
        <f t="shared" si="143"/>
        <v>22401</v>
      </c>
      <c r="AT1133" s="14">
        <v>0</v>
      </c>
      <c r="AU1133" s="10">
        <f t="shared" si="138"/>
        <v>2358050</v>
      </c>
    </row>
    <row r="1134" spans="1:47" ht="24.75" customHeight="1" x14ac:dyDescent="0.2">
      <c r="A1134" s="32" t="s">
        <v>2313</v>
      </c>
      <c r="B1134" s="33" t="s">
        <v>2239</v>
      </c>
      <c r="C1134" s="33" t="s">
        <v>2314</v>
      </c>
      <c r="D1134" s="36">
        <v>6</v>
      </c>
      <c r="E1134" s="58" t="s">
        <v>49</v>
      </c>
      <c r="F1134" s="8">
        <v>47628</v>
      </c>
      <c r="G1134" s="9">
        <v>47634</v>
      </c>
      <c r="H1134" s="10">
        <f t="shared" si="139"/>
        <v>95262</v>
      </c>
      <c r="I1134" s="8">
        <v>1853722</v>
      </c>
      <c r="J1134" s="9">
        <v>27908</v>
      </c>
      <c r="K1134" s="10">
        <f t="shared" si="140"/>
        <v>1976892</v>
      </c>
      <c r="L1134" s="13">
        <v>401538</v>
      </c>
      <c r="M1134" s="13">
        <v>690304</v>
      </c>
      <c r="N1134" s="10">
        <v>206526</v>
      </c>
      <c r="O1134" s="10">
        <f t="shared" si="141"/>
        <v>1298368</v>
      </c>
      <c r="P1134" s="11">
        <v>1374</v>
      </c>
      <c r="Q1134" s="11">
        <v>99393</v>
      </c>
      <c r="R1134" s="11">
        <v>148226</v>
      </c>
      <c r="S1134" s="9">
        <v>0</v>
      </c>
      <c r="T1134" s="10">
        <f t="shared" si="136"/>
        <v>3524253</v>
      </c>
      <c r="U1134" s="12">
        <v>0</v>
      </c>
      <c r="V1134" s="13">
        <v>11821</v>
      </c>
      <c r="W1134" s="10">
        <v>54572</v>
      </c>
      <c r="X1134" s="10">
        <v>73799</v>
      </c>
      <c r="Y1134" s="10">
        <v>69011</v>
      </c>
      <c r="Z1134" s="10">
        <v>984185</v>
      </c>
      <c r="AA1134" s="13">
        <v>8827</v>
      </c>
      <c r="AB1134" s="10">
        <v>8381</v>
      </c>
      <c r="AC1134" s="9">
        <v>0</v>
      </c>
      <c r="AD1134" s="10">
        <f t="shared" si="137"/>
        <v>1210596</v>
      </c>
      <c r="AE1134" s="8">
        <v>17529</v>
      </c>
      <c r="AF1134" s="8">
        <v>0</v>
      </c>
      <c r="AG1134" s="10">
        <v>0</v>
      </c>
      <c r="AH1134" s="10">
        <v>70178</v>
      </c>
      <c r="AI1134" s="9">
        <v>0</v>
      </c>
      <c r="AJ1134" s="9">
        <v>5883</v>
      </c>
      <c r="AK1134" s="10">
        <f t="shared" si="142"/>
        <v>93590</v>
      </c>
      <c r="AL1134" s="8">
        <v>5649</v>
      </c>
      <c r="AM1134" s="10">
        <v>0</v>
      </c>
      <c r="AN1134" s="14">
        <v>34212</v>
      </c>
      <c r="AO1134" s="14">
        <v>0</v>
      </c>
      <c r="AP1134" s="14">
        <v>21020</v>
      </c>
      <c r="AQ1134" s="14">
        <v>6227</v>
      </c>
      <c r="AR1134" s="14">
        <v>2922</v>
      </c>
      <c r="AS1134" s="14">
        <f t="shared" si="143"/>
        <v>64381</v>
      </c>
      <c r="AT1134" s="14">
        <v>3146</v>
      </c>
      <c r="AU1134" s="10">
        <f t="shared" si="138"/>
        <v>4895323</v>
      </c>
    </row>
    <row r="1135" spans="1:47" ht="24.75" customHeight="1" x14ac:dyDescent="0.2">
      <c r="A1135" s="32" t="s">
        <v>2315</v>
      </c>
      <c r="B1135" s="33" t="s">
        <v>2239</v>
      </c>
      <c r="C1135" s="33" t="s">
        <v>2316</v>
      </c>
      <c r="D1135" s="36">
        <v>6</v>
      </c>
      <c r="E1135" s="58" t="s">
        <v>180</v>
      </c>
      <c r="F1135" s="8">
        <v>9892</v>
      </c>
      <c r="G1135" s="9">
        <v>47109</v>
      </c>
      <c r="H1135" s="10">
        <f t="shared" si="139"/>
        <v>57001</v>
      </c>
      <c r="I1135" s="8">
        <v>389357</v>
      </c>
      <c r="J1135" s="9">
        <v>113069</v>
      </c>
      <c r="K1135" s="10">
        <f t="shared" si="140"/>
        <v>559427</v>
      </c>
      <c r="L1135" s="13">
        <v>1412578</v>
      </c>
      <c r="M1135" s="13">
        <v>577991</v>
      </c>
      <c r="N1135" s="10">
        <v>561062</v>
      </c>
      <c r="O1135" s="10">
        <f t="shared" si="141"/>
        <v>2551631</v>
      </c>
      <c r="P1135" s="11">
        <v>320</v>
      </c>
      <c r="Q1135" s="11">
        <v>17758</v>
      </c>
      <c r="R1135" s="11">
        <v>91361</v>
      </c>
      <c r="S1135" s="9">
        <v>0</v>
      </c>
      <c r="T1135" s="10">
        <f t="shared" si="136"/>
        <v>3220497</v>
      </c>
      <c r="U1135" s="12">
        <v>0</v>
      </c>
      <c r="V1135" s="13">
        <v>2315</v>
      </c>
      <c r="W1135" s="10">
        <v>10632</v>
      </c>
      <c r="X1135" s="10">
        <v>14435</v>
      </c>
      <c r="Y1135" s="10">
        <v>54408</v>
      </c>
      <c r="Z1135" s="10">
        <v>243661</v>
      </c>
      <c r="AA1135" s="13">
        <v>13861</v>
      </c>
      <c r="AB1135" s="10">
        <v>0</v>
      </c>
      <c r="AC1135" s="9">
        <v>0</v>
      </c>
      <c r="AD1135" s="10">
        <f t="shared" si="137"/>
        <v>339312</v>
      </c>
      <c r="AE1135" s="8">
        <v>3323</v>
      </c>
      <c r="AF1135" s="8">
        <v>0</v>
      </c>
      <c r="AG1135" s="10">
        <v>0</v>
      </c>
      <c r="AH1135" s="10">
        <v>13307</v>
      </c>
      <c r="AI1135" s="9">
        <v>46400</v>
      </c>
      <c r="AJ1135" s="9">
        <v>993</v>
      </c>
      <c r="AK1135" s="10">
        <f t="shared" si="142"/>
        <v>64023</v>
      </c>
      <c r="AL1135" s="8">
        <v>1128</v>
      </c>
      <c r="AM1135" s="10">
        <v>0</v>
      </c>
      <c r="AN1135" s="14">
        <v>5542</v>
      </c>
      <c r="AO1135" s="14">
        <v>0</v>
      </c>
      <c r="AP1135" s="14">
        <v>3920</v>
      </c>
      <c r="AQ1135" s="14">
        <v>1448</v>
      </c>
      <c r="AR1135" s="14">
        <v>554</v>
      </c>
      <c r="AS1135" s="14">
        <f t="shared" si="143"/>
        <v>11464</v>
      </c>
      <c r="AT1135" s="14">
        <v>0</v>
      </c>
      <c r="AU1135" s="10">
        <f t="shared" si="138"/>
        <v>3636424</v>
      </c>
    </row>
    <row r="1136" spans="1:47" ht="24.75" customHeight="1" x14ac:dyDescent="0.2">
      <c r="A1136" s="32" t="s">
        <v>2317</v>
      </c>
      <c r="B1136" s="33" t="s">
        <v>2239</v>
      </c>
      <c r="C1136" s="33" t="s">
        <v>2318</v>
      </c>
      <c r="D1136" s="36">
        <v>6</v>
      </c>
      <c r="E1136" s="58" t="s">
        <v>49</v>
      </c>
      <c r="F1136" s="8">
        <v>15848</v>
      </c>
      <c r="G1136" s="9">
        <v>24557</v>
      </c>
      <c r="H1136" s="10">
        <f t="shared" si="139"/>
        <v>40405</v>
      </c>
      <c r="I1136" s="8">
        <v>513765</v>
      </c>
      <c r="J1136" s="9">
        <v>25764</v>
      </c>
      <c r="K1136" s="10">
        <f t="shared" si="140"/>
        <v>579934</v>
      </c>
      <c r="L1136" s="13">
        <v>214266</v>
      </c>
      <c r="M1136" s="13">
        <v>280091</v>
      </c>
      <c r="N1136" s="10">
        <v>179120</v>
      </c>
      <c r="O1136" s="10">
        <f t="shared" si="141"/>
        <v>673477</v>
      </c>
      <c r="P1136" s="11">
        <v>371</v>
      </c>
      <c r="Q1136" s="11">
        <v>36703</v>
      </c>
      <c r="R1136" s="11">
        <v>55568</v>
      </c>
      <c r="S1136" s="9">
        <v>0</v>
      </c>
      <c r="T1136" s="10">
        <f t="shared" si="136"/>
        <v>1346053</v>
      </c>
      <c r="U1136" s="12">
        <v>0</v>
      </c>
      <c r="V1136" s="13">
        <v>3511</v>
      </c>
      <c r="W1136" s="10">
        <v>16163</v>
      </c>
      <c r="X1136" s="10">
        <v>21845</v>
      </c>
      <c r="Y1136" s="10">
        <v>23961</v>
      </c>
      <c r="Z1136" s="10">
        <v>322461</v>
      </c>
      <c r="AA1136" s="13">
        <v>3077</v>
      </c>
      <c r="AB1136" s="10">
        <v>31603</v>
      </c>
      <c r="AC1136" s="9">
        <v>0</v>
      </c>
      <c r="AD1136" s="10">
        <f t="shared" si="137"/>
        <v>422621</v>
      </c>
      <c r="AE1136" s="8">
        <v>9738</v>
      </c>
      <c r="AF1136" s="8">
        <v>0</v>
      </c>
      <c r="AG1136" s="10">
        <v>0</v>
      </c>
      <c r="AH1136" s="10">
        <v>38988</v>
      </c>
      <c r="AI1136" s="9">
        <v>0</v>
      </c>
      <c r="AJ1136" s="9">
        <v>6812</v>
      </c>
      <c r="AK1136" s="10">
        <f t="shared" si="142"/>
        <v>55538</v>
      </c>
      <c r="AL1136" s="8">
        <v>2000</v>
      </c>
      <c r="AM1136" s="10">
        <v>0</v>
      </c>
      <c r="AN1136" s="14">
        <v>5006</v>
      </c>
      <c r="AO1136" s="14">
        <v>0</v>
      </c>
      <c r="AP1136" s="14">
        <v>11487</v>
      </c>
      <c r="AQ1136" s="14">
        <v>1679</v>
      </c>
      <c r="AR1136" s="14">
        <v>1623</v>
      </c>
      <c r="AS1136" s="14">
        <f t="shared" si="143"/>
        <v>19795</v>
      </c>
      <c r="AT1136" s="14">
        <v>20920</v>
      </c>
      <c r="AU1136" s="10">
        <f t="shared" si="138"/>
        <v>1825087</v>
      </c>
    </row>
    <row r="1137" spans="1:47" ht="24.75" customHeight="1" x14ac:dyDescent="0.2">
      <c r="A1137" s="32" t="s">
        <v>2319</v>
      </c>
      <c r="B1137" s="33" t="s">
        <v>2239</v>
      </c>
      <c r="C1137" s="33" t="s">
        <v>2320</v>
      </c>
      <c r="D1137" s="36">
        <v>6</v>
      </c>
      <c r="E1137" s="58" t="s">
        <v>49</v>
      </c>
      <c r="F1137" s="8">
        <v>14660</v>
      </c>
      <c r="G1137" s="9">
        <v>19321</v>
      </c>
      <c r="H1137" s="10">
        <f t="shared" si="139"/>
        <v>33981</v>
      </c>
      <c r="I1137" s="8">
        <v>535332</v>
      </c>
      <c r="J1137" s="9">
        <v>11124</v>
      </c>
      <c r="K1137" s="10">
        <f t="shared" si="140"/>
        <v>580437</v>
      </c>
      <c r="L1137" s="13">
        <v>139320</v>
      </c>
      <c r="M1137" s="13">
        <v>197722</v>
      </c>
      <c r="N1137" s="10">
        <v>45572</v>
      </c>
      <c r="O1137" s="10">
        <f t="shared" si="141"/>
        <v>382614</v>
      </c>
      <c r="P1137" s="11">
        <v>517</v>
      </c>
      <c r="Q1137" s="11">
        <v>33151</v>
      </c>
      <c r="R1137" s="11">
        <v>84988</v>
      </c>
      <c r="S1137" s="9">
        <v>0</v>
      </c>
      <c r="T1137" s="10">
        <f t="shared" si="136"/>
        <v>1081707</v>
      </c>
      <c r="U1137" s="12">
        <v>0</v>
      </c>
      <c r="V1137" s="13">
        <v>3596</v>
      </c>
      <c r="W1137" s="10">
        <v>16510</v>
      </c>
      <c r="X1137" s="10">
        <v>22346</v>
      </c>
      <c r="Y1137" s="10">
        <v>21879</v>
      </c>
      <c r="Z1137" s="10">
        <v>289130</v>
      </c>
      <c r="AA1137" s="13">
        <v>0</v>
      </c>
      <c r="AB1137" s="10">
        <v>10906</v>
      </c>
      <c r="AC1137" s="9">
        <v>0</v>
      </c>
      <c r="AD1137" s="10">
        <f t="shared" si="137"/>
        <v>364367</v>
      </c>
      <c r="AE1137" s="8">
        <v>6543</v>
      </c>
      <c r="AF1137" s="8">
        <v>0</v>
      </c>
      <c r="AG1137" s="10">
        <v>0</v>
      </c>
      <c r="AH1137" s="10">
        <v>26201</v>
      </c>
      <c r="AI1137" s="9">
        <v>0</v>
      </c>
      <c r="AJ1137" s="9">
        <v>2208</v>
      </c>
      <c r="AK1137" s="10">
        <f t="shared" si="142"/>
        <v>34952</v>
      </c>
      <c r="AL1137" s="8">
        <v>1737</v>
      </c>
      <c r="AM1137" s="10">
        <v>0</v>
      </c>
      <c r="AN1137" s="14">
        <v>7212</v>
      </c>
      <c r="AO1137" s="14">
        <v>0</v>
      </c>
      <c r="AP1137" s="14">
        <v>7721</v>
      </c>
      <c r="AQ1137" s="14">
        <v>2341</v>
      </c>
      <c r="AR1137" s="14">
        <v>1091</v>
      </c>
      <c r="AS1137" s="14">
        <f t="shared" si="143"/>
        <v>18365</v>
      </c>
      <c r="AT1137" s="14">
        <v>0</v>
      </c>
      <c r="AU1137" s="10">
        <f t="shared" si="138"/>
        <v>1501128</v>
      </c>
    </row>
    <row r="1138" spans="1:47" ht="24.75" customHeight="1" x14ac:dyDescent="0.2">
      <c r="A1138" s="32" t="s">
        <v>2321</v>
      </c>
      <c r="B1138" s="33" t="s">
        <v>2239</v>
      </c>
      <c r="C1138" s="33" t="s">
        <v>2322</v>
      </c>
      <c r="D1138" s="36">
        <v>6</v>
      </c>
      <c r="E1138" s="58" t="s">
        <v>49</v>
      </c>
      <c r="F1138" s="8">
        <v>16449</v>
      </c>
      <c r="G1138" s="9">
        <v>24662</v>
      </c>
      <c r="H1138" s="10">
        <f t="shared" si="139"/>
        <v>41111</v>
      </c>
      <c r="I1138" s="8">
        <v>542749</v>
      </c>
      <c r="J1138" s="9">
        <v>22643</v>
      </c>
      <c r="K1138" s="10">
        <f t="shared" si="140"/>
        <v>606503</v>
      </c>
      <c r="L1138" s="13">
        <v>132294</v>
      </c>
      <c r="M1138" s="13">
        <v>232600</v>
      </c>
      <c r="N1138" s="10">
        <v>67137</v>
      </c>
      <c r="O1138" s="10">
        <f t="shared" si="141"/>
        <v>432031</v>
      </c>
      <c r="P1138" s="11">
        <v>738</v>
      </c>
      <c r="Q1138" s="11">
        <v>40532</v>
      </c>
      <c r="R1138" s="11">
        <v>72044</v>
      </c>
      <c r="S1138" s="9">
        <v>0</v>
      </c>
      <c r="T1138" s="10">
        <f t="shared" si="136"/>
        <v>1151848</v>
      </c>
      <c r="U1138" s="12">
        <v>0</v>
      </c>
      <c r="V1138" s="13">
        <v>3910</v>
      </c>
      <c r="W1138" s="10">
        <v>18073</v>
      </c>
      <c r="X1138" s="10">
        <v>24454</v>
      </c>
      <c r="Y1138" s="10">
        <v>36260</v>
      </c>
      <c r="Z1138" s="10">
        <v>361695</v>
      </c>
      <c r="AA1138" s="13">
        <v>0</v>
      </c>
      <c r="AB1138" s="10">
        <v>29837</v>
      </c>
      <c r="AC1138" s="9">
        <v>0</v>
      </c>
      <c r="AD1138" s="10">
        <f t="shared" si="137"/>
        <v>474229</v>
      </c>
      <c r="AE1138" s="8">
        <v>8915</v>
      </c>
      <c r="AF1138" s="8">
        <v>0</v>
      </c>
      <c r="AG1138" s="10">
        <v>0</v>
      </c>
      <c r="AH1138" s="10">
        <v>35694</v>
      </c>
      <c r="AI1138" s="9">
        <v>0</v>
      </c>
      <c r="AJ1138" s="9">
        <v>5573</v>
      </c>
      <c r="AK1138" s="10">
        <f t="shared" si="142"/>
        <v>50182</v>
      </c>
      <c r="AL1138" s="8">
        <v>1956</v>
      </c>
      <c r="AM1138" s="10">
        <v>0</v>
      </c>
      <c r="AN1138" s="14">
        <v>8021</v>
      </c>
      <c r="AO1138" s="14">
        <v>0</v>
      </c>
      <c r="AP1138" s="14">
        <v>10820</v>
      </c>
      <c r="AQ1138" s="14">
        <v>3344</v>
      </c>
      <c r="AR1138" s="14">
        <v>1486</v>
      </c>
      <c r="AS1138" s="14">
        <f t="shared" si="143"/>
        <v>23671</v>
      </c>
      <c r="AT1138" s="14">
        <v>0</v>
      </c>
      <c r="AU1138" s="10">
        <f t="shared" si="138"/>
        <v>1701886</v>
      </c>
    </row>
    <row r="1139" spans="1:47" ht="24.75" customHeight="1" x14ac:dyDescent="0.2">
      <c r="A1139" s="32" t="s">
        <v>2323</v>
      </c>
      <c r="B1139" s="33" t="s">
        <v>2239</v>
      </c>
      <c r="C1139" s="33" t="s">
        <v>2324</v>
      </c>
      <c r="D1139" s="36">
        <v>6</v>
      </c>
      <c r="E1139" s="58" t="s">
        <v>49</v>
      </c>
      <c r="F1139" s="8">
        <v>5227</v>
      </c>
      <c r="G1139" s="9">
        <v>12107</v>
      </c>
      <c r="H1139" s="10">
        <f t="shared" si="139"/>
        <v>17334</v>
      </c>
      <c r="I1139" s="8">
        <v>151635</v>
      </c>
      <c r="J1139" s="9">
        <v>6615</v>
      </c>
      <c r="K1139" s="10">
        <f t="shared" si="140"/>
        <v>175584</v>
      </c>
      <c r="L1139" s="13">
        <v>43762</v>
      </c>
      <c r="M1139" s="13">
        <v>85954</v>
      </c>
      <c r="N1139" s="10">
        <v>34348</v>
      </c>
      <c r="O1139" s="10">
        <f t="shared" si="141"/>
        <v>164064</v>
      </c>
      <c r="P1139" s="11">
        <v>186</v>
      </c>
      <c r="Q1139" s="11">
        <v>15001</v>
      </c>
      <c r="R1139" s="11">
        <v>192</v>
      </c>
      <c r="S1139" s="9">
        <v>0</v>
      </c>
      <c r="T1139" s="10">
        <f t="shared" si="136"/>
        <v>355027</v>
      </c>
      <c r="U1139" s="12">
        <v>0</v>
      </c>
      <c r="V1139" s="13">
        <v>1037</v>
      </c>
      <c r="W1139" s="10">
        <v>4787</v>
      </c>
      <c r="X1139" s="10">
        <v>6452</v>
      </c>
      <c r="Y1139" s="10">
        <v>11294</v>
      </c>
      <c r="Z1139" s="10">
        <v>111412</v>
      </c>
      <c r="AA1139" s="13">
        <v>0</v>
      </c>
      <c r="AB1139" s="10">
        <v>13363</v>
      </c>
      <c r="AC1139" s="9">
        <v>0</v>
      </c>
      <c r="AD1139" s="10">
        <f t="shared" si="137"/>
        <v>148345</v>
      </c>
      <c r="AE1139" s="8">
        <v>3462</v>
      </c>
      <c r="AF1139" s="8">
        <v>0</v>
      </c>
      <c r="AG1139" s="10">
        <v>0</v>
      </c>
      <c r="AH1139" s="10">
        <v>13864</v>
      </c>
      <c r="AI1139" s="9">
        <v>0</v>
      </c>
      <c r="AJ1139" s="9">
        <v>19719</v>
      </c>
      <c r="AK1139" s="10">
        <f t="shared" si="142"/>
        <v>37045</v>
      </c>
      <c r="AL1139" s="8">
        <v>717</v>
      </c>
      <c r="AM1139" s="10">
        <v>0</v>
      </c>
      <c r="AN1139" s="14">
        <v>881</v>
      </c>
      <c r="AO1139" s="14">
        <v>0</v>
      </c>
      <c r="AP1139" s="14">
        <v>4077</v>
      </c>
      <c r="AQ1139" s="14">
        <v>843</v>
      </c>
      <c r="AR1139" s="14">
        <v>577</v>
      </c>
      <c r="AS1139" s="14">
        <f t="shared" si="143"/>
        <v>6378</v>
      </c>
      <c r="AT1139" s="14">
        <v>0</v>
      </c>
      <c r="AU1139" s="10">
        <f t="shared" si="138"/>
        <v>547512</v>
      </c>
    </row>
    <row r="1140" spans="1:47" ht="24.75" customHeight="1" x14ac:dyDescent="0.2">
      <c r="A1140" s="32" t="s">
        <v>2325</v>
      </c>
      <c r="B1140" s="33" t="s">
        <v>2326</v>
      </c>
      <c r="C1140" s="33" t="s">
        <v>2327</v>
      </c>
      <c r="D1140" s="36">
        <v>2</v>
      </c>
      <c r="E1140" s="58" t="s">
        <v>49</v>
      </c>
      <c r="F1140" s="8">
        <v>1665987</v>
      </c>
      <c r="G1140" s="9">
        <v>4329550</v>
      </c>
      <c r="H1140" s="10">
        <f t="shared" si="139"/>
        <v>5995537</v>
      </c>
      <c r="I1140" s="8">
        <v>115608921</v>
      </c>
      <c r="J1140" s="9">
        <v>12954342</v>
      </c>
      <c r="K1140" s="10">
        <f t="shared" si="140"/>
        <v>134558800</v>
      </c>
      <c r="L1140" s="13">
        <v>31891590</v>
      </c>
      <c r="M1140" s="13">
        <v>47960960</v>
      </c>
      <c r="N1140" s="10">
        <v>16472003</v>
      </c>
      <c r="O1140" s="10">
        <f t="shared" si="141"/>
        <v>96324553</v>
      </c>
      <c r="P1140" s="11">
        <v>20683</v>
      </c>
      <c r="Q1140" s="11">
        <v>1502120</v>
      </c>
      <c r="R1140" s="11">
        <v>7523585</v>
      </c>
      <c r="S1140" s="9">
        <v>0</v>
      </c>
      <c r="T1140" s="10">
        <f t="shared" si="136"/>
        <v>239929741</v>
      </c>
      <c r="U1140" s="12">
        <v>7922958</v>
      </c>
      <c r="V1140" s="13">
        <v>550454</v>
      </c>
      <c r="W1140" s="10">
        <v>2756663</v>
      </c>
      <c r="X1140" s="10">
        <v>3736496</v>
      </c>
      <c r="Y1140" s="10">
        <v>3689712</v>
      </c>
      <c r="Z1140" s="10">
        <v>38176539</v>
      </c>
      <c r="AA1140" s="13">
        <v>550291</v>
      </c>
      <c r="AB1140" s="10">
        <v>250541</v>
      </c>
      <c r="AC1140" s="9">
        <v>2455982</v>
      </c>
      <c r="AD1140" s="10">
        <f t="shared" si="137"/>
        <v>60089636</v>
      </c>
      <c r="AE1140" s="8">
        <v>1132912</v>
      </c>
      <c r="AF1140" s="8">
        <v>534051</v>
      </c>
      <c r="AG1140" s="10">
        <v>25560</v>
      </c>
      <c r="AH1140" s="10">
        <v>2380759</v>
      </c>
      <c r="AI1140" s="9">
        <v>556800</v>
      </c>
      <c r="AJ1140" s="9">
        <v>197080</v>
      </c>
      <c r="AK1140" s="10">
        <f t="shared" si="142"/>
        <v>4827162</v>
      </c>
      <c r="AL1140" s="8">
        <v>396421</v>
      </c>
      <c r="AM1140" s="10">
        <v>0</v>
      </c>
      <c r="AN1140" s="14">
        <v>853687</v>
      </c>
      <c r="AO1140" s="14">
        <v>2261813</v>
      </c>
      <c r="AP1140" s="14">
        <v>798919</v>
      </c>
      <c r="AQ1140" s="14">
        <v>93752</v>
      </c>
      <c r="AR1140" s="14">
        <v>188471</v>
      </c>
      <c r="AS1140" s="14">
        <f t="shared" si="143"/>
        <v>4196642</v>
      </c>
      <c r="AT1140" s="14">
        <v>0</v>
      </c>
      <c r="AU1140" s="10">
        <f t="shared" si="138"/>
        <v>309439602</v>
      </c>
    </row>
    <row r="1141" spans="1:47" ht="24.75" customHeight="1" x14ac:dyDescent="0.2">
      <c r="A1141" s="32" t="s">
        <v>2328</v>
      </c>
      <c r="B1141" s="33" t="s">
        <v>2326</v>
      </c>
      <c r="C1141" s="33" t="s">
        <v>2329</v>
      </c>
      <c r="D1141" s="36">
        <v>3</v>
      </c>
      <c r="E1141" s="58" t="s">
        <v>49</v>
      </c>
      <c r="F1141" s="8">
        <v>584560</v>
      </c>
      <c r="G1141" s="9">
        <v>1178334</v>
      </c>
      <c r="H1141" s="10">
        <f t="shared" si="139"/>
        <v>1762894</v>
      </c>
      <c r="I1141" s="8">
        <v>25638387</v>
      </c>
      <c r="J1141" s="9">
        <v>3796223</v>
      </c>
      <c r="K1141" s="10">
        <f t="shared" si="140"/>
        <v>31197504</v>
      </c>
      <c r="L1141" s="13">
        <v>11042528</v>
      </c>
      <c r="M1141" s="13">
        <v>13877633</v>
      </c>
      <c r="N1141" s="10">
        <v>11571020</v>
      </c>
      <c r="O1141" s="10">
        <f t="shared" si="141"/>
        <v>36491181</v>
      </c>
      <c r="P1141" s="11">
        <v>13836</v>
      </c>
      <c r="Q1141" s="11">
        <v>1136022</v>
      </c>
      <c r="R1141" s="11">
        <v>3063147</v>
      </c>
      <c r="S1141" s="9">
        <v>0</v>
      </c>
      <c r="T1141" s="10">
        <f t="shared" si="136"/>
        <v>71901690</v>
      </c>
      <c r="U1141" s="12">
        <v>3818459</v>
      </c>
      <c r="V1141" s="13">
        <v>169090</v>
      </c>
      <c r="W1141" s="10">
        <v>846896</v>
      </c>
      <c r="X1141" s="10">
        <v>1148807</v>
      </c>
      <c r="Y1141" s="10">
        <v>1306573</v>
      </c>
      <c r="Z1141" s="10">
        <v>13275928</v>
      </c>
      <c r="AA1141" s="13">
        <v>285201</v>
      </c>
      <c r="AB1141" s="10">
        <v>35981</v>
      </c>
      <c r="AC1141" s="9">
        <v>0</v>
      </c>
      <c r="AD1141" s="10">
        <f t="shared" si="137"/>
        <v>20886935</v>
      </c>
      <c r="AE1141" s="8">
        <v>256844</v>
      </c>
      <c r="AF1141" s="8">
        <v>97583</v>
      </c>
      <c r="AG1141" s="10">
        <v>0</v>
      </c>
      <c r="AH1141" s="10">
        <v>1028244</v>
      </c>
      <c r="AI1141" s="9">
        <v>0</v>
      </c>
      <c r="AJ1141" s="9">
        <v>122245</v>
      </c>
      <c r="AK1141" s="10">
        <f t="shared" si="142"/>
        <v>1504916</v>
      </c>
      <c r="AL1141" s="8">
        <v>80617</v>
      </c>
      <c r="AM1141" s="10">
        <v>0</v>
      </c>
      <c r="AN1141" s="14">
        <v>367568</v>
      </c>
      <c r="AO1141" s="14">
        <v>0</v>
      </c>
      <c r="AP1141" s="14">
        <v>225548</v>
      </c>
      <c r="AQ1141" s="14">
        <v>62738</v>
      </c>
      <c r="AR1141" s="14">
        <v>42823</v>
      </c>
      <c r="AS1141" s="14">
        <f t="shared" si="143"/>
        <v>698677</v>
      </c>
      <c r="AT1141" s="14">
        <v>0</v>
      </c>
      <c r="AU1141" s="10">
        <f t="shared" si="138"/>
        <v>95072835</v>
      </c>
    </row>
    <row r="1142" spans="1:47" ht="24.75" customHeight="1" x14ac:dyDescent="0.2">
      <c r="A1142" s="32" t="s">
        <v>2330</v>
      </c>
      <c r="B1142" s="33" t="s">
        <v>2326</v>
      </c>
      <c r="C1142" s="33" t="s">
        <v>2331</v>
      </c>
      <c r="D1142" s="36">
        <v>3</v>
      </c>
      <c r="E1142" s="58" t="s">
        <v>49</v>
      </c>
      <c r="F1142" s="8">
        <v>524732</v>
      </c>
      <c r="G1142" s="9">
        <v>1053339</v>
      </c>
      <c r="H1142" s="10">
        <f t="shared" si="139"/>
        <v>1578071</v>
      </c>
      <c r="I1142" s="8">
        <v>22681471</v>
      </c>
      <c r="J1142" s="9">
        <v>3459482</v>
      </c>
      <c r="K1142" s="10">
        <f t="shared" si="140"/>
        <v>27719024</v>
      </c>
      <c r="L1142" s="13">
        <v>11398986</v>
      </c>
      <c r="M1142" s="13">
        <v>12265512</v>
      </c>
      <c r="N1142" s="10">
        <v>4444615</v>
      </c>
      <c r="O1142" s="10">
        <f t="shared" si="141"/>
        <v>28109113</v>
      </c>
      <c r="P1142" s="11">
        <v>5786</v>
      </c>
      <c r="Q1142" s="11">
        <v>378075</v>
      </c>
      <c r="R1142" s="11">
        <v>2769825</v>
      </c>
      <c r="S1142" s="9">
        <v>0</v>
      </c>
      <c r="T1142" s="10">
        <f t="shared" si="136"/>
        <v>58981823</v>
      </c>
      <c r="U1142" s="12">
        <v>2797416</v>
      </c>
      <c r="V1142" s="13">
        <v>146189</v>
      </c>
      <c r="W1142" s="10">
        <v>730838</v>
      </c>
      <c r="X1142" s="10">
        <v>991232</v>
      </c>
      <c r="Y1142" s="10">
        <v>991119</v>
      </c>
      <c r="Z1142" s="10">
        <v>11285099</v>
      </c>
      <c r="AA1142" s="13">
        <v>226365</v>
      </c>
      <c r="AB1142" s="10">
        <v>0</v>
      </c>
      <c r="AC1142" s="9">
        <v>0</v>
      </c>
      <c r="AD1142" s="10">
        <f t="shared" si="137"/>
        <v>17168258</v>
      </c>
      <c r="AE1142" s="8">
        <v>153622</v>
      </c>
      <c r="AF1142" s="8">
        <v>441</v>
      </c>
      <c r="AG1142" s="10">
        <v>0</v>
      </c>
      <c r="AH1142" s="10">
        <v>615006</v>
      </c>
      <c r="AI1142" s="9">
        <v>0</v>
      </c>
      <c r="AJ1142" s="9">
        <v>55274</v>
      </c>
      <c r="AK1142" s="10">
        <f t="shared" si="142"/>
        <v>824343</v>
      </c>
      <c r="AL1142" s="8">
        <v>52079</v>
      </c>
      <c r="AM1142" s="10">
        <v>0</v>
      </c>
      <c r="AN1142" s="14">
        <v>274998</v>
      </c>
      <c r="AO1142" s="14">
        <v>0</v>
      </c>
      <c r="AP1142" s="14">
        <v>134965</v>
      </c>
      <c r="AQ1142" s="14">
        <v>26246</v>
      </c>
      <c r="AR1142" s="14">
        <v>25613</v>
      </c>
      <c r="AS1142" s="14">
        <f t="shared" si="143"/>
        <v>461822</v>
      </c>
      <c r="AT1142" s="14">
        <v>0</v>
      </c>
      <c r="AU1142" s="10">
        <f t="shared" si="138"/>
        <v>77488325</v>
      </c>
    </row>
    <row r="1143" spans="1:47" ht="24.75" customHeight="1" x14ac:dyDescent="0.2">
      <c r="A1143" s="32" t="s">
        <v>2332</v>
      </c>
      <c r="B1143" s="33" t="s">
        <v>2326</v>
      </c>
      <c r="C1143" s="33" t="s">
        <v>2333</v>
      </c>
      <c r="D1143" s="36">
        <v>3</v>
      </c>
      <c r="E1143" s="58" t="s">
        <v>49</v>
      </c>
      <c r="F1143" s="8">
        <v>343279</v>
      </c>
      <c r="G1143" s="9">
        <v>493487</v>
      </c>
      <c r="H1143" s="10">
        <f t="shared" si="139"/>
        <v>836766</v>
      </c>
      <c r="I1143" s="8">
        <v>15026235</v>
      </c>
      <c r="J1143" s="9">
        <v>1371002</v>
      </c>
      <c r="K1143" s="10">
        <f t="shared" si="140"/>
        <v>17234003</v>
      </c>
      <c r="L1143" s="13">
        <v>4478547</v>
      </c>
      <c r="M1143" s="13">
        <v>6718982</v>
      </c>
      <c r="N1143" s="10">
        <v>2535523</v>
      </c>
      <c r="O1143" s="10">
        <f t="shared" si="141"/>
        <v>13733052</v>
      </c>
      <c r="P1143" s="11">
        <v>5263</v>
      </c>
      <c r="Q1143" s="11">
        <v>416999</v>
      </c>
      <c r="R1143" s="11">
        <v>1305532</v>
      </c>
      <c r="S1143" s="9">
        <v>0</v>
      </c>
      <c r="T1143" s="10">
        <f t="shared" si="136"/>
        <v>32694849</v>
      </c>
      <c r="U1143" s="12">
        <v>1281640</v>
      </c>
      <c r="V1143" s="13">
        <v>95792</v>
      </c>
      <c r="W1143" s="10">
        <v>479492</v>
      </c>
      <c r="X1143" s="10">
        <v>650820</v>
      </c>
      <c r="Y1143" s="10">
        <v>510058</v>
      </c>
      <c r="Z1143" s="10">
        <v>7197789</v>
      </c>
      <c r="AA1143" s="13">
        <v>151256</v>
      </c>
      <c r="AB1143" s="10">
        <v>0</v>
      </c>
      <c r="AC1143" s="9">
        <v>0</v>
      </c>
      <c r="AD1143" s="10">
        <f t="shared" si="137"/>
        <v>10366847</v>
      </c>
      <c r="AE1143" s="8">
        <v>100600</v>
      </c>
      <c r="AF1143" s="8">
        <v>461</v>
      </c>
      <c r="AG1143" s="10">
        <v>0</v>
      </c>
      <c r="AH1143" s="10">
        <v>402741</v>
      </c>
      <c r="AI1143" s="9">
        <v>0</v>
      </c>
      <c r="AJ1143" s="9">
        <v>39054</v>
      </c>
      <c r="AK1143" s="10">
        <f t="shared" si="142"/>
        <v>542856</v>
      </c>
      <c r="AL1143" s="8">
        <v>38547</v>
      </c>
      <c r="AM1143" s="10">
        <v>0</v>
      </c>
      <c r="AN1143" s="14">
        <v>253493</v>
      </c>
      <c r="AO1143" s="14">
        <v>0</v>
      </c>
      <c r="AP1143" s="14">
        <v>88124</v>
      </c>
      <c r="AQ1143" s="14">
        <v>23850</v>
      </c>
      <c r="AR1143" s="14">
        <v>16773</v>
      </c>
      <c r="AS1143" s="14">
        <f t="shared" si="143"/>
        <v>382240</v>
      </c>
      <c r="AT1143" s="14">
        <v>0</v>
      </c>
      <c r="AU1143" s="10">
        <f t="shared" si="138"/>
        <v>44025339</v>
      </c>
    </row>
    <row r="1144" spans="1:47" ht="24.75" customHeight="1" x14ac:dyDescent="0.2">
      <c r="A1144" s="32" t="s">
        <v>2334</v>
      </c>
      <c r="B1144" s="33" t="s">
        <v>2326</v>
      </c>
      <c r="C1144" s="33" t="s">
        <v>2335</v>
      </c>
      <c r="D1144" s="36">
        <v>3</v>
      </c>
      <c r="E1144" s="58" t="s">
        <v>49</v>
      </c>
      <c r="F1144" s="8">
        <v>551432</v>
      </c>
      <c r="G1144" s="9">
        <v>855691</v>
      </c>
      <c r="H1144" s="10">
        <f t="shared" si="139"/>
        <v>1407123</v>
      </c>
      <c r="I1144" s="8">
        <v>32442137</v>
      </c>
      <c r="J1144" s="9">
        <v>1997162</v>
      </c>
      <c r="K1144" s="10">
        <f t="shared" si="140"/>
        <v>35846422</v>
      </c>
      <c r="L1144" s="13">
        <v>11572191</v>
      </c>
      <c r="M1144" s="13">
        <v>12400235</v>
      </c>
      <c r="N1144" s="10">
        <v>2526636</v>
      </c>
      <c r="O1144" s="10">
        <f t="shared" si="141"/>
        <v>26499062</v>
      </c>
      <c r="P1144" s="11">
        <v>4571</v>
      </c>
      <c r="Q1144" s="11">
        <v>317991</v>
      </c>
      <c r="R1144" s="11">
        <v>1712126</v>
      </c>
      <c r="S1144" s="9">
        <v>0</v>
      </c>
      <c r="T1144" s="10">
        <f t="shared" si="136"/>
        <v>64380172</v>
      </c>
      <c r="U1144" s="12">
        <v>1094662</v>
      </c>
      <c r="V1144" s="13">
        <v>232236</v>
      </c>
      <c r="W1144" s="10">
        <v>1160426</v>
      </c>
      <c r="X1144" s="10">
        <v>1578521</v>
      </c>
      <c r="Y1144" s="10">
        <v>782897</v>
      </c>
      <c r="Z1144" s="10">
        <v>11348853</v>
      </c>
      <c r="AA1144" s="13">
        <v>226730</v>
      </c>
      <c r="AB1144" s="10">
        <v>99572</v>
      </c>
      <c r="AC1144" s="9">
        <v>0</v>
      </c>
      <c r="AD1144" s="10">
        <f t="shared" si="137"/>
        <v>16523897</v>
      </c>
      <c r="AE1144" s="8">
        <v>164791</v>
      </c>
      <c r="AF1144" s="8">
        <v>392</v>
      </c>
      <c r="AG1144" s="10">
        <v>0</v>
      </c>
      <c r="AH1144" s="10">
        <v>659721</v>
      </c>
      <c r="AI1144" s="9">
        <v>0</v>
      </c>
      <c r="AJ1144" s="9">
        <v>60410</v>
      </c>
      <c r="AK1144" s="10">
        <f t="shared" si="142"/>
        <v>885314</v>
      </c>
      <c r="AL1144" s="8">
        <v>48099</v>
      </c>
      <c r="AM1144" s="10">
        <v>0</v>
      </c>
      <c r="AN1144" s="14">
        <v>223021</v>
      </c>
      <c r="AO1144" s="14">
        <v>0</v>
      </c>
      <c r="AP1144" s="14">
        <v>144237</v>
      </c>
      <c r="AQ1144" s="14">
        <v>20725</v>
      </c>
      <c r="AR1144" s="14">
        <v>27475</v>
      </c>
      <c r="AS1144" s="14">
        <f t="shared" si="143"/>
        <v>415458</v>
      </c>
      <c r="AT1144" s="14">
        <v>0</v>
      </c>
      <c r="AU1144" s="10">
        <f t="shared" si="138"/>
        <v>82252940</v>
      </c>
    </row>
    <row r="1145" spans="1:47" ht="24.75" customHeight="1" x14ac:dyDescent="0.2">
      <c r="A1145" s="32" t="s">
        <v>2336</v>
      </c>
      <c r="B1145" s="33" t="s">
        <v>2326</v>
      </c>
      <c r="C1145" s="33" t="s">
        <v>2337</v>
      </c>
      <c r="D1145" s="36">
        <v>5</v>
      </c>
      <c r="E1145" s="58" t="s">
        <v>49</v>
      </c>
      <c r="F1145" s="8">
        <v>46890</v>
      </c>
      <c r="G1145" s="9">
        <v>122919</v>
      </c>
      <c r="H1145" s="10">
        <f t="shared" si="139"/>
        <v>169809</v>
      </c>
      <c r="I1145" s="8">
        <v>1600372</v>
      </c>
      <c r="J1145" s="9">
        <v>146840</v>
      </c>
      <c r="K1145" s="10">
        <f t="shared" si="140"/>
        <v>1917021</v>
      </c>
      <c r="L1145" s="13">
        <v>519381</v>
      </c>
      <c r="M1145" s="13">
        <v>1105226</v>
      </c>
      <c r="N1145" s="10">
        <v>459045</v>
      </c>
      <c r="O1145" s="10">
        <f t="shared" si="141"/>
        <v>2083652</v>
      </c>
      <c r="P1145" s="11">
        <v>1889</v>
      </c>
      <c r="Q1145" s="11">
        <v>146070</v>
      </c>
      <c r="R1145" s="11">
        <v>206388</v>
      </c>
      <c r="S1145" s="9">
        <v>0</v>
      </c>
      <c r="T1145" s="10">
        <f t="shared" si="136"/>
        <v>4355020</v>
      </c>
      <c r="U1145" s="12">
        <v>0</v>
      </c>
      <c r="V1145" s="13">
        <v>10555</v>
      </c>
      <c r="W1145" s="10">
        <v>52885</v>
      </c>
      <c r="X1145" s="10">
        <v>71603</v>
      </c>
      <c r="Y1145" s="10">
        <v>84074</v>
      </c>
      <c r="Z1145" s="10">
        <v>1004370</v>
      </c>
      <c r="AA1145" s="13">
        <v>12505</v>
      </c>
      <c r="AB1145" s="10">
        <v>10176</v>
      </c>
      <c r="AC1145" s="9">
        <v>0</v>
      </c>
      <c r="AD1145" s="10">
        <f t="shared" si="137"/>
        <v>1246168</v>
      </c>
      <c r="AE1145" s="8">
        <v>38405</v>
      </c>
      <c r="AF1145" s="8">
        <v>0</v>
      </c>
      <c r="AG1145" s="10">
        <v>0</v>
      </c>
      <c r="AH1145" s="10">
        <v>153751</v>
      </c>
      <c r="AI1145" s="9">
        <v>0</v>
      </c>
      <c r="AJ1145" s="9">
        <v>7264</v>
      </c>
      <c r="AK1145" s="10">
        <f t="shared" si="142"/>
        <v>199420</v>
      </c>
      <c r="AL1145" s="8">
        <v>5471</v>
      </c>
      <c r="AM1145" s="10">
        <v>0</v>
      </c>
      <c r="AN1145" s="14">
        <v>15986</v>
      </c>
      <c r="AO1145" s="14">
        <v>0</v>
      </c>
      <c r="AP1145" s="14">
        <v>33605</v>
      </c>
      <c r="AQ1145" s="14">
        <v>8563</v>
      </c>
      <c r="AR1145" s="14">
        <v>6403</v>
      </c>
      <c r="AS1145" s="14">
        <f t="shared" si="143"/>
        <v>64557</v>
      </c>
      <c r="AT1145" s="14">
        <v>81985</v>
      </c>
      <c r="AU1145" s="10">
        <f t="shared" si="138"/>
        <v>5788651</v>
      </c>
    </row>
    <row r="1146" spans="1:47" ht="24.75" customHeight="1" x14ac:dyDescent="0.2">
      <c r="A1146" s="32" t="s">
        <v>2338</v>
      </c>
      <c r="B1146" s="33" t="s">
        <v>2326</v>
      </c>
      <c r="C1146" s="33" t="s">
        <v>2339</v>
      </c>
      <c r="D1146" s="36">
        <v>5</v>
      </c>
      <c r="E1146" s="58" t="s">
        <v>180</v>
      </c>
      <c r="F1146" s="8">
        <v>108074</v>
      </c>
      <c r="G1146" s="9">
        <v>286569</v>
      </c>
      <c r="H1146" s="10">
        <f t="shared" si="139"/>
        <v>394643</v>
      </c>
      <c r="I1146" s="8">
        <v>9643451</v>
      </c>
      <c r="J1146" s="9">
        <v>253181</v>
      </c>
      <c r="K1146" s="10">
        <f t="shared" si="140"/>
        <v>10291275</v>
      </c>
      <c r="L1146" s="13">
        <v>2639756</v>
      </c>
      <c r="M1146" s="13">
        <v>3075387</v>
      </c>
      <c r="N1146" s="10">
        <v>405933</v>
      </c>
      <c r="O1146" s="10">
        <f t="shared" si="141"/>
        <v>6121076</v>
      </c>
      <c r="P1146" s="11">
        <v>488</v>
      </c>
      <c r="Q1146" s="11">
        <v>42214</v>
      </c>
      <c r="R1146" s="11">
        <v>195685</v>
      </c>
      <c r="S1146" s="9">
        <v>0</v>
      </c>
      <c r="T1146" s="10">
        <f t="shared" si="136"/>
        <v>16650738</v>
      </c>
      <c r="U1146" s="12">
        <v>56039</v>
      </c>
      <c r="V1146" s="13">
        <v>76065</v>
      </c>
      <c r="W1146" s="10">
        <v>381726</v>
      </c>
      <c r="X1146" s="10">
        <v>522116</v>
      </c>
      <c r="Y1146" s="10">
        <v>118854</v>
      </c>
      <c r="Z1146" s="10">
        <v>2125797</v>
      </c>
      <c r="AA1146" s="13">
        <v>54569</v>
      </c>
      <c r="AB1146" s="10">
        <v>2765</v>
      </c>
      <c r="AC1146" s="9">
        <v>0</v>
      </c>
      <c r="AD1146" s="10">
        <f t="shared" si="137"/>
        <v>3337931</v>
      </c>
      <c r="AE1146" s="8">
        <v>33839</v>
      </c>
      <c r="AF1146" s="8">
        <v>0</v>
      </c>
      <c r="AG1146" s="10">
        <v>0</v>
      </c>
      <c r="AH1146" s="10">
        <v>135474</v>
      </c>
      <c r="AI1146" s="9">
        <v>0</v>
      </c>
      <c r="AJ1146" s="9">
        <v>11375</v>
      </c>
      <c r="AK1146" s="10">
        <f t="shared" si="142"/>
        <v>180688</v>
      </c>
      <c r="AL1146" s="8">
        <v>11217</v>
      </c>
      <c r="AM1146" s="10">
        <v>0</v>
      </c>
      <c r="AN1146" s="14">
        <v>30245</v>
      </c>
      <c r="AO1146" s="14">
        <v>0</v>
      </c>
      <c r="AP1146" s="14">
        <v>29598</v>
      </c>
      <c r="AQ1146" s="14">
        <v>2214</v>
      </c>
      <c r="AR1146" s="14">
        <v>5642</v>
      </c>
      <c r="AS1146" s="14">
        <f t="shared" si="143"/>
        <v>67699</v>
      </c>
      <c r="AT1146" s="14">
        <v>0</v>
      </c>
      <c r="AU1146" s="10">
        <f t="shared" si="138"/>
        <v>20248273</v>
      </c>
    </row>
    <row r="1147" spans="1:47" ht="24.75" customHeight="1" x14ac:dyDescent="0.2">
      <c r="A1147" s="32" t="s">
        <v>2340</v>
      </c>
      <c r="B1147" s="33" t="s">
        <v>2326</v>
      </c>
      <c r="C1147" s="33" t="s">
        <v>2341</v>
      </c>
      <c r="D1147" s="36">
        <v>5</v>
      </c>
      <c r="E1147" s="58" t="s">
        <v>49</v>
      </c>
      <c r="F1147" s="8">
        <v>226623</v>
      </c>
      <c r="G1147" s="9">
        <v>389648</v>
      </c>
      <c r="H1147" s="10">
        <f t="shared" si="139"/>
        <v>616271</v>
      </c>
      <c r="I1147" s="8">
        <v>10218656</v>
      </c>
      <c r="J1147" s="9">
        <v>1303533</v>
      </c>
      <c r="K1147" s="10">
        <f t="shared" si="140"/>
        <v>12138460</v>
      </c>
      <c r="L1147" s="13">
        <v>4509518</v>
      </c>
      <c r="M1147" s="13">
        <v>4493676</v>
      </c>
      <c r="N1147" s="10">
        <v>1701100</v>
      </c>
      <c r="O1147" s="10">
        <f t="shared" si="141"/>
        <v>10704294</v>
      </c>
      <c r="P1147" s="11">
        <v>3377</v>
      </c>
      <c r="Q1147" s="11">
        <v>205513</v>
      </c>
      <c r="R1147" s="11">
        <v>945940</v>
      </c>
      <c r="S1147" s="9">
        <v>0</v>
      </c>
      <c r="T1147" s="10">
        <f t="shared" si="136"/>
        <v>23997584</v>
      </c>
      <c r="U1147" s="12">
        <v>0</v>
      </c>
      <c r="V1147" s="13">
        <v>66710</v>
      </c>
      <c r="W1147" s="10">
        <v>334349</v>
      </c>
      <c r="X1147" s="10">
        <v>453267</v>
      </c>
      <c r="Y1147" s="10">
        <v>359986</v>
      </c>
      <c r="Z1147" s="10">
        <v>4740700</v>
      </c>
      <c r="AA1147" s="13">
        <v>134882</v>
      </c>
      <c r="AB1147" s="10">
        <v>0</v>
      </c>
      <c r="AC1147" s="9">
        <v>0</v>
      </c>
      <c r="AD1147" s="10">
        <f t="shared" si="137"/>
        <v>6089894</v>
      </c>
      <c r="AE1147" s="8">
        <v>64719</v>
      </c>
      <c r="AF1147" s="8">
        <v>0</v>
      </c>
      <c r="AG1147" s="10">
        <v>0</v>
      </c>
      <c r="AH1147" s="10">
        <v>259097</v>
      </c>
      <c r="AI1147" s="9">
        <v>800400</v>
      </c>
      <c r="AJ1147" s="9">
        <v>23627</v>
      </c>
      <c r="AK1147" s="10">
        <f t="shared" si="142"/>
        <v>1147843</v>
      </c>
      <c r="AL1147" s="8">
        <v>20602</v>
      </c>
      <c r="AM1147" s="10">
        <v>0</v>
      </c>
      <c r="AN1147" s="14">
        <v>142496</v>
      </c>
      <c r="AO1147" s="14">
        <v>0</v>
      </c>
      <c r="AP1147" s="14">
        <v>56885</v>
      </c>
      <c r="AQ1147" s="14">
        <v>15305</v>
      </c>
      <c r="AR1147" s="14">
        <v>10790</v>
      </c>
      <c r="AS1147" s="14">
        <f t="shared" si="143"/>
        <v>225476</v>
      </c>
      <c r="AT1147" s="14">
        <v>0</v>
      </c>
      <c r="AU1147" s="10">
        <f t="shared" si="138"/>
        <v>31481399</v>
      </c>
    </row>
    <row r="1148" spans="1:47" ht="24.75" customHeight="1" x14ac:dyDescent="0.2">
      <c r="A1148" s="32" t="s">
        <v>2342</v>
      </c>
      <c r="B1148" s="33" t="s">
        <v>2326</v>
      </c>
      <c r="C1148" s="33" t="s">
        <v>2343</v>
      </c>
      <c r="D1148" s="36">
        <v>5</v>
      </c>
      <c r="E1148" s="58" t="s">
        <v>49</v>
      </c>
      <c r="F1148" s="8">
        <v>30853</v>
      </c>
      <c r="G1148" s="9">
        <v>58321</v>
      </c>
      <c r="H1148" s="10">
        <f t="shared" si="139"/>
        <v>89174</v>
      </c>
      <c r="I1148" s="8">
        <v>1081122</v>
      </c>
      <c r="J1148" s="9">
        <v>124753</v>
      </c>
      <c r="K1148" s="10">
        <f t="shared" si="140"/>
        <v>1295049</v>
      </c>
      <c r="L1148" s="13">
        <v>438269</v>
      </c>
      <c r="M1148" s="13">
        <v>597600</v>
      </c>
      <c r="N1148" s="10">
        <v>953793</v>
      </c>
      <c r="O1148" s="10">
        <f t="shared" si="141"/>
        <v>1989662</v>
      </c>
      <c r="P1148" s="11">
        <v>963</v>
      </c>
      <c r="Q1148" s="11">
        <v>70223</v>
      </c>
      <c r="R1148" s="11">
        <v>155312</v>
      </c>
      <c r="S1148" s="9">
        <v>0</v>
      </c>
      <c r="T1148" s="10">
        <f t="shared" si="136"/>
        <v>3511209</v>
      </c>
      <c r="U1148" s="12">
        <v>0</v>
      </c>
      <c r="V1148" s="13">
        <v>7150</v>
      </c>
      <c r="W1148" s="10">
        <v>35967</v>
      </c>
      <c r="X1148" s="10">
        <v>48584</v>
      </c>
      <c r="Y1148" s="10">
        <v>54447</v>
      </c>
      <c r="Z1148" s="10">
        <v>670398</v>
      </c>
      <c r="AA1148" s="13">
        <v>4560</v>
      </c>
      <c r="AB1148" s="10">
        <v>10387</v>
      </c>
      <c r="AC1148" s="9">
        <v>0</v>
      </c>
      <c r="AD1148" s="10">
        <f t="shared" si="137"/>
        <v>831493</v>
      </c>
      <c r="AE1148" s="8">
        <v>18958</v>
      </c>
      <c r="AF1148" s="8">
        <v>91</v>
      </c>
      <c r="AG1148" s="10">
        <v>0</v>
      </c>
      <c r="AH1148" s="10">
        <v>75901</v>
      </c>
      <c r="AI1148" s="9">
        <v>0</v>
      </c>
      <c r="AJ1148" s="9">
        <v>6258</v>
      </c>
      <c r="AK1148" s="10">
        <f t="shared" si="142"/>
        <v>101208</v>
      </c>
      <c r="AL1148" s="8">
        <v>3888</v>
      </c>
      <c r="AM1148" s="10">
        <v>0</v>
      </c>
      <c r="AN1148" s="14">
        <v>15334</v>
      </c>
      <c r="AO1148" s="14">
        <v>0</v>
      </c>
      <c r="AP1148" s="14">
        <v>16583</v>
      </c>
      <c r="AQ1148" s="14">
        <v>4367</v>
      </c>
      <c r="AR1148" s="14">
        <v>3161</v>
      </c>
      <c r="AS1148" s="14">
        <f t="shared" si="143"/>
        <v>39445</v>
      </c>
      <c r="AT1148" s="14">
        <v>0</v>
      </c>
      <c r="AU1148" s="10">
        <f t="shared" si="138"/>
        <v>4487243</v>
      </c>
    </row>
    <row r="1149" spans="1:47" ht="24.75" customHeight="1" x14ac:dyDescent="0.2">
      <c r="A1149" s="32" t="s">
        <v>2344</v>
      </c>
      <c r="B1149" s="33" t="s">
        <v>2326</v>
      </c>
      <c r="C1149" s="33" t="s">
        <v>2345</v>
      </c>
      <c r="D1149" s="36">
        <v>5</v>
      </c>
      <c r="E1149" s="58" t="s">
        <v>49</v>
      </c>
      <c r="F1149" s="8">
        <v>88937</v>
      </c>
      <c r="G1149" s="9">
        <v>187951</v>
      </c>
      <c r="H1149" s="10">
        <f t="shared" si="139"/>
        <v>276888</v>
      </c>
      <c r="I1149" s="8">
        <v>2801956</v>
      </c>
      <c r="J1149" s="9">
        <v>213012</v>
      </c>
      <c r="K1149" s="10">
        <f t="shared" si="140"/>
        <v>3291856</v>
      </c>
      <c r="L1149" s="13">
        <v>1090387</v>
      </c>
      <c r="M1149" s="13">
        <v>1618926</v>
      </c>
      <c r="N1149" s="10">
        <v>739078</v>
      </c>
      <c r="O1149" s="10">
        <f t="shared" si="141"/>
        <v>3448391</v>
      </c>
      <c r="P1149" s="11">
        <v>4527</v>
      </c>
      <c r="Q1149" s="11">
        <v>242271</v>
      </c>
      <c r="R1149" s="11">
        <v>394265</v>
      </c>
      <c r="S1149" s="9">
        <v>0</v>
      </c>
      <c r="T1149" s="10">
        <f t="shared" si="136"/>
        <v>7381310</v>
      </c>
      <c r="U1149" s="12">
        <v>0</v>
      </c>
      <c r="V1149" s="13">
        <v>18825</v>
      </c>
      <c r="W1149" s="10">
        <v>94112</v>
      </c>
      <c r="X1149" s="10">
        <v>127269</v>
      </c>
      <c r="Y1149" s="10">
        <v>178351</v>
      </c>
      <c r="Z1149" s="10">
        <v>1916151</v>
      </c>
      <c r="AA1149" s="13">
        <v>14133</v>
      </c>
      <c r="AB1149" s="10">
        <v>6547</v>
      </c>
      <c r="AC1149" s="9">
        <v>0</v>
      </c>
      <c r="AD1149" s="10">
        <f t="shared" si="137"/>
        <v>2355388</v>
      </c>
      <c r="AE1149" s="8">
        <v>71397</v>
      </c>
      <c r="AF1149" s="8">
        <v>0</v>
      </c>
      <c r="AG1149" s="10">
        <v>0</v>
      </c>
      <c r="AH1149" s="10">
        <v>285831</v>
      </c>
      <c r="AI1149" s="9">
        <v>0</v>
      </c>
      <c r="AJ1149" s="9">
        <v>114720</v>
      </c>
      <c r="AK1149" s="10">
        <f t="shared" si="142"/>
        <v>471948</v>
      </c>
      <c r="AL1149" s="8">
        <v>9001</v>
      </c>
      <c r="AM1149" s="10">
        <v>0</v>
      </c>
      <c r="AN1149" s="14">
        <v>37197</v>
      </c>
      <c r="AO1149" s="14">
        <v>0</v>
      </c>
      <c r="AP1149" s="14">
        <v>62369</v>
      </c>
      <c r="AQ1149" s="14">
        <v>20524</v>
      </c>
      <c r="AR1149" s="14">
        <v>11904</v>
      </c>
      <c r="AS1149" s="14">
        <f t="shared" si="143"/>
        <v>131994</v>
      </c>
      <c r="AT1149" s="14">
        <v>0</v>
      </c>
      <c r="AU1149" s="10">
        <f t="shared" si="138"/>
        <v>10349641</v>
      </c>
    </row>
    <row r="1150" spans="1:47" ht="24.75" customHeight="1" x14ac:dyDescent="0.2">
      <c r="A1150" s="32" t="s">
        <v>2346</v>
      </c>
      <c r="B1150" s="33" t="s">
        <v>2326</v>
      </c>
      <c r="C1150" s="33" t="s">
        <v>2347</v>
      </c>
      <c r="D1150" s="36">
        <v>4</v>
      </c>
      <c r="E1150" s="58" t="s">
        <v>49</v>
      </c>
      <c r="F1150" s="8">
        <v>300134</v>
      </c>
      <c r="G1150" s="9">
        <v>439636</v>
      </c>
      <c r="H1150" s="10">
        <f t="shared" si="139"/>
        <v>739770</v>
      </c>
      <c r="I1150" s="8">
        <v>12014305</v>
      </c>
      <c r="J1150" s="9">
        <v>1059467</v>
      </c>
      <c r="K1150" s="10">
        <f t="shared" si="140"/>
        <v>13813542</v>
      </c>
      <c r="L1150" s="13">
        <v>4434120</v>
      </c>
      <c r="M1150" s="13">
        <v>5727287</v>
      </c>
      <c r="N1150" s="10">
        <v>4116588</v>
      </c>
      <c r="O1150" s="10">
        <f t="shared" si="141"/>
        <v>14277995</v>
      </c>
      <c r="P1150" s="11">
        <v>6609</v>
      </c>
      <c r="Q1150" s="11">
        <v>531843</v>
      </c>
      <c r="R1150" s="11">
        <v>1317203</v>
      </c>
      <c r="S1150" s="9">
        <v>0</v>
      </c>
      <c r="T1150" s="10">
        <f t="shared" si="136"/>
        <v>29947192</v>
      </c>
      <c r="U1150" s="12">
        <v>0</v>
      </c>
      <c r="V1150" s="13">
        <v>79653</v>
      </c>
      <c r="W1150" s="10">
        <v>399246</v>
      </c>
      <c r="X1150" s="10">
        <v>542063</v>
      </c>
      <c r="Y1150" s="10">
        <v>450990</v>
      </c>
      <c r="Z1150" s="10">
        <v>6126807</v>
      </c>
      <c r="AA1150" s="13">
        <v>120078</v>
      </c>
      <c r="AB1150" s="10">
        <v>14458</v>
      </c>
      <c r="AC1150" s="9">
        <v>0</v>
      </c>
      <c r="AD1150" s="10">
        <f t="shared" si="137"/>
        <v>7733295</v>
      </c>
      <c r="AE1150" s="8">
        <v>113843</v>
      </c>
      <c r="AF1150" s="8">
        <v>126907</v>
      </c>
      <c r="AG1150" s="10">
        <v>0</v>
      </c>
      <c r="AH1150" s="10">
        <v>455755</v>
      </c>
      <c r="AI1150" s="9">
        <v>0</v>
      </c>
      <c r="AJ1150" s="9">
        <v>32415</v>
      </c>
      <c r="AK1150" s="10">
        <f t="shared" si="142"/>
        <v>728920</v>
      </c>
      <c r="AL1150" s="8">
        <v>37005</v>
      </c>
      <c r="AM1150" s="10">
        <v>0</v>
      </c>
      <c r="AN1150" s="14">
        <v>186611</v>
      </c>
      <c r="AO1150" s="14">
        <v>0</v>
      </c>
      <c r="AP1150" s="14">
        <v>100589</v>
      </c>
      <c r="AQ1150" s="14">
        <v>29955</v>
      </c>
      <c r="AR1150" s="14">
        <v>18981</v>
      </c>
      <c r="AS1150" s="14">
        <f t="shared" si="143"/>
        <v>336136</v>
      </c>
      <c r="AT1150" s="14">
        <v>0</v>
      </c>
      <c r="AU1150" s="10">
        <f t="shared" si="138"/>
        <v>38782548</v>
      </c>
    </row>
    <row r="1151" spans="1:47" ht="24.75" customHeight="1" x14ac:dyDescent="0.2">
      <c r="A1151" s="32" t="s">
        <v>2348</v>
      </c>
      <c r="B1151" s="33" t="s">
        <v>2326</v>
      </c>
      <c r="C1151" s="33" t="s">
        <v>2349</v>
      </c>
      <c r="D1151" s="36">
        <v>5</v>
      </c>
      <c r="E1151" s="58" t="s">
        <v>49</v>
      </c>
      <c r="F1151" s="8">
        <v>51634</v>
      </c>
      <c r="G1151" s="9">
        <v>109112</v>
      </c>
      <c r="H1151" s="10">
        <f t="shared" si="139"/>
        <v>160746</v>
      </c>
      <c r="I1151" s="8">
        <v>1812728</v>
      </c>
      <c r="J1151" s="9">
        <v>236428</v>
      </c>
      <c r="K1151" s="10">
        <f t="shared" si="140"/>
        <v>2209902</v>
      </c>
      <c r="L1151" s="13">
        <v>1005894</v>
      </c>
      <c r="M1151" s="13">
        <v>1146218</v>
      </c>
      <c r="N1151" s="10">
        <v>1252338</v>
      </c>
      <c r="O1151" s="10">
        <f t="shared" si="141"/>
        <v>3404450</v>
      </c>
      <c r="P1151" s="11">
        <v>1305</v>
      </c>
      <c r="Q1151" s="11">
        <v>118486</v>
      </c>
      <c r="R1151" s="11">
        <v>245253</v>
      </c>
      <c r="S1151" s="9">
        <v>0</v>
      </c>
      <c r="T1151" s="10">
        <f t="shared" si="136"/>
        <v>5979396</v>
      </c>
      <c r="U1151" s="12">
        <v>0</v>
      </c>
      <c r="V1151" s="13">
        <v>12328</v>
      </c>
      <c r="W1151" s="10">
        <v>61813</v>
      </c>
      <c r="X1151" s="10">
        <v>83543</v>
      </c>
      <c r="Y1151" s="10">
        <v>87466</v>
      </c>
      <c r="Z1151" s="10">
        <v>1090114</v>
      </c>
      <c r="AA1151" s="13">
        <v>15826</v>
      </c>
      <c r="AB1151" s="10">
        <v>8640</v>
      </c>
      <c r="AC1151" s="9">
        <v>0</v>
      </c>
      <c r="AD1151" s="10">
        <f t="shared" si="137"/>
        <v>1359730</v>
      </c>
      <c r="AE1151" s="8">
        <v>30193</v>
      </c>
      <c r="AF1151" s="8">
        <v>0</v>
      </c>
      <c r="AG1151" s="10">
        <v>0</v>
      </c>
      <c r="AH1151" s="10">
        <v>120878</v>
      </c>
      <c r="AI1151" s="9">
        <v>0</v>
      </c>
      <c r="AJ1151" s="9">
        <v>9319</v>
      </c>
      <c r="AK1151" s="10">
        <f t="shared" si="142"/>
        <v>160390</v>
      </c>
      <c r="AL1151" s="8">
        <v>6653</v>
      </c>
      <c r="AM1151" s="10">
        <v>0</v>
      </c>
      <c r="AN1151" s="14">
        <v>26877</v>
      </c>
      <c r="AO1151" s="14">
        <v>0</v>
      </c>
      <c r="AP1151" s="14">
        <v>26511</v>
      </c>
      <c r="AQ1151" s="14">
        <v>5917</v>
      </c>
      <c r="AR1151" s="14">
        <v>5034</v>
      </c>
      <c r="AS1151" s="14">
        <f t="shared" si="143"/>
        <v>64339</v>
      </c>
      <c r="AT1151" s="14">
        <v>0</v>
      </c>
      <c r="AU1151" s="10">
        <f t="shared" si="138"/>
        <v>7570508</v>
      </c>
    </row>
    <row r="1152" spans="1:47" ht="24.75" customHeight="1" x14ac:dyDescent="0.2">
      <c r="A1152" s="32" t="s">
        <v>2350</v>
      </c>
      <c r="B1152" s="33" t="s">
        <v>2326</v>
      </c>
      <c r="C1152" s="33" t="s">
        <v>2351</v>
      </c>
      <c r="D1152" s="36">
        <v>5</v>
      </c>
      <c r="E1152" s="58" t="s">
        <v>49</v>
      </c>
      <c r="F1152" s="8">
        <v>44489</v>
      </c>
      <c r="G1152" s="9">
        <v>96137</v>
      </c>
      <c r="H1152" s="10">
        <f t="shared" si="139"/>
        <v>140626</v>
      </c>
      <c r="I1152" s="8">
        <v>1571016</v>
      </c>
      <c r="J1152" s="9">
        <v>154772</v>
      </c>
      <c r="K1152" s="10">
        <f t="shared" si="140"/>
        <v>1866414</v>
      </c>
      <c r="L1152" s="13">
        <v>524762</v>
      </c>
      <c r="M1152" s="13">
        <v>862760</v>
      </c>
      <c r="N1152" s="10">
        <v>336994</v>
      </c>
      <c r="O1152" s="10">
        <f t="shared" si="141"/>
        <v>1724516</v>
      </c>
      <c r="P1152" s="11">
        <v>8033</v>
      </c>
      <c r="Q1152" s="11">
        <v>144944</v>
      </c>
      <c r="R1152" s="11">
        <v>200260</v>
      </c>
      <c r="S1152" s="9">
        <v>0</v>
      </c>
      <c r="T1152" s="10">
        <f t="shared" si="136"/>
        <v>3944167</v>
      </c>
      <c r="U1152" s="12">
        <v>0</v>
      </c>
      <c r="V1152" s="13">
        <v>9745</v>
      </c>
      <c r="W1152" s="10">
        <v>48806</v>
      </c>
      <c r="X1152" s="10">
        <v>65991</v>
      </c>
      <c r="Y1152" s="10">
        <v>77403</v>
      </c>
      <c r="Z1152" s="10">
        <v>925979</v>
      </c>
      <c r="AA1152" s="13">
        <v>8858</v>
      </c>
      <c r="AB1152" s="10">
        <v>38784</v>
      </c>
      <c r="AC1152" s="9">
        <v>0</v>
      </c>
      <c r="AD1152" s="10">
        <f t="shared" si="137"/>
        <v>1175566</v>
      </c>
      <c r="AE1152" s="8">
        <v>26044</v>
      </c>
      <c r="AF1152" s="8">
        <v>0</v>
      </c>
      <c r="AG1152" s="10">
        <v>0</v>
      </c>
      <c r="AH1152" s="10">
        <v>104265</v>
      </c>
      <c r="AI1152" s="9">
        <v>0</v>
      </c>
      <c r="AJ1152" s="9">
        <v>16709</v>
      </c>
      <c r="AK1152" s="10">
        <f t="shared" si="142"/>
        <v>147018</v>
      </c>
      <c r="AL1152" s="8">
        <v>4626</v>
      </c>
      <c r="AM1152" s="10">
        <v>0</v>
      </c>
      <c r="AN1152" s="14">
        <v>20280</v>
      </c>
      <c r="AO1152" s="14">
        <v>0</v>
      </c>
      <c r="AP1152" s="14">
        <v>22786</v>
      </c>
      <c r="AQ1152" s="14">
        <v>36408</v>
      </c>
      <c r="AR1152" s="14">
        <v>4343</v>
      </c>
      <c r="AS1152" s="14">
        <f t="shared" si="143"/>
        <v>83817</v>
      </c>
      <c r="AT1152" s="14">
        <v>18116</v>
      </c>
      <c r="AU1152" s="10">
        <f t="shared" si="138"/>
        <v>5337078</v>
      </c>
    </row>
    <row r="1153" spans="1:47" ht="24.75" customHeight="1" x14ac:dyDescent="0.2">
      <c r="A1153" s="32" t="s">
        <v>2352</v>
      </c>
      <c r="B1153" s="33" t="s">
        <v>2326</v>
      </c>
      <c r="C1153" s="33" t="s">
        <v>2353</v>
      </c>
      <c r="D1153" s="36">
        <v>4</v>
      </c>
      <c r="E1153" s="58" t="s">
        <v>49</v>
      </c>
      <c r="F1153" s="8">
        <v>253261</v>
      </c>
      <c r="G1153" s="9">
        <v>323296</v>
      </c>
      <c r="H1153" s="10">
        <f t="shared" si="139"/>
        <v>576557</v>
      </c>
      <c r="I1153" s="8">
        <v>13580717</v>
      </c>
      <c r="J1153" s="9">
        <v>393922</v>
      </c>
      <c r="K1153" s="10">
        <f t="shared" si="140"/>
        <v>14551196</v>
      </c>
      <c r="L1153" s="13">
        <v>4479113</v>
      </c>
      <c r="M1153" s="13">
        <v>5114904</v>
      </c>
      <c r="N1153" s="10">
        <v>945111</v>
      </c>
      <c r="O1153" s="10">
        <f t="shared" si="141"/>
        <v>10539128</v>
      </c>
      <c r="P1153" s="11">
        <v>3293</v>
      </c>
      <c r="Q1153" s="11">
        <v>209103</v>
      </c>
      <c r="R1153" s="11">
        <v>708211</v>
      </c>
      <c r="S1153" s="9">
        <v>0</v>
      </c>
      <c r="T1153" s="10">
        <f t="shared" si="136"/>
        <v>26010931</v>
      </c>
      <c r="U1153" s="12">
        <v>0</v>
      </c>
      <c r="V1153" s="13">
        <v>95539</v>
      </c>
      <c r="W1153" s="10">
        <v>478484</v>
      </c>
      <c r="X1153" s="10">
        <v>647997</v>
      </c>
      <c r="Y1153" s="10">
        <v>276286</v>
      </c>
      <c r="Z1153" s="10">
        <v>5032625</v>
      </c>
      <c r="AA1153" s="13">
        <v>72906</v>
      </c>
      <c r="AB1153" s="10">
        <v>146343</v>
      </c>
      <c r="AC1153" s="9">
        <v>0</v>
      </c>
      <c r="AD1153" s="10">
        <f t="shared" si="137"/>
        <v>6750180</v>
      </c>
      <c r="AE1153" s="8">
        <v>80524</v>
      </c>
      <c r="AF1153" s="8">
        <v>0</v>
      </c>
      <c r="AG1153" s="10">
        <v>0</v>
      </c>
      <c r="AH1153" s="10">
        <v>322369</v>
      </c>
      <c r="AI1153" s="9">
        <v>0</v>
      </c>
      <c r="AJ1153" s="9">
        <v>28281</v>
      </c>
      <c r="AK1153" s="10">
        <f t="shared" si="142"/>
        <v>431174</v>
      </c>
      <c r="AL1153" s="8">
        <v>21872</v>
      </c>
      <c r="AM1153" s="10">
        <v>0</v>
      </c>
      <c r="AN1153" s="14">
        <v>121453</v>
      </c>
      <c r="AO1153" s="14">
        <v>0</v>
      </c>
      <c r="AP1153" s="14">
        <v>70514</v>
      </c>
      <c r="AQ1153" s="14">
        <v>14926</v>
      </c>
      <c r="AR1153" s="14">
        <v>13425</v>
      </c>
      <c r="AS1153" s="14">
        <f t="shared" si="143"/>
        <v>220318</v>
      </c>
      <c r="AT1153" s="14">
        <v>0</v>
      </c>
      <c r="AU1153" s="10">
        <f t="shared" si="138"/>
        <v>33434475</v>
      </c>
    </row>
    <row r="1154" spans="1:47" ht="24.75" customHeight="1" x14ac:dyDescent="0.2">
      <c r="A1154" s="32" t="s">
        <v>2354</v>
      </c>
      <c r="B1154" s="33" t="s">
        <v>2326</v>
      </c>
      <c r="C1154" s="33" t="s">
        <v>2355</v>
      </c>
      <c r="D1154" s="36">
        <v>5</v>
      </c>
      <c r="E1154" s="58" t="s">
        <v>49</v>
      </c>
      <c r="F1154" s="8">
        <v>87035</v>
      </c>
      <c r="G1154" s="9">
        <v>186533</v>
      </c>
      <c r="H1154" s="10">
        <f t="shared" si="139"/>
        <v>273568</v>
      </c>
      <c r="I1154" s="8">
        <v>2941357</v>
      </c>
      <c r="J1154" s="9">
        <v>341586</v>
      </c>
      <c r="K1154" s="10">
        <f t="shared" si="140"/>
        <v>3556511</v>
      </c>
      <c r="L1154" s="13">
        <v>1291643</v>
      </c>
      <c r="M1154" s="13">
        <v>1843136</v>
      </c>
      <c r="N1154" s="10">
        <v>1083609</v>
      </c>
      <c r="O1154" s="10">
        <f t="shared" si="141"/>
        <v>4218388</v>
      </c>
      <c r="P1154" s="11">
        <v>3092</v>
      </c>
      <c r="Q1154" s="11">
        <v>209221</v>
      </c>
      <c r="R1154" s="11">
        <v>412614</v>
      </c>
      <c r="S1154" s="9">
        <v>0</v>
      </c>
      <c r="T1154" s="10">
        <f t="shared" si="136"/>
        <v>8399826</v>
      </c>
      <c r="U1154" s="12">
        <v>0</v>
      </c>
      <c r="V1154" s="13">
        <v>19842</v>
      </c>
      <c r="W1154" s="10">
        <v>99698</v>
      </c>
      <c r="X1154" s="10">
        <v>134682</v>
      </c>
      <c r="Y1154" s="10">
        <v>179220</v>
      </c>
      <c r="Z1154" s="10">
        <v>1850630</v>
      </c>
      <c r="AA1154" s="13">
        <v>138537</v>
      </c>
      <c r="AB1154" s="10">
        <v>396847</v>
      </c>
      <c r="AC1154" s="9">
        <v>0</v>
      </c>
      <c r="AD1154" s="10">
        <f t="shared" si="137"/>
        <v>2819456</v>
      </c>
      <c r="AE1154" s="8">
        <v>47878</v>
      </c>
      <c r="AF1154" s="8">
        <v>0</v>
      </c>
      <c r="AG1154" s="10">
        <v>0</v>
      </c>
      <c r="AH1154" s="10">
        <v>191675</v>
      </c>
      <c r="AI1154" s="9">
        <v>0</v>
      </c>
      <c r="AJ1154" s="9">
        <v>10671</v>
      </c>
      <c r="AK1154" s="10">
        <f t="shared" si="142"/>
        <v>250224</v>
      </c>
      <c r="AL1154" s="8">
        <v>12558</v>
      </c>
      <c r="AM1154" s="10">
        <v>0</v>
      </c>
      <c r="AN1154" s="14">
        <v>42174</v>
      </c>
      <c r="AO1154" s="14">
        <v>0</v>
      </c>
      <c r="AP1154" s="14">
        <v>41855</v>
      </c>
      <c r="AQ1154" s="14">
        <v>14017</v>
      </c>
      <c r="AR1154" s="14">
        <v>7982</v>
      </c>
      <c r="AS1154" s="14">
        <f t="shared" si="143"/>
        <v>106028</v>
      </c>
      <c r="AT1154" s="14">
        <v>0</v>
      </c>
      <c r="AU1154" s="10">
        <f t="shared" si="138"/>
        <v>11588092</v>
      </c>
    </row>
    <row r="1155" spans="1:47" ht="24.75" customHeight="1" x14ac:dyDescent="0.2">
      <c r="A1155" s="32" t="s">
        <v>2356</v>
      </c>
      <c r="B1155" s="33" t="s">
        <v>2326</v>
      </c>
      <c r="C1155" s="33" t="s">
        <v>2357</v>
      </c>
      <c r="D1155" s="36">
        <v>5</v>
      </c>
      <c r="E1155" s="58" t="s">
        <v>49</v>
      </c>
      <c r="F1155" s="8">
        <v>98930</v>
      </c>
      <c r="G1155" s="9">
        <v>191273</v>
      </c>
      <c r="H1155" s="10">
        <f t="shared" si="139"/>
        <v>290203</v>
      </c>
      <c r="I1155" s="8">
        <v>3863524</v>
      </c>
      <c r="J1155" s="9">
        <v>245914</v>
      </c>
      <c r="K1155" s="10">
        <f t="shared" si="140"/>
        <v>4399641</v>
      </c>
      <c r="L1155" s="13">
        <v>2116713</v>
      </c>
      <c r="M1155" s="13">
        <v>2264084</v>
      </c>
      <c r="N1155" s="10">
        <v>2429368</v>
      </c>
      <c r="O1155" s="10">
        <f t="shared" si="141"/>
        <v>6810165</v>
      </c>
      <c r="P1155" s="11">
        <v>3047</v>
      </c>
      <c r="Q1155" s="11">
        <v>190420</v>
      </c>
      <c r="R1155" s="11">
        <v>441710</v>
      </c>
      <c r="S1155" s="9">
        <v>0</v>
      </c>
      <c r="T1155" s="10">
        <f t="shared" si="136"/>
        <v>11844983</v>
      </c>
      <c r="U1155" s="12">
        <v>0</v>
      </c>
      <c r="V1155" s="13">
        <v>25372</v>
      </c>
      <c r="W1155" s="10">
        <v>127491</v>
      </c>
      <c r="X1155" s="10">
        <v>172452</v>
      </c>
      <c r="Y1155" s="10">
        <v>207015</v>
      </c>
      <c r="Z1155" s="10">
        <v>2162383</v>
      </c>
      <c r="AA1155" s="13">
        <v>33159</v>
      </c>
      <c r="AB1155" s="10">
        <v>0</v>
      </c>
      <c r="AC1155" s="9">
        <v>0</v>
      </c>
      <c r="AD1155" s="10">
        <f t="shared" si="137"/>
        <v>2727872</v>
      </c>
      <c r="AE1155" s="8">
        <v>38489</v>
      </c>
      <c r="AF1155" s="8">
        <v>2274</v>
      </c>
      <c r="AG1155" s="10">
        <v>0</v>
      </c>
      <c r="AH1155" s="10">
        <v>154092</v>
      </c>
      <c r="AI1155" s="9">
        <v>0</v>
      </c>
      <c r="AJ1155" s="9">
        <v>10859</v>
      </c>
      <c r="AK1155" s="10">
        <f t="shared" si="142"/>
        <v>205714</v>
      </c>
      <c r="AL1155" s="8">
        <v>13263</v>
      </c>
      <c r="AM1155" s="10">
        <v>0</v>
      </c>
      <c r="AN1155" s="14">
        <v>57858</v>
      </c>
      <c r="AO1155" s="14">
        <v>0</v>
      </c>
      <c r="AP1155" s="14">
        <v>33762</v>
      </c>
      <c r="AQ1155" s="14">
        <v>13811</v>
      </c>
      <c r="AR1155" s="14">
        <v>6417</v>
      </c>
      <c r="AS1155" s="14">
        <f t="shared" si="143"/>
        <v>111848</v>
      </c>
      <c r="AT1155" s="14">
        <v>0</v>
      </c>
      <c r="AU1155" s="10">
        <f t="shared" si="138"/>
        <v>14903680</v>
      </c>
    </row>
    <row r="1156" spans="1:47" ht="24.75" customHeight="1" x14ac:dyDescent="0.2">
      <c r="A1156" s="32" t="s">
        <v>2358</v>
      </c>
      <c r="B1156" s="33" t="s">
        <v>2326</v>
      </c>
      <c r="C1156" s="33" t="s">
        <v>2359</v>
      </c>
      <c r="D1156" s="36">
        <v>5</v>
      </c>
      <c r="E1156" s="58" t="s">
        <v>49</v>
      </c>
      <c r="F1156" s="8">
        <v>169787</v>
      </c>
      <c r="G1156" s="9">
        <v>257934</v>
      </c>
      <c r="H1156" s="10">
        <f t="shared" si="139"/>
        <v>427721</v>
      </c>
      <c r="I1156" s="8">
        <v>7376349</v>
      </c>
      <c r="J1156" s="9">
        <v>284402</v>
      </c>
      <c r="K1156" s="10">
        <f t="shared" si="140"/>
        <v>8088472</v>
      </c>
      <c r="L1156" s="13">
        <v>2144381</v>
      </c>
      <c r="M1156" s="13">
        <v>3310437</v>
      </c>
      <c r="N1156" s="10">
        <v>721820</v>
      </c>
      <c r="O1156" s="10">
        <f t="shared" si="141"/>
        <v>6176638</v>
      </c>
      <c r="P1156" s="11">
        <v>2906</v>
      </c>
      <c r="Q1156" s="11">
        <v>184247</v>
      </c>
      <c r="R1156" s="11">
        <v>514761</v>
      </c>
      <c r="S1156" s="9">
        <v>0</v>
      </c>
      <c r="T1156" s="10">
        <f t="shared" si="136"/>
        <v>14967024</v>
      </c>
      <c r="U1156" s="12">
        <v>0</v>
      </c>
      <c r="V1156" s="13">
        <v>49821</v>
      </c>
      <c r="W1156" s="10">
        <v>250163</v>
      </c>
      <c r="X1156" s="10">
        <v>338807</v>
      </c>
      <c r="Y1156" s="10">
        <v>190912</v>
      </c>
      <c r="Z1156" s="10">
        <v>3437467</v>
      </c>
      <c r="AA1156" s="13">
        <v>37162</v>
      </c>
      <c r="AB1156" s="10">
        <v>82579</v>
      </c>
      <c r="AC1156" s="9">
        <v>0</v>
      </c>
      <c r="AD1156" s="10">
        <f t="shared" si="137"/>
        <v>4386911</v>
      </c>
      <c r="AE1156" s="8">
        <v>60323</v>
      </c>
      <c r="AF1156" s="8">
        <v>0</v>
      </c>
      <c r="AG1156" s="10">
        <v>0</v>
      </c>
      <c r="AH1156" s="10">
        <v>241499</v>
      </c>
      <c r="AI1156" s="9">
        <v>255200</v>
      </c>
      <c r="AJ1156" s="9">
        <v>19876</v>
      </c>
      <c r="AK1156" s="10">
        <f t="shared" si="142"/>
        <v>576898</v>
      </c>
      <c r="AL1156" s="8">
        <v>22174</v>
      </c>
      <c r="AM1156" s="10">
        <v>0</v>
      </c>
      <c r="AN1156" s="14">
        <v>110883</v>
      </c>
      <c r="AO1156" s="14">
        <v>0</v>
      </c>
      <c r="AP1156" s="14">
        <v>52747</v>
      </c>
      <c r="AQ1156" s="14">
        <v>13180</v>
      </c>
      <c r="AR1156" s="14">
        <v>10057</v>
      </c>
      <c r="AS1156" s="14">
        <f t="shared" si="143"/>
        <v>186867</v>
      </c>
      <c r="AT1156" s="14">
        <v>0</v>
      </c>
      <c r="AU1156" s="10">
        <f t="shared" si="138"/>
        <v>20139874</v>
      </c>
    </row>
    <row r="1157" spans="1:47" ht="24.75" customHeight="1" x14ac:dyDescent="0.2">
      <c r="A1157" s="32" t="s">
        <v>2360</v>
      </c>
      <c r="B1157" s="33" t="s">
        <v>2326</v>
      </c>
      <c r="C1157" s="33" t="s">
        <v>2361</v>
      </c>
      <c r="D1157" s="36">
        <v>5</v>
      </c>
      <c r="E1157" s="58" t="s">
        <v>49</v>
      </c>
      <c r="F1157" s="8">
        <v>56689</v>
      </c>
      <c r="G1157" s="9">
        <v>128978</v>
      </c>
      <c r="H1157" s="10">
        <f t="shared" si="139"/>
        <v>185667</v>
      </c>
      <c r="I1157" s="8">
        <v>1902186</v>
      </c>
      <c r="J1157" s="9">
        <v>207960</v>
      </c>
      <c r="K1157" s="10">
        <f t="shared" si="140"/>
        <v>2295813</v>
      </c>
      <c r="L1157" s="13">
        <v>898441</v>
      </c>
      <c r="M1157" s="13">
        <v>1401585</v>
      </c>
      <c r="N1157" s="10">
        <v>861181</v>
      </c>
      <c r="O1157" s="10">
        <f t="shared" si="141"/>
        <v>3161207</v>
      </c>
      <c r="P1157" s="11">
        <v>1930</v>
      </c>
      <c r="Q1157" s="11">
        <v>143230</v>
      </c>
      <c r="R1157" s="11">
        <v>224388</v>
      </c>
      <c r="S1157" s="9">
        <v>0</v>
      </c>
      <c r="T1157" s="10">
        <f t="shared" si="136"/>
        <v>5826568</v>
      </c>
      <c r="U1157" s="12">
        <v>0</v>
      </c>
      <c r="V1157" s="13">
        <v>12501</v>
      </c>
      <c r="W1157" s="10">
        <v>62570</v>
      </c>
      <c r="X1157" s="10">
        <v>84631</v>
      </c>
      <c r="Y1157" s="10">
        <v>128944</v>
      </c>
      <c r="Z1157" s="10">
        <v>1222304</v>
      </c>
      <c r="AA1157" s="13">
        <v>9742</v>
      </c>
      <c r="AB1157" s="10">
        <v>90663</v>
      </c>
      <c r="AC1157" s="9">
        <v>0</v>
      </c>
      <c r="AD1157" s="10">
        <f t="shared" si="137"/>
        <v>1611355</v>
      </c>
      <c r="AE1157" s="8">
        <v>33692</v>
      </c>
      <c r="AF1157" s="8">
        <v>0</v>
      </c>
      <c r="AG1157" s="10">
        <v>0</v>
      </c>
      <c r="AH1157" s="10">
        <v>134883</v>
      </c>
      <c r="AI1157" s="9">
        <v>0</v>
      </c>
      <c r="AJ1157" s="9">
        <v>6114</v>
      </c>
      <c r="AK1157" s="10">
        <f t="shared" si="142"/>
        <v>174689</v>
      </c>
      <c r="AL1157" s="8">
        <v>6478</v>
      </c>
      <c r="AM1157" s="10">
        <v>0</v>
      </c>
      <c r="AN1157" s="14">
        <v>36247</v>
      </c>
      <c r="AO1157" s="14">
        <v>0</v>
      </c>
      <c r="AP1157" s="14">
        <v>29465</v>
      </c>
      <c r="AQ1157" s="14">
        <v>8753</v>
      </c>
      <c r="AR1157" s="14">
        <v>5618</v>
      </c>
      <c r="AS1157" s="14">
        <f t="shared" si="143"/>
        <v>80083</v>
      </c>
      <c r="AT1157" s="14">
        <v>0</v>
      </c>
      <c r="AU1157" s="10">
        <f t="shared" si="138"/>
        <v>7699173</v>
      </c>
    </row>
    <row r="1158" spans="1:47" ht="24.75" customHeight="1" x14ac:dyDescent="0.2">
      <c r="A1158" s="32" t="s">
        <v>2362</v>
      </c>
      <c r="B1158" s="33" t="s">
        <v>2326</v>
      </c>
      <c r="C1158" s="33" t="s">
        <v>2363</v>
      </c>
      <c r="D1158" s="36">
        <v>5</v>
      </c>
      <c r="E1158" s="58" t="s">
        <v>49</v>
      </c>
      <c r="F1158" s="8">
        <v>128582</v>
      </c>
      <c r="G1158" s="9">
        <v>244381</v>
      </c>
      <c r="H1158" s="10">
        <f t="shared" si="139"/>
        <v>372963</v>
      </c>
      <c r="I1158" s="8">
        <v>5509838</v>
      </c>
      <c r="J1158" s="9">
        <v>485478</v>
      </c>
      <c r="K1158" s="10">
        <f t="shared" si="140"/>
        <v>6368279</v>
      </c>
      <c r="L1158" s="13">
        <v>1490910</v>
      </c>
      <c r="M1158" s="13">
        <v>2904438</v>
      </c>
      <c r="N1158" s="10">
        <v>1411118</v>
      </c>
      <c r="O1158" s="10">
        <f t="shared" si="141"/>
        <v>5806466</v>
      </c>
      <c r="P1158" s="11">
        <v>3344</v>
      </c>
      <c r="Q1158" s="11">
        <v>190434</v>
      </c>
      <c r="R1158" s="11">
        <v>401154</v>
      </c>
      <c r="S1158" s="9">
        <v>0</v>
      </c>
      <c r="T1158" s="10">
        <f t="shared" si="136"/>
        <v>12769677</v>
      </c>
      <c r="U1158" s="12">
        <v>0</v>
      </c>
      <c r="V1158" s="13">
        <v>38411</v>
      </c>
      <c r="W1158" s="10">
        <v>193448</v>
      </c>
      <c r="X1158" s="10">
        <v>261034</v>
      </c>
      <c r="Y1158" s="10">
        <v>215435</v>
      </c>
      <c r="Z1158" s="10">
        <v>2604536</v>
      </c>
      <c r="AA1158" s="13">
        <v>215900</v>
      </c>
      <c r="AB1158" s="10">
        <v>61478</v>
      </c>
      <c r="AC1158" s="9">
        <v>0</v>
      </c>
      <c r="AD1158" s="10">
        <f t="shared" si="137"/>
        <v>3590242</v>
      </c>
      <c r="AE1158" s="8">
        <v>63427</v>
      </c>
      <c r="AF1158" s="8">
        <v>0</v>
      </c>
      <c r="AG1158" s="10">
        <v>0</v>
      </c>
      <c r="AH1158" s="10">
        <v>253922</v>
      </c>
      <c r="AI1158" s="9">
        <v>0</v>
      </c>
      <c r="AJ1158" s="9">
        <v>20162</v>
      </c>
      <c r="AK1158" s="10">
        <f t="shared" si="142"/>
        <v>337511</v>
      </c>
      <c r="AL1158" s="8">
        <v>11326</v>
      </c>
      <c r="AM1158" s="10">
        <v>0</v>
      </c>
      <c r="AN1158" s="14">
        <v>50444</v>
      </c>
      <c r="AO1158" s="14">
        <v>0</v>
      </c>
      <c r="AP1158" s="14">
        <v>55480</v>
      </c>
      <c r="AQ1158" s="14">
        <v>15158</v>
      </c>
      <c r="AR1158" s="14">
        <v>10575</v>
      </c>
      <c r="AS1158" s="14">
        <f t="shared" si="143"/>
        <v>131657</v>
      </c>
      <c r="AT1158" s="14">
        <v>0</v>
      </c>
      <c r="AU1158" s="10">
        <f t="shared" si="138"/>
        <v>16840413</v>
      </c>
    </row>
    <row r="1159" spans="1:47" ht="24.75" customHeight="1" x14ac:dyDescent="0.2">
      <c r="A1159" s="32" t="s">
        <v>2364</v>
      </c>
      <c r="B1159" s="33" t="s">
        <v>2326</v>
      </c>
      <c r="C1159" s="33" t="s">
        <v>2365</v>
      </c>
      <c r="D1159" s="36">
        <v>5</v>
      </c>
      <c r="E1159" s="58" t="s">
        <v>49</v>
      </c>
      <c r="F1159" s="8">
        <v>50825</v>
      </c>
      <c r="G1159" s="9">
        <v>129369</v>
      </c>
      <c r="H1159" s="10">
        <f t="shared" si="139"/>
        <v>180194</v>
      </c>
      <c r="I1159" s="8">
        <v>1706241</v>
      </c>
      <c r="J1159" s="9">
        <v>218593</v>
      </c>
      <c r="K1159" s="10">
        <f t="shared" si="140"/>
        <v>2105028</v>
      </c>
      <c r="L1159" s="13">
        <v>821244</v>
      </c>
      <c r="M1159" s="13">
        <v>1307703</v>
      </c>
      <c r="N1159" s="10">
        <v>828480</v>
      </c>
      <c r="O1159" s="10">
        <f t="shared" si="141"/>
        <v>2957427</v>
      </c>
      <c r="P1159" s="11">
        <v>1598</v>
      </c>
      <c r="Q1159" s="11">
        <v>135880</v>
      </c>
      <c r="R1159" s="11">
        <v>205327</v>
      </c>
      <c r="S1159" s="9">
        <v>0</v>
      </c>
      <c r="T1159" s="10">
        <f t="shared" ref="T1159:T1222" si="144">SUM(K1159,O1159,Q1159,P1159,R1159,S1159)</f>
        <v>5405260</v>
      </c>
      <c r="U1159" s="12">
        <v>0</v>
      </c>
      <c r="V1159" s="13">
        <v>11759</v>
      </c>
      <c r="W1159" s="10">
        <v>58987</v>
      </c>
      <c r="X1159" s="10">
        <v>79727</v>
      </c>
      <c r="Y1159" s="10">
        <v>114871</v>
      </c>
      <c r="Z1159" s="10">
        <v>1079849</v>
      </c>
      <c r="AA1159" s="13">
        <v>7320</v>
      </c>
      <c r="AB1159" s="10">
        <v>51302</v>
      </c>
      <c r="AC1159" s="9">
        <v>0</v>
      </c>
      <c r="AD1159" s="10">
        <f t="shared" ref="AD1159:AD1222" si="145">SUM(U1159:AC1159)</f>
        <v>1403815</v>
      </c>
      <c r="AE1159" s="8">
        <v>31501</v>
      </c>
      <c r="AF1159" s="8">
        <v>0</v>
      </c>
      <c r="AG1159" s="10">
        <v>0</v>
      </c>
      <c r="AH1159" s="10">
        <v>126113</v>
      </c>
      <c r="AI1159" s="9">
        <v>0</v>
      </c>
      <c r="AJ1159" s="9">
        <v>12484</v>
      </c>
      <c r="AK1159" s="10">
        <f t="shared" si="142"/>
        <v>170098</v>
      </c>
      <c r="AL1159" s="8">
        <v>4436</v>
      </c>
      <c r="AM1159" s="10">
        <v>0</v>
      </c>
      <c r="AN1159" s="14">
        <v>20123</v>
      </c>
      <c r="AO1159" s="14">
        <v>0</v>
      </c>
      <c r="AP1159" s="14">
        <v>28001</v>
      </c>
      <c r="AQ1159" s="14">
        <v>7249</v>
      </c>
      <c r="AR1159" s="14">
        <v>5252</v>
      </c>
      <c r="AS1159" s="14">
        <f t="shared" si="143"/>
        <v>60625</v>
      </c>
      <c r="AT1159" s="14">
        <v>55360</v>
      </c>
      <c r="AU1159" s="10">
        <f t="shared" ref="AU1159:AU1222" si="146">SUM(T1159,AD1159,AK1159,AL1159,AM1159,AS1159)-AT1159</f>
        <v>6988874</v>
      </c>
    </row>
    <row r="1160" spans="1:47" ht="24.75" customHeight="1" x14ac:dyDescent="0.2">
      <c r="A1160" s="32" t="s">
        <v>2366</v>
      </c>
      <c r="B1160" s="33" t="s">
        <v>2326</v>
      </c>
      <c r="C1160" s="33" t="s">
        <v>2367</v>
      </c>
      <c r="D1160" s="36">
        <v>5</v>
      </c>
      <c r="E1160" s="58" t="s">
        <v>49</v>
      </c>
      <c r="F1160" s="8">
        <v>45828</v>
      </c>
      <c r="G1160" s="9">
        <v>88853</v>
      </c>
      <c r="H1160" s="10">
        <f t="shared" ref="H1160:H1223" si="147">F1160+G1160</f>
        <v>134681</v>
      </c>
      <c r="I1160" s="8">
        <v>1466694</v>
      </c>
      <c r="J1160" s="9">
        <v>273538</v>
      </c>
      <c r="K1160" s="10">
        <f t="shared" ref="K1160:K1223" si="148">SUM(H1160:J1160)</f>
        <v>1874913</v>
      </c>
      <c r="L1160" s="13">
        <v>576015</v>
      </c>
      <c r="M1160" s="13">
        <v>904569</v>
      </c>
      <c r="N1160" s="10">
        <v>519405</v>
      </c>
      <c r="O1160" s="10">
        <f t="shared" ref="O1160:O1223" si="149">SUM(L1160:N1160)</f>
        <v>1999989</v>
      </c>
      <c r="P1160" s="11">
        <v>2069</v>
      </c>
      <c r="Q1160" s="11">
        <v>134167</v>
      </c>
      <c r="R1160" s="11">
        <v>197847</v>
      </c>
      <c r="S1160" s="9">
        <v>0</v>
      </c>
      <c r="T1160" s="10">
        <f t="shared" si="144"/>
        <v>4208985</v>
      </c>
      <c r="U1160" s="12">
        <v>0</v>
      </c>
      <c r="V1160" s="13">
        <v>9639</v>
      </c>
      <c r="W1160" s="10">
        <v>49320</v>
      </c>
      <c r="X1160" s="10">
        <v>66685</v>
      </c>
      <c r="Y1160" s="10">
        <v>79924</v>
      </c>
      <c r="Z1160" s="10">
        <v>948605</v>
      </c>
      <c r="AA1160" s="13">
        <v>22914</v>
      </c>
      <c r="AB1160" s="10">
        <v>55354</v>
      </c>
      <c r="AC1160" s="9">
        <v>0</v>
      </c>
      <c r="AD1160" s="10">
        <f t="shared" si="145"/>
        <v>1232441</v>
      </c>
      <c r="AE1160" s="8">
        <v>45976</v>
      </c>
      <c r="AF1160" s="8">
        <v>0</v>
      </c>
      <c r="AG1160" s="10">
        <v>0</v>
      </c>
      <c r="AH1160" s="10">
        <v>184060</v>
      </c>
      <c r="AI1160" s="9">
        <v>0</v>
      </c>
      <c r="AJ1160" s="9">
        <v>43505</v>
      </c>
      <c r="AK1160" s="10">
        <f t="shared" ref="AK1160:AK1223" si="150">SUM(AE1160:AJ1160)</f>
        <v>273541</v>
      </c>
      <c r="AL1160" s="8">
        <v>6587</v>
      </c>
      <c r="AM1160" s="10">
        <v>0</v>
      </c>
      <c r="AN1160" s="14">
        <v>18659</v>
      </c>
      <c r="AO1160" s="14">
        <v>0</v>
      </c>
      <c r="AP1160" s="14">
        <v>40214</v>
      </c>
      <c r="AQ1160" s="14">
        <v>9380</v>
      </c>
      <c r="AR1160" s="14">
        <v>7666</v>
      </c>
      <c r="AS1160" s="14">
        <f t="shared" ref="AS1160:AS1223" si="151">SUM(AN1160:AR1160)</f>
        <v>75919</v>
      </c>
      <c r="AT1160" s="14">
        <v>49868</v>
      </c>
      <c r="AU1160" s="10">
        <f t="shared" si="146"/>
        <v>5747605</v>
      </c>
    </row>
    <row r="1161" spans="1:47" ht="24.75" customHeight="1" x14ac:dyDescent="0.2">
      <c r="A1161" s="32" t="s">
        <v>2368</v>
      </c>
      <c r="B1161" s="33" t="s">
        <v>2326</v>
      </c>
      <c r="C1161" s="33" t="s">
        <v>2369</v>
      </c>
      <c r="D1161" s="36">
        <v>5</v>
      </c>
      <c r="E1161" s="58" t="s">
        <v>49</v>
      </c>
      <c r="F1161" s="8">
        <v>24069</v>
      </c>
      <c r="G1161" s="9">
        <v>54054</v>
      </c>
      <c r="H1161" s="10">
        <f t="shared" si="147"/>
        <v>78123</v>
      </c>
      <c r="I1161" s="8">
        <v>698880</v>
      </c>
      <c r="J1161" s="9">
        <v>81658</v>
      </c>
      <c r="K1161" s="10">
        <f t="shared" si="148"/>
        <v>858661</v>
      </c>
      <c r="L1161" s="13">
        <v>214712</v>
      </c>
      <c r="M1161" s="13">
        <v>440526</v>
      </c>
      <c r="N1161" s="10">
        <v>205370</v>
      </c>
      <c r="O1161" s="10">
        <f t="shared" si="149"/>
        <v>860608</v>
      </c>
      <c r="P1161" s="11">
        <v>1170</v>
      </c>
      <c r="Q1161" s="11">
        <v>72029</v>
      </c>
      <c r="R1161" s="11">
        <v>87857</v>
      </c>
      <c r="S1161" s="9">
        <v>78</v>
      </c>
      <c r="T1161" s="10">
        <f t="shared" si="144"/>
        <v>1880403</v>
      </c>
      <c r="U1161" s="12">
        <v>0</v>
      </c>
      <c r="V1161" s="13">
        <v>4682</v>
      </c>
      <c r="W1161" s="10">
        <v>23522</v>
      </c>
      <c r="X1161" s="10">
        <v>31746</v>
      </c>
      <c r="Y1161" s="10">
        <v>41753</v>
      </c>
      <c r="Z1161" s="10">
        <v>522926</v>
      </c>
      <c r="AA1161" s="13">
        <v>3373</v>
      </c>
      <c r="AB1161" s="10">
        <v>0</v>
      </c>
      <c r="AC1161" s="9">
        <v>0</v>
      </c>
      <c r="AD1161" s="10">
        <f t="shared" si="145"/>
        <v>628002</v>
      </c>
      <c r="AE1161" s="8">
        <v>27584</v>
      </c>
      <c r="AF1161" s="8">
        <v>0</v>
      </c>
      <c r="AG1161" s="10">
        <v>0</v>
      </c>
      <c r="AH1161" s="10">
        <v>110433</v>
      </c>
      <c r="AI1161" s="9">
        <v>0</v>
      </c>
      <c r="AJ1161" s="9">
        <v>102013</v>
      </c>
      <c r="AK1161" s="10">
        <f t="shared" si="150"/>
        <v>240030</v>
      </c>
      <c r="AL1161" s="8">
        <v>3195</v>
      </c>
      <c r="AM1161" s="10">
        <v>0</v>
      </c>
      <c r="AN1161" s="14">
        <v>8762</v>
      </c>
      <c r="AO1161" s="14">
        <v>0</v>
      </c>
      <c r="AP1161" s="14">
        <v>24140</v>
      </c>
      <c r="AQ1161" s="14">
        <v>5306</v>
      </c>
      <c r="AR1161" s="14">
        <v>4599</v>
      </c>
      <c r="AS1161" s="14">
        <f t="shared" si="151"/>
        <v>42807</v>
      </c>
      <c r="AT1161" s="14">
        <v>10264</v>
      </c>
      <c r="AU1161" s="10">
        <f t="shared" si="146"/>
        <v>2784173</v>
      </c>
    </row>
    <row r="1162" spans="1:47" ht="24.75" customHeight="1" x14ac:dyDescent="0.2">
      <c r="A1162" s="32" t="s">
        <v>2370</v>
      </c>
      <c r="B1162" s="33" t="s">
        <v>2326</v>
      </c>
      <c r="C1162" s="33" t="s">
        <v>2371</v>
      </c>
      <c r="D1162" s="36">
        <v>5</v>
      </c>
      <c r="E1162" s="58" t="s">
        <v>49</v>
      </c>
      <c r="F1162" s="8">
        <v>71508</v>
      </c>
      <c r="G1162" s="9">
        <v>138774</v>
      </c>
      <c r="H1162" s="10">
        <f t="shared" si="147"/>
        <v>210282</v>
      </c>
      <c r="I1162" s="8">
        <v>2241122</v>
      </c>
      <c r="J1162" s="9">
        <v>227127</v>
      </c>
      <c r="K1162" s="10">
        <f t="shared" si="148"/>
        <v>2678531</v>
      </c>
      <c r="L1162" s="13">
        <v>781419</v>
      </c>
      <c r="M1162" s="13">
        <v>1447339</v>
      </c>
      <c r="N1162" s="10">
        <v>1014946</v>
      </c>
      <c r="O1162" s="10">
        <f t="shared" si="149"/>
        <v>3243704</v>
      </c>
      <c r="P1162" s="11">
        <v>3191</v>
      </c>
      <c r="Q1162" s="11">
        <v>213704</v>
      </c>
      <c r="R1162" s="11">
        <v>290393</v>
      </c>
      <c r="S1162" s="9">
        <v>0</v>
      </c>
      <c r="T1162" s="10">
        <f t="shared" si="144"/>
        <v>6429523</v>
      </c>
      <c r="U1162" s="12">
        <v>0</v>
      </c>
      <c r="V1162" s="13">
        <v>14771</v>
      </c>
      <c r="W1162" s="10">
        <v>74083</v>
      </c>
      <c r="X1162" s="10">
        <v>100082</v>
      </c>
      <c r="Y1162" s="10">
        <v>129216</v>
      </c>
      <c r="Z1162" s="10">
        <v>1488302</v>
      </c>
      <c r="AA1162" s="13">
        <v>14592</v>
      </c>
      <c r="AB1162" s="10">
        <v>12134</v>
      </c>
      <c r="AC1162" s="9">
        <v>0</v>
      </c>
      <c r="AD1162" s="10">
        <f t="shared" si="145"/>
        <v>1833180</v>
      </c>
      <c r="AE1162" s="8">
        <v>70020</v>
      </c>
      <c r="AF1162" s="8">
        <v>0</v>
      </c>
      <c r="AG1162" s="10">
        <v>0</v>
      </c>
      <c r="AH1162" s="10">
        <v>280317</v>
      </c>
      <c r="AI1162" s="9">
        <v>0</v>
      </c>
      <c r="AJ1162" s="9">
        <v>137628</v>
      </c>
      <c r="AK1162" s="10">
        <f t="shared" si="150"/>
        <v>487965</v>
      </c>
      <c r="AL1162" s="8">
        <v>7133</v>
      </c>
      <c r="AM1162" s="10">
        <v>0</v>
      </c>
      <c r="AN1162" s="14">
        <v>32500</v>
      </c>
      <c r="AO1162" s="14">
        <v>0</v>
      </c>
      <c r="AP1162" s="14">
        <v>61259</v>
      </c>
      <c r="AQ1162" s="14">
        <v>14472</v>
      </c>
      <c r="AR1162" s="14">
        <v>11674</v>
      </c>
      <c r="AS1162" s="14">
        <f t="shared" si="151"/>
        <v>119905</v>
      </c>
      <c r="AT1162" s="14">
        <v>25501</v>
      </c>
      <c r="AU1162" s="10">
        <f t="shared" si="146"/>
        <v>8852205</v>
      </c>
    </row>
    <row r="1163" spans="1:47" ht="24.75" customHeight="1" x14ac:dyDescent="0.2">
      <c r="A1163" s="32" t="s">
        <v>2372</v>
      </c>
      <c r="B1163" s="33" t="s">
        <v>2326</v>
      </c>
      <c r="C1163" s="33" t="s">
        <v>2373</v>
      </c>
      <c r="D1163" s="36">
        <v>5</v>
      </c>
      <c r="E1163" s="58" t="s">
        <v>49</v>
      </c>
      <c r="F1163" s="8">
        <v>50217</v>
      </c>
      <c r="G1163" s="9">
        <v>90189</v>
      </c>
      <c r="H1163" s="10">
        <f t="shared" si="147"/>
        <v>140406</v>
      </c>
      <c r="I1163" s="8">
        <v>1653327</v>
      </c>
      <c r="J1163" s="9">
        <v>116406</v>
      </c>
      <c r="K1163" s="10">
        <f t="shared" si="148"/>
        <v>1910139</v>
      </c>
      <c r="L1163" s="13">
        <v>476883</v>
      </c>
      <c r="M1163" s="13">
        <v>1243112</v>
      </c>
      <c r="N1163" s="10">
        <v>491730</v>
      </c>
      <c r="O1163" s="10">
        <f t="shared" si="149"/>
        <v>2211725</v>
      </c>
      <c r="P1163" s="11">
        <v>2031</v>
      </c>
      <c r="Q1163" s="11">
        <v>179930</v>
      </c>
      <c r="R1163" s="11">
        <v>253287</v>
      </c>
      <c r="S1163" s="9">
        <v>0</v>
      </c>
      <c r="T1163" s="10">
        <f t="shared" si="144"/>
        <v>4557112</v>
      </c>
      <c r="U1163" s="12">
        <v>0</v>
      </c>
      <c r="V1163" s="13">
        <v>11039</v>
      </c>
      <c r="W1163" s="10">
        <v>54985</v>
      </c>
      <c r="X1163" s="10">
        <v>74291</v>
      </c>
      <c r="Y1163" s="10">
        <v>87897</v>
      </c>
      <c r="Z1163" s="10">
        <v>1055667</v>
      </c>
      <c r="AA1163" s="13">
        <v>3844</v>
      </c>
      <c r="AB1163" s="10">
        <v>0</v>
      </c>
      <c r="AC1163" s="9">
        <v>0</v>
      </c>
      <c r="AD1163" s="10">
        <f t="shared" si="145"/>
        <v>1287723</v>
      </c>
      <c r="AE1163" s="8">
        <v>45652</v>
      </c>
      <c r="AF1163" s="8">
        <v>0</v>
      </c>
      <c r="AG1163" s="10">
        <v>0</v>
      </c>
      <c r="AH1163" s="10">
        <v>182765</v>
      </c>
      <c r="AI1163" s="9">
        <v>0</v>
      </c>
      <c r="AJ1163" s="9">
        <v>9442</v>
      </c>
      <c r="AK1163" s="10">
        <f t="shared" si="150"/>
        <v>237859</v>
      </c>
      <c r="AL1163" s="8">
        <v>7523</v>
      </c>
      <c r="AM1163" s="10">
        <v>0</v>
      </c>
      <c r="AN1163" s="14">
        <v>18808</v>
      </c>
      <c r="AO1163" s="14">
        <v>0</v>
      </c>
      <c r="AP1163" s="14">
        <v>39908</v>
      </c>
      <c r="AQ1163" s="14">
        <v>9206</v>
      </c>
      <c r="AR1163" s="14">
        <v>7612</v>
      </c>
      <c r="AS1163" s="14">
        <f t="shared" si="151"/>
        <v>75534</v>
      </c>
      <c r="AT1163" s="14">
        <v>12343</v>
      </c>
      <c r="AU1163" s="10">
        <f t="shared" si="146"/>
        <v>6153408</v>
      </c>
    </row>
    <row r="1164" spans="1:47" ht="24.75" customHeight="1" x14ac:dyDescent="0.2">
      <c r="A1164" s="32" t="s">
        <v>2374</v>
      </c>
      <c r="B1164" s="33" t="s">
        <v>2326</v>
      </c>
      <c r="C1164" s="33" t="s">
        <v>2375</v>
      </c>
      <c r="D1164" s="36">
        <v>5</v>
      </c>
      <c r="E1164" s="58" t="s">
        <v>49</v>
      </c>
      <c r="F1164" s="8">
        <v>33028</v>
      </c>
      <c r="G1164" s="9">
        <v>84234</v>
      </c>
      <c r="H1164" s="10">
        <f t="shared" si="147"/>
        <v>117262</v>
      </c>
      <c r="I1164" s="8">
        <v>999868</v>
      </c>
      <c r="J1164" s="9">
        <v>112172</v>
      </c>
      <c r="K1164" s="10">
        <f t="shared" si="148"/>
        <v>1229302</v>
      </c>
      <c r="L1164" s="13">
        <v>384474</v>
      </c>
      <c r="M1164" s="13">
        <v>676477</v>
      </c>
      <c r="N1164" s="10">
        <v>839315</v>
      </c>
      <c r="O1164" s="10">
        <f t="shared" si="149"/>
        <v>1900266</v>
      </c>
      <c r="P1164" s="11">
        <v>1749</v>
      </c>
      <c r="Q1164" s="11">
        <v>93400</v>
      </c>
      <c r="R1164" s="11">
        <v>152054</v>
      </c>
      <c r="S1164" s="9">
        <v>0</v>
      </c>
      <c r="T1164" s="10">
        <f t="shared" si="144"/>
        <v>3376771</v>
      </c>
      <c r="U1164" s="12">
        <v>0</v>
      </c>
      <c r="V1164" s="13">
        <v>6736</v>
      </c>
      <c r="W1164" s="10">
        <v>33799</v>
      </c>
      <c r="X1164" s="10">
        <v>45668</v>
      </c>
      <c r="Y1164" s="10">
        <v>64293</v>
      </c>
      <c r="Z1164" s="10">
        <v>706877</v>
      </c>
      <c r="AA1164" s="13">
        <v>21109</v>
      </c>
      <c r="AB1164" s="10">
        <v>10502</v>
      </c>
      <c r="AC1164" s="9">
        <v>0</v>
      </c>
      <c r="AD1164" s="10">
        <f t="shared" si="145"/>
        <v>888984</v>
      </c>
      <c r="AE1164" s="8">
        <v>32767</v>
      </c>
      <c r="AF1164" s="8">
        <v>0</v>
      </c>
      <c r="AG1164" s="10">
        <v>0</v>
      </c>
      <c r="AH1164" s="10">
        <v>131183</v>
      </c>
      <c r="AI1164" s="9">
        <v>0</v>
      </c>
      <c r="AJ1164" s="9">
        <v>123157</v>
      </c>
      <c r="AK1164" s="10">
        <f t="shared" si="150"/>
        <v>287107</v>
      </c>
      <c r="AL1164" s="8">
        <v>4582</v>
      </c>
      <c r="AM1164" s="10">
        <v>0</v>
      </c>
      <c r="AN1164" s="14">
        <v>15782</v>
      </c>
      <c r="AO1164" s="14">
        <v>0</v>
      </c>
      <c r="AP1164" s="14">
        <v>28676</v>
      </c>
      <c r="AQ1164" s="14">
        <v>7929</v>
      </c>
      <c r="AR1164" s="14">
        <v>5463</v>
      </c>
      <c r="AS1164" s="14">
        <f t="shared" si="151"/>
        <v>57850</v>
      </c>
      <c r="AT1164" s="14">
        <v>16684</v>
      </c>
      <c r="AU1164" s="10">
        <f t="shared" si="146"/>
        <v>4598610</v>
      </c>
    </row>
    <row r="1165" spans="1:47" ht="24.75" customHeight="1" x14ac:dyDescent="0.2">
      <c r="A1165" s="32" t="s">
        <v>2376</v>
      </c>
      <c r="B1165" s="33" t="s">
        <v>2326</v>
      </c>
      <c r="C1165" s="33" t="s">
        <v>2377</v>
      </c>
      <c r="D1165" s="36">
        <v>5</v>
      </c>
      <c r="E1165" s="58" t="s">
        <v>49</v>
      </c>
      <c r="F1165" s="8">
        <v>47559</v>
      </c>
      <c r="G1165" s="9">
        <v>94014</v>
      </c>
      <c r="H1165" s="10">
        <f t="shared" si="147"/>
        <v>141573</v>
      </c>
      <c r="I1165" s="8">
        <v>1633011</v>
      </c>
      <c r="J1165" s="9">
        <v>98104</v>
      </c>
      <c r="K1165" s="10">
        <f t="shared" si="148"/>
        <v>1872688</v>
      </c>
      <c r="L1165" s="13">
        <v>492774</v>
      </c>
      <c r="M1165" s="13">
        <v>1109174</v>
      </c>
      <c r="N1165" s="10">
        <v>591210</v>
      </c>
      <c r="O1165" s="10">
        <f t="shared" si="149"/>
        <v>2193158</v>
      </c>
      <c r="P1165" s="11">
        <v>1719</v>
      </c>
      <c r="Q1165" s="11">
        <v>145546</v>
      </c>
      <c r="R1165" s="11">
        <v>240840</v>
      </c>
      <c r="S1165" s="9">
        <v>0</v>
      </c>
      <c r="T1165" s="10">
        <f t="shared" si="144"/>
        <v>4453951</v>
      </c>
      <c r="U1165" s="12">
        <v>0</v>
      </c>
      <c r="V1165" s="13">
        <v>10964</v>
      </c>
      <c r="W1165" s="10">
        <v>54403</v>
      </c>
      <c r="X1165" s="10">
        <v>73891</v>
      </c>
      <c r="Y1165" s="10">
        <v>86072</v>
      </c>
      <c r="Z1165" s="10">
        <v>1008303</v>
      </c>
      <c r="AA1165" s="13">
        <v>75745</v>
      </c>
      <c r="AB1165" s="10">
        <v>7603</v>
      </c>
      <c r="AC1165" s="9">
        <v>0</v>
      </c>
      <c r="AD1165" s="10">
        <f t="shared" si="145"/>
        <v>1316981</v>
      </c>
      <c r="AE1165" s="8">
        <v>45527</v>
      </c>
      <c r="AF1165" s="8">
        <v>0</v>
      </c>
      <c r="AG1165" s="10">
        <v>0</v>
      </c>
      <c r="AH1165" s="10">
        <v>182266</v>
      </c>
      <c r="AI1165" s="9">
        <v>0</v>
      </c>
      <c r="AJ1165" s="9">
        <v>7273</v>
      </c>
      <c r="AK1165" s="10">
        <f t="shared" si="150"/>
        <v>235066</v>
      </c>
      <c r="AL1165" s="8">
        <v>6949</v>
      </c>
      <c r="AM1165" s="10">
        <v>0</v>
      </c>
      <c r="AN1165" s="14">
        <v>19390</v>
      </c>
      <c r="AO1165" s="14">
        <v>0</v>
      </c>
      <c r="AP1165" s="14">
        <v>39869</v>
      </c>
      <c r="AQ1165" s="14">
        <v>7790</v>
      </c>
      <c r="AR1165" s="14">
        <v>7591</v>
      </c>
      <c r="AS1165" s="14">
        <f t="shared" si="151"/>
        <v>74640</v>
      </c>
      <c r="AT1165" s="14">
        <v>33736</v>
      </c>
      <c r="AU1165" s="10">
        <f t="shared" si="146"/>
        <v>6053851</v>
      </c>
    </row>
    <row r="1166" spans="1:47" ht="24.75" customHeight="1" x14ac:dyDescent="0.2">
      <c r="A1166" s="32" t="s">
        <v>2378</v>
      </c>
      <c r="B1166" s="33" t="s">
        <v>2326</v>
      </c>
      <c r="C1166" s="33" t="s">
        <v>2379</v>
      </c>
      <c r="D1166" s="36">
        <v>5</v>
      </c>
      <c r="E1166" s="58" t="s">
        <v>49</v>
      </c>
      <c r="F1166" s="8">
        <v>39794</v>
      </c>
      <c r="G1166" s="9">
        <v>75039</v>
      </c>
      <c r="H1166" s="10">
        <f t="shared" si="147"/>
        <v>114833</v>
      </c>
      <c r="I1166" s="8">
        <v>1260567</v>
      </c>
      <c r="J1166" s="9">
        <v>63980</v>
      </c>
      <c r="K1166" s="10">
        <f t="shared" si="148"/>
        <v>1439380</v>
      </c>
      <c r="L1166" s="13">
        <v>513040</v>
      </c>
      <c r="M1166" s="13">
        <v>712699</v>
      </c>
      <c r="N1166" s="10">
        <v>386474</v>
      </c>
      <c r="O1166" s="10">
        <f t="shared" si="149"/>
        <v>1612213</v>
      </c>
      <c r="P1166" s="11">
        <v>1584</v>
      </c>
      <c r="Q1166" s="11">
        <v>114912</v>
      </c>
      <c r="R1166" s="11">
        <v>173695</v>
      </c>
      <c r="S1166" s="9">
        <v>0</v>
      </c>
      <c r="T1166" s="10">
        <f t="shared" si="144"/>
        <v>3341784</v>
      </c>
      <c r="U1166" s="12">
        <v>0</v>
      </c>
      <c r="V1166" s="13">
        <v>8532</v>
      </c>
      <c r="W1166" s="10">
        <v>42806</v>
      </c>
      <c r="X1166" s="10">
        <v>57768</v>
      </c>
      <c r="Y1166" s="10">
        <v>66667</v>
      </c>
      <c r="Z1166" s="10">
        <v>826500</v>
      </c>
      <c r="AA1166" s="13">
        <v>35300</v>
      </c>
      <c r="AB1166" s="10">
        <v>5664</v>
      </c>
      <c r="AC1166" s="9">
        <v>0</v>
      </c>
      <c r="AD1166" s="10">
        <f t="shared" si="145"/>
        <v>1043237</v>
      </c>
      <c r="AE1166" s="8">
        <v>35672</v>
      </c>
      <c r="AF1166" s="8">
        <v>0</v>
      </c>
      <c r="AG1166" s="10">
        <v>0</v>
      </c>
      <c r="AH1166" s="10">
        <v>142810</v>
      </c>
      <c r="AI1166" s="9">
        <v>0</v>
      </c>
      <c r="AJ1166" s="9">
        <v>214850</v>
      </c>
      <c r="AK1166" s="10">
        <f t="shared" si="150"/>
        <v>393332</v>
      </c>
      <c r="AL1166" s="8">
        <v>4522</v>
      </c>
      <c r="AM1166" s="10">
        <v>0</v>
      </c>
      <c r="AN1166" s="14">
        <v>13702</v>
      </c>
      <c r="AO1166" s="14">
        <v>0</v>
      </c>
      <c r="AP1166" s="14">
        <v>31172</v>
      </c>
      <c r="AQ1166" s="14">
        <v>7178</v>
      </c>
      <c r="AR1166" s="14">
        <v>5947</v>
      </c>
      <c r="AS1166" s="14">
        <f t="shared" si="151"/>
        <v>57999</v>
      </c>
      <c r="AT1166" s="14">
        <v>10214</v>
      </c>
      <c r="AU1166" s="10">
        <f t="shared" si="146"/>
        <v>4830660</v>
      </c>
    </row>
    <row r="1167" spans="1:47" ht="24.75" customHeight="1" x14ac:dyDescent="0.2">
      <c r="A1167" s="32" t="s">
        <v>2380</v>
      </c>
      <c r="B1167" s="33" t="s">
        <v>2326</v>
      </c>
      <c r="C1167" s="33" t="s">
        <v>2381</v>
      </c>
      <c r="D1167" s="36">
        <v>5</v>
      </c>
      <c r="E1167" s="58" t="s">
        <v>49</v>
      </c>
      <c r="F1167" s="8">
        <v>48773</v>
      </c>
      <c r="G1167" s="9">
        <v>140318</v>
      </c>
      <c r="H1167" s="10">
        <f t="shared" si="147"/>
        <v>189091</v>
      </c>
      <c r="I1167" s="8">
        <v>1653559</v>
      </c>
      <c r="J1167" s="9">
        <v>158347</v>
      </c>
      <c r="K1167" s="10">
        <f t="shared" si="148"/>
        <v>2000997</v>
      </c>
      <c r="L1167" s="13">
        <v>818720</v>
      </c>
      <c r="M1167" s="13">
        <v>1352002</v>
      </c>
      <c r="N1167" s="10">
        <v>802208</v>
      </c>
      <c r="O1167" s="10">
        <f t="shared" si="149"/>
        <v>2972930</v>
      </c>
      <c r="P1167" s="11">
        <v>2108</v>
      </c>
      <c r="Q1167" s="11">
        <v>125050</v>
      </c>
      <c r="R1167" s="11">
        <v>227744</v>
      </c>
      <c r="S1167" s="9">
        <v>1157</v>
      </c>
      <c r="T1167" s="10">
        <f t="shared" si="144"/>
        <v>5329986</v>
      </c>
      <c r="U1167" s="12">
        <v>0</v>
      </c>
      <c r="V1167" s="13">
        <v>10682</v>
      </c>
      <c r="W1167" s="10">
        <v>53530</v>
      </c>
      <c r="X1167" s="10">
        <v>72493</v>
      </c>
      <c r="Y1167" s="10">
        <v>111487</v>
      </c>
      <c r="Z1167" s="10">
        <v>1043152</v>
      </c>
      <c r="AA1167" s="13">
        <v>4418</v>
      </c>
      <c r="AB1167" s="10">
        <v>217306</v>
      </c>
      <c r="AC1167" s="9">
        <v>0</v>
      </c>
      <c r="AD1167" s="10">
        <f t="shared" si="145"/>
        <v>1513068</v>
      </c>
      <c r="AE1167" s="8">
        <v>34400</v>
      </c>
      <c r="AF1167" s="8">
        <v>0</v>
      </c>
      <c r="AG1167" s="10">
        <v>0</v>
      </c>
      <c r="AH1167" s="10">
        <v>137719</v>
      </c>
      <c r="AI1167" s="9">
        <v>0</v>
      </c>
      <c r="AJ1167" s="9">
        <v>7319</v>
      </c>
      <c r="AK1167" s="10">
        <f t="shared" si="150"/>
        <v>179438</v>
      </c>
      <c r="AL1167" s="8">
        <v>4566</v>
      </c>
      <c r="AM1167" s="10">
        <v>0</v>
      </c>
      <c r="AN1167" s="14">
        <v>30719</v>
      </c>
      <c r="AO1167" s="14">
        <v>0</v>
      </c>
      <c r="AP1167" s="14">
        <v>30071</v>
      </c>
      <c r="AQ1167" s="14">
        <v>9550</v>
      </c>
      <c r="AR1167" s="14">
        <v>5736</v>
      </c>
      <c r="AS1167" s="14">
        <f t="shared" si="151"/>
        <v>76076</v>
      </c>
      <c r="AT1167" s="14">
        <v>0</v>
      </c>
      <c r="AU1167" s="10">
        <f t="shared" si="146"/>
        <v>7103134</v>
      </c>
    </row>
    <row r="1168" spans="1:47" ht="24.75" customHeight="1" x14ac:dyDescent="0.2">
      <c r="A1168" s="32" t="s">
        <v>2382</v>
      </c>
      <c r="B1168" s="33" t="s">
        <v>2326</v>
      </c>
      <c r="C1168" s="33" t="s">
        <v>2383</v>
      </c>
      <c r="D1168" s="36">
        <v>5</v>
      </c>
      <c r="E1168" s="58" t="s">
        <v>49</v>
      </c>
      <c r="F1168" s="8">
        <v>84330</v>
      </c>
      <c r="G1168" s="9">
        <v>163770</v>
      </c>
      <c r="H1168" s="10">
        <f t="shared" si="147"/>
        <v>248100</v>
      </c>
      <c r="I1168" s="8">
        <v>3032398</v>
      </c>
      <c r="J1168" s="9">
        <v>316550</v>
      </c>
      <c r="K1168" s="10">
        <f t="shared" si="148"/>
        <v>3597048</v>
      </c>
      <c r="L1168" s="13">
        <v>1237632</v>
      </c>
      <c r="M1168" s="13">
        <v>1725431</v>
      </c>
      <c r="N1168" s="10">
        <v>919997</v>
      </c>
      <c r="O1168" s="10">
        <f t="shared" si="149"/>
        <v>3883060</v>
      </c>
      <c r="P1168" s="11">
        <v>3438</v>
      </c>
      <c r="Q1168" s="11">
        <v>217403</v>
      </c>
      <c r="R1168" s="11">
        <v>375469</v>
      </c>
      <c r="S1168" s="9">
        <v>0</v>
      </c>
      <c r="T1168" s="10">
        <f t="shared" si="144"/>
        <v>8076418</v>
      </c>
      <c r="U1168" s="12">
        <v>0</v>
      </c>
      <c r="V1168" s="13">
        <v>19646</v>
      </c>
      <c r="W1168" s="10">
        <v>98663</v>
      </c>
      <c r="X1168" s="10">
        <v>133373</v>
      </c>
      <c r="Y1168" s="10">
        <v>160738</v>
      </c>
      <c r="Z1168" s="10">
        <v>1812076</v>
      </c>
      <c r="AA1168" s="13">
        <v>34186</v>
      </c>
      <c r="AB1168" s="10">
        <v>9600</v>
      </c>
      <c r="AC1168" s="9">
        <v>0</v>
      </c>
      <c r="AD1168" s="10">
        <f t="shared" si="145"/>
        <v>2268282</v>
      </c>
      <c r="AE1168" s="8">
        <v>53442</v>
      </c>
      <c r="AF1168" s="8">
        <v>352</v>
      </c>
      <c r="AG1168" s="10">
        <v>0</v>
      </c>
      <c r="AH1168" s="10">
        <v>213952</v>
      </c>
      <c r="AI1168" s="9">
        <v>0</v>
      </c>
      <c r="AJ1168" s="9">
        <v>20975</v>
      </c>
      <c r="AK1168" s="10">
        <f t="shared" si="150"/>
        <v>288721</v>
      </c>
      <c r="AL1168" s="8">
        <v>10424</v>
      </c>
      <c r="AM1168" s="10">
        <v>0</v>
      </c>
      <c r="AN1168" s="14">
        <v>46768</v>
      </c>
      <c r="AO1168" s="14">
        <v>0</v>
      </c>
      <c r="AP1168" s="14">
        <v>46853</v>
      </c>
      <c r="AQ1168" s="14">
        <v>15586</v>
      </c>
      <c r="AR1168" s="14">
        <v>8911</v>
      </c>
      <c r="AS1168" s="14">
        <f t="shared" si="151"/>
        <v>118118</v>
      </c>
      <c r="AT1168" s="14">
        <v>723</v>
      </c>
      <c r="AU1168" s="10">
        <f t="shared" si="146"/>
        <v>10761240</v>
      </c>
    </row>
    <row r="1169" spans="1:47" ht="24.75" customHeight="1" x14ac:dyDescent="0.2">
      <c r="A1169" s="32" t="s">
        <v>2384</v>
      </c>
      <c r="B1169" s="33" t="s">
        <v>2326</v>
      </c>
      <c r="C1169" s="33" t="s">
        <v>2385</v>
      </c>
      <c r="D1169" s="36">
        <v>6</v>
      </c>
      <c r="E1169" s="58" t="s">
        <v>49</v>
      </c>
      <c r="F1169" s="8">
        <v>33032</v>
      </c>
      <c r="G1169" s="9">
        <v>50259</v>
      </c>
      <c r="H1169" s="10">
        <f t="shared" si="147"/>
        <v>83291</v>
      </c>
      <c r="I1169" s="8">
        <v>1280527</v>
      </c>
      <c r="J1169" s="9">
        <v>207561</v>
      </c>
      <c r="K1169" s="10">
        <f t="shared" si="148"/>
        <v>1571379</v>
      </c>
      <c r="L1169" s="13">
        <v>310372</v>
      </c>
      <c r="M1169" s="13">
        <v>856231</v>
      </c>
      <c r="N1169" s="10">
        <v>379938</v>
      </c>
      <c r="O1169" s="10">
        <f t="shared" si="149"/>
        <v>1546541</v>
      </c>
      <c r="P1169" s="11">
        <v>1160</v>
      </c>
      <c r="Q1169" s="11">
        <v>58429</v>
      </c>
      <c r="R1169" s="11">
        <v>120108</v>
      </c>
      <c r="S1169" s="9">
        <v>0</v>
      </c>
      <c r="T1169" s="10">
        <f t="shared" si="144"/>
        <v>3297617</v>
      </c>
      <c r="U1169" s="12">
        <v>0</v>
      </c>
      <c r="V1169" s="13">
        <v>8864</v>
      </c>
      <c r="W1169" s="10">
        <v>44638</v>
      </c>
      <c r="X1169" s="10">
        <v>60155</v>
      </c>
      <c r="Y1169" s="10">
        <v>34789</v>
      </c>
      <c r="Z1169" s="10">
        <v>649886</v>
      </c>
      <c r="AA1169" s="13">
        <v>1568</v>
      </c>
      <c r="AB1169" s="10">
        <v>40589</v>
      </c>
      <c r="AC1169" s="9">
        <v>0</v>
      </c>
      <c r="AD1169" s="10">
        <f t="shared" si="145"/>
        <v>840489</v>
      </c>
      <c r="AE1169" s="8">
        <v>20483</v>
      </c>
      <c r="AF1169" s="8">
        <v>0</v>
      </c>
      <c r="AG1169" s="10">
        <v>0</v>
      </c>
      <c r="AH1169" s="10">
        <v>82005</v>
      </c>
      <c r="AI1169" s="9">
        <v>0</v>
      </c>
      <c r="AJ1169" s="9">
        <v>8138</v>
      </c>
      <c r="AK1169" s="10">
        <f t="shared" si="150"/>
        <v>110626</v>
      </c>
      <c r="AL1169" s="8">
        <v>4043</v>
      </c>
      <c r="AM1169" s="10">
        <v>0</v>
      </c>
      <c r="AN1169" s="14">
        <v>11096</v>
      </c>
      <c r="AO1169" s="14">
        <v>0</v>
      </c>
      <c r="AP1169" s="14">
        <v>17912</v>
      </c>
      <c r="AQ1169" s="14">
        <v>5258</v>
      </c>
      <c r="AR1169" s="14">
        <v>3415</v>
      </c>
      <c r="AS1169" s="14">
        <f t="shared" si="151"/>
        <v>37681</v>
      </c>
      <c r="AT1169" s="14">
        <v>0</v>
      </c>
      <c r="AU1169" s="10">
        <f t="shared" si="146"/>
        <v>4290456</v>
      </c>
    </row>
    <row r="1170" spans="1:47" ht="24.75" customHeight="1" x14ac:dyDescent="0.2">
      <c r="A1170" s="32" t="s">
        <v>2386</v>
      </c>
      <c r="B1170" s="33" t="s">
        <v>2326</v>
      </c>
      <c r="C1170" s="33" t="s">
        <v>2387</v>
      </c>
      <c r="D1170" s="36">
        <v>6</v>
      </c>
      <c r="E1170" s="58" t="s">
        <v>49</v>
      </c>
      <c r="F1170" s="8">
        <v>22064</v>
      </c>
      <c r="G1170" s="9">
        <v>31996</v>
      </c>
      <c r="H1170" s="10">
        <f t="shared" si="147"/>
        <v>54060</v>
      </c>
      <c r="I1170" s="8">
        <v>652348</v>
      </c>
      <c r="J1170" s="9">
        <v>37461</v>
      </c>
      <c r="K1170" s="10">
        <f t="shared" si="148"/>
        <v>743869</v>
      </c>
      <c r="L1170" s="13">
        <v>166547</v>
      </c>
      <c r="M1170" s="13">
        <v>371658</v>
      </c>
      <c r="N1170" s="10">
        <v>198568</v>
      </c>
      <c r="O1170" s="10">
        <f t="shared" si="149"/>
        <v>736773</v>
      </c>
      <c r="P1170" s="11">
        <v>1014</v>
      </c>
      <c r="Q1170" s="11">
        <v>68658</v>
      </c>
      <c r="R1170" s="11">
        <v>56560</v>
      </c>
      <c r="S1170" s="9">
        <v>0</v>
      </c>
      <c r="T1170" s="10">
        <f t="shared" si="144"/>
        <v>1606874</v>
      </c>
      <c r="U1170" s="12">
        <v>0</v>
      </c>
      <c r="V1170" s="13">
        <v>4366</v>
      </c>
      <c r="W1170" s="10">
        <v>21932</v>
      </c>
      <c r="X1170" s="10">
        <v>29589</v>
      </c>
      <c r="Y1170" s="10">
        <v>36070</v>
      </c>
      <c r="Z1170" s="10">
        <v>450585</v>
      </c>
      <c r="AA1170" s="13">
        <v>887</v>
      </c>
      <c r="AB1170" s="10">
        <v>15072</v>
      </c>
      <c r="AC1170" s="9">
        <v>0</v>
      </c>
      <c r="AD1170" s="10">
        <f t="shared" si="145"/>
        <v>558501</v>
      </c>
      <c r="AE1170" s="8">
        <v>24707</v>
      </c>
      <c r="AF1170" s="8">
        <v>0</v>
      </c>
      <c r="AG1170" s="10">
        <v>0</v>
      </c>
      <c r="AH1170" s="10">
        <v>98913</v>
      </c>
      <c r="AI1170" s="9">
        <v>0</v>
      </c>
      <c r="AJ1170" s="9">
        <v>62068</v>
      </c>
      <c r="AK1170" s="10">
        <f t="shared" si="150"/>
        <v>185688</v>
      </c>
      <c r="AL1170" s="8">
        <v>2700</v>
      </c>
      <c r="AM1170" s="10">
        <v>0</v>
      </c>
      <c r="AN1170" s="14">
        <v>6009</v>
      </c>
      <c r="AO1170" s="14">
        <v>0</v>
      </c>
      <c r="AP1170" s="14">
        <v>21611</v>
      </c>
      <c r="AQ1170" s="14">
        <v>4595</v>
      </c>
      <c r="AR1170" s="14">
        <v>4119</v>
      </c>
      <c r="AS1170" s="14">
        <f t="shared" si="151"/>
        <v>36334</v>
      </c>
      <c r="AT1170" s="14">
        <v>15311</v>
      </c>
      <c r="AU1170" s="10">
        <f t="shared" si="146"/>
        <v>2374786</v>
      </c>
    </row>
    <row r="1171" spans="1:47" ht="24.75" customHeight="1" x14ac:dyDescent="0.2">
      <c r="A1171" s="32" t="s">
        <v>2388</v>
      </c>
      <c r="B1171" s="33" t="s">
        <v>2326</v>
      </c>
      <c r="C1171" s="33" t="s">
        <v>2389</v>
      </c>
      <c r="D1171" s="36">
        <v>6</v>
      </c>
      <c r="E1171" s="58" t="s">
        <v>49</v>
      </c>
      <c r="F1171" s="8">
        <v>35717</v>
      </c>
      <c r="G1171" s="9">
        <v>74117</v>
      </c>
      <c r="H1171" s="10">
        <f t="shared" si="147"/>
        <v>109834</v>
      </c>
      <c r="I1171" s="8">
        <v>1245564</v>
      </c>
      <c r="J1171" s="9">
        <v>108728</v>
      </c>
      <c r="K1171" s="10">
        <f t="shared" si="148"/>
        <v>1464126</v>
      </c>
      <c r="L1171" s="13">
        <v>522764</v>
      </c>
      <c r="M1171" s="13">
        <v>653405</v>
      </c>
      <c r="N1171" s="10">
        <v>363286</v>
      </c>
      <c r="O1171" s="10">
        <f t="shared" si="149"/>
        <v>1539455</v>
      </c>
      <c r="P1171" s="11">
        <v>1394</v>
      </c>
      <c r="Q1171" s="11">
        <v>90570</v>
      </c>
      <c r="R1171" s="11">
        <v>144241</v>
      </c>
      <c r="S1171" s="9">
        <v>0</v>
      </c>
      <c r="T1171" s="10">
        <f t="shared" si="144"/>
        <v>3239786</v>
      </c>
      <c r="U1171" s="12">
        <v>0</v>
      </c>
      <c r="V1171" s="13">
        <v>8758</v>
      </c>
      <c r="W1171" s="10">
        <v>43356</v>
      </c>
      <c r="X1171" s="10">
        <v>56826</v>
      </c>
      <c r="Y1171" s="10">
        <v>74012</v>
      </c>
      <c r="Z1171" s="10">
        <v>755253</v>
      </c>
      <c r="AA1171" s="13">
        <v>5568</v>
      </c>
      <c r="AB1171" s="10">
        <v>0</v>
      </c>
      <c r="AC1171" s="9">
        <v>0</v>
      </c>
      <c r="AD1171" s="10">
        <f t="shared" si="145"/>
        <v>943773</v>
      </c>
      <c r="AE1171" s="8">
        <v>20094</v>
      </c>
      <c r="AF1171" s="8">
        <v>0</v>
      </c>
      <c r="AG1171" s="10">
        <v>0</v>
      </c>
      <c r="AH1171" s="10">
        <v>80447</v>
      </c>
      <c r="AI1171" s="9">
        <v>0</v>
      </c>
      <c r="AJ1171" s="9">
        <v>3602</v>
      </c>
      <c r="AK1171" s="10">
        <f t="shared" si="150"/>
        <v>104143</v>
      </c>
      <c r="AL1171" s="8">
        <v>3987</v>
      </c>
      <c r="AM1171" s="10">
        <v>0</v>
      </c>
      <c r="AN1171" s="14">
        <v>28131</v>
      </c>
      <c r="AO1171" s="14">
        <v>0</v>
      </c>
      <c r="AP1171" s="14">
        <v>17589</v>
      </c>
      <c r="AQ1171" s="14">
        <v>6323</v>
      </c>
      <c r="AR1171" s="14">
        <v>3350</v>
      </c>
      <c r="AS1171" s="14">
        <f t="shared" si="151"/>
        <v>55393</v>
      </c>
      <c r="AT1171" s="14">
        <v>0</v>
      </c>
      <c r="AU1171" s="10">
        <f t="shared" si="146"/>
        <v>4347082</v>
      </c>
    </row>
    <row r="1172" spans="1:47" ht="24.75" customHeight="1" x14ac:dyDescent="0.2">
      <c r="A1172" s="32" t="s">
        <v>2390</v>
      </c>
      <c r="B1172" s="33" t="s">
        <v>2326</v>
      </c>
      <c r="C1172" s="33" t="s">
        <v>2391</v>
      </c>
      <c r="D1172" s="36">
        <v>6</v>
      </c>
      <c r="E1172" s="58" t="s">
        <v>49</v>
      </c>
      <c r="F1172" s="8">
        <v>39010</v>
      </c>
      <c r="G1172" s="9">
        <v>75789</v>
      </c>
      <c r="H1172" s="10">
        <f t="shared" si="147"/>
        <v>114799</v>
      </c>
      <c r="I1172" s="8">
        <v>1504512</v>
      </c>
      <c r="J1172" s="9">
        <v>237616</v>
      </c>
      <c r="K1172" s="10">
        <f t="shared" si="148"/>
        <v>1856927</v>
      </c>
      <c r="L1172" s="13">
        <v>766361</v>
      </c>
      <c r="M1172" s="13">
        <v>788954</v>
      </c>
      <c r="N1172" s="10">
        <v>621934</v>
      </c>
      <c r="O1172" s="10">
        <f t="shared" si="149"/>
        <v>2177249</v>
      </c>
      <c r="P1172" s="11">
        <v>756</v>
      </c>
      <c r="Q1172" s="11">
        <v>66381</v>
      </c>
      <c r="R1172" s="11">
        <v>142599</v>
      </c>
      <c r="S1172" s="9">
        <v>0</v>
      </c>
      <c r="T1172" s="10">
        <f t="shared" si="144"/>
        <v>4243912</v>
      </c>
      <c r="U1172" s="12">
        <v>0</v>
      </c>
      <c r="V1172" s="13">
        <v>9615</v>
      </c>
      <c r="W1172" s="10">
        <v>48137</v>
      </c>
      <c r="X1172" s="10">
        <v>65330</v>
      </c>
      <c r="Y1172" s="10">
        <v>58873</v>
      </c>
      <c r="Z1172" s="10">
        <v>795085</v>
      </c>
      <c r="AA1172" s="13">
        <v>22018</v>
      </c>
      <c r="AB1172" s="10">
        <v>0</v>
      </c>
      <c r="AC1172" s="9">
        <v>0</v>
      </c>
      <c r="AD1172" s="10">
        <f t="shared" si="145"/>
        <v>999058</v>
      </c>
      <c r="AE1172" s="8">
        <v>13750</v>
      </c>
      <c r="AF1172" s="8">
        <v>29427</v>
      </c>
      <c r="AG1172" s="10">
        <v>0</v>
      </c>
      <c r="AH1172" s="10">
        <v>55048</v>
      </c>
      <c r="AI1172" s="9">
        <v>0</v>
      </c>
      <c r="AJ1172" s="9">
        <v>4017</v>
      </c>
      <c r="AK1172" s="10">
        <f t="shared" si="150"/>
        <v>102242</v>
      </c>
      <c r="AL1172" s="8">
        <v>4436</v>
      </c>
      <c r="AM1172" s="10">
        <v>0</v>
      </c>
      <c r="AN1172" s="14">
        <v>35360</v>
      </c>
      <c r="AO1172" s="14">
        <v>0</v>
      </c>
      <c r="AP1172" s="14">
        <v>12071</v>
      </c>
      <c r="AQ1172" s="14">
        <v>3430</v>
      </c>
      <c r="AR1172" s="14">
        <v>2292</v>
      </c>
      <c r="AS1172" s="14">
        <f t="shared" si="151"/>
        <v>53153</v>
      </c>
      <c r="AT1172" s="14">
        <v>0</v>
      </c>
      <c r="AU1172" s="10">
        <f t="shared" si="146"/>
        <v>5402801</v>
      </c>
    </row>
    <row r="1173" spans="1:47" ht="24.75" customHeight="1" x14ac:dyDescent="0.2">
      <c r="A1173" s="32" t="s">
        <v>2392</v>
      </c>
      <c r="B1173" s="33" t="s">
        <v>2326</v>
      </c>
      <c r="C1173" s="33" t="s">
        <v>2393</v>
      </c>
      <c r="D1173" s="36">
        <v>6</v>
      </c>
      <c r="E1173" s="58" t="s">
        <v>49</v>
      </c>
      <c r="F1173" s="8">
        <v>12610</v>
      </c>
      <c r="G1173" s="9">
        <v>16097</v>
      </c>
      <c r="H1173" s="10">
        <f t="shared" si="147"/>
        <v>28707</v>
      </c>
      <c r="I1173" s="8">
        <v>378927</v>
      </c>
      <c r="J1173" s="9">
        <v>28556</v>
      </c>
      <c r="K1173" s="10">
        <f t="shared" si="148"/>
        <v>436190</v>
      </c>
      <c r="L1173" s="13">
        <v>109641</v>
      </c>
      <c r="M1173" s="13">
        <v>250119</v>
      </c>
      <c r="N1173" s="10">
        <v>105968</v>
      </c>
      <c r="O1173" s="10">
        <f t="shared" si="149"/>
        <v>465728</v>
      </c>
      <c r="P1173" s="11">
        <v>386</v>
      </c>
      <c r="Q1173" s="11">
        <v>36424</v>
      </c>
      <c r="R1173" s="11">
        <v>26673</v>
      </c>
      <c r="S1173" s="9">
        <v>0</v>
      </c>
      <c r="T1173" s="10">
        <f t="shared" si="144"/>
        <v>965401</v>
      </c>
      <c r="U1173" s="12">
        <v>0</v>
      </c>
      <c r="V1173" s="13">
        <v>2642</v>
      </c>
      <c r="W1173" s="10">
        <v>13269</v>
      </c>
      <c r="X1173" s="10">
        <v>17931</v>
      </c>
      <c r="Y1173" s="10">
        <v>19019</v>
      </c>
      <c r="Z1173" s="10">
        <v>255414</v>
      </c>
      <c r="AA1173" s="13">
        <v>319</v>
      </c>
      <c r="AB1173" s="10">
        <v>6221</v>
      </c>
      <c r="AC1173" s="9">
        <v>0</v>
      </c>
      <c r="AD1173" s="10">
        <f t="shared" si="145"/>
        <v>314815</v>
      </c>
      <c r="AE1173" s="8">
        <v>12789</v>
      </c>
      <c r="AF1173" s="8">
        <v>0</v>
      </c>
      <c r="AG1173" s="10">
        <v>0</v>
      </c>
      <c r="AH1173" s="10">
        <v>51199</v>
      </c>
      <c r="AI1173" s="9">
        <v>0</v>
      </c>
      <c r="AJ1173" s="9">
        <v>18175</v>
      </c>
      <c r="AK1173" s="10">
        <f t="shared" si="150"/>
        <v>82163</v>
      </c>
      <c r="AL1173" s="8">
        <v>1380</v>
      </c>
      <c r="AM1173" s="10">
        <v>0</v>
      </c>
      <c r="AN1173" s="14">
        <v>3980</v>
      </c>
      <c r="AO1173" s="14">
        <v>0</v>
      </c>
      <c r="AP1173" s="14">
        <v>11200</v>
      </c>
      <c r="AQ1173" s="14">
        <v>1748</v>
      </c>
      <c r="AR1173" s="14">
        <v>2132</v>
      </c>
      <c r="AS1173" s="14">
        <f t="shared" si="151"/>
        <v>19060</v>
      </c>
      <c r="AT1173" s="14">
        <v>155</v>
      </c>
      <c r="AU1173" s="10">
        <f t="shared" si="146"/>
        <v>1382664</v>
      </c>
    </row>
    <row r="1174" spans="1:47" ht="24.75" customHeight="1" x14ac:dyDescent="0.2">
      <c r="A1174" s="32" t="s">
        <v>2394</v>
      </c>
      <c r="B1174" s="33" t="s">
        <v>2326</v>
      </c>
      <c r="C1174" s="33" t="s">
        <v>2395</v>
      </c>
      <c r="D1174" s="36">
        <v>6</v>
      </c>
      <c r="E1174" s="58" t="s">
        <v>49</v>
      </c>
      <c r="F1174" s="8">
        <v>22340</v>
      </c>
      <c r="G1174" s="9">
        <v>69376</v>
      </c>
      <c r="H1174" s="10">
        <f t="shared" si="147"/>
        <v>91716</v>
      </c>
      <c r="I1174" s="8">
        <v>764826</v>
      </c>
      <c r="J1174" s="9">
        <v>113634</v>
      </c>
      <c r="K1174" s="10">
        <f t="shared" si="148"/>
        <v>970176</v>
      </c>
      <c r="L1174" s="13">
        <v>415328</v>
      </c>
      <c r="M1174" s="13">
        <v>632021</v>
      </c>
      <c r="N1174" s="10">
        <v>402108</v>
      </c>
      <c r="O1174" s="10">
        <f t="shared" si="149"/>
        <v>1449457</v>
      </c>
      <c r="P1174" s="11">
        <v>1025</v>
      </c>
      <c r="Q1174" s="11">
        <v>55882</v>
      </c>
      <c r="R1174" s="11">
        <v>115341</v>
      </c>
      <c r="S1174" s="9">
        <v>0</v>
      </c>
      <c r="T1174" s="10">
        <f t="shared" si="144"/>
        <v>2591881</v>
      </c>
      <c r="U1174" s="12">
        <v>0</v>
      </c>
      <c r="V1174" s="13">
        <v>5166</v>
      </c>
      <c r="W1174" s="10">
        <v>25922</v>
      </c>
      <c r="X1174" s="10">
        <v>35222</v>
      </c>
      <c r="Y1174" s="10">
        <v>58842</v>
      </c>
      <c r="Z1174" s="10">
        <v>506673</v>
      </c>
      <c r="AA1174" s="13">
        <v>558</v>
      </c>
      <c r="AB1174" s="10">
        <v>8314</v>
      </c>
      <c r="AC1174" s="9">
        <v>0</v>
      </c>
      <c r="AD1174" s="10">
        <f t="shared" si="145"/>
        <v>640697</v>
      </c>
      <c r="AE1174" s="8">
        <v>15058</v>
      </c>
      <c r="AF1174" s="8">
        <v>0</v>
      </c>
      <c r="AG1174" s="10">
        <v>0</v>
      </c>
      <c r="AH1174" s="10">
        <v>60284</v>
      </c>
      <c r="AI1174" s="9">
        <v>0</v>
      </c>
      <c r="AJ1174" s="9">
        <v>8867</v>
      </c>
      <c r="AK1174" s="10">
        <f t="shared" si="150"/>
        <v>84209</v>
      </c>
      <c r="AL1174" s="8">
        <v>2666</v>
      </c>
      <c r="AM1174" s="10">
        <v>0</v>
      </c>
      <c r="AN1174" s="14">
        <v>11788</v>
      </c>
      <c r="AO1174" s="14">
        <v>0</v>
      </c>
      <c r="AP1174" s="14">
        <v>13190</v>
      </c>
      <c r="AQ1174" s="14">
        <v>4643</v>
      </c>
      <c r="AR1174" s="14">
        <v>2511</v>
      </c>
      <c r="AS1174" s="14">
        <f t="shared" si="151"/>
        <v>32132</v>
      </c>
      <c r="AT1174" s="14">
        <v>0</v>
      </c>
      <c r="AU1174" s="10">
        <f t="shared" si="146"/>
        <v>3351585</v>
      </c>
    </row>
    <row r="1175" spans="1:47" ht="24.75" customHeight="1" x14ac:dyDescent="0.2">
      <c r="A1175" s="32" t="s">
        <v>2396</v>
      </c>
      <c r="B1175" s="33" t="s">
        <v>2326</v>
      </c>
      <c r="C1175" s="33" t="s">
        <v>2397</v>
      </c>
      <c r="D1175" s="36">
        <v>6</v>
      </c>
      <c r="E1175" s="58" t="s">
        <v>49</v>
      </c>
      <c r="F1175" s="8">
        <v>11866</v>
      </c>
      <c r="G1175" s="9">
        <v>18608</v>
      </c>
      <c r="H1175" s="10">
        <f t="shared" si="147"/>
        <v>30474</v>
      </c>
      <c r="I1175" s="8">
        <v>369074</v>
      </c>
      <c r="J1175" s="9">
        <v>18878</v>
      </c>
      <c r="K1175" s="10">
        <f t="shared" si="148"/>
        <v>418426</v>
      </c>
      <c r="L1175" s="13">
        <v>101618</v>
      </c>
      <c r="M1175" s="13">
        <v>241813</v>
      </c>
      <c r="N1175" s="10">
        <v>578809</v>
      </c>
      <c r="O1175" s="10">
        <f t="shared" si="149"/>
        <v>922240</v>
      </c>
      <c r="P1175" s="11">
        <v>452</v>
      </c>
      <c r="Q1175" s="11">
        <v>34445</v>
      </c>
      <c r="R1175" s="11">
        <v>41415</v>
      </c>
      <c r="S1175" s="9">
        <v>270</v>
      </c>
      <c r="T1175" s="10">
        <f t="shared" si="144"/>
        <v>1417248</v>
      </c>
      <c r="U1175" s="12">
        <v>0</v>
      </c>
      <c r="V1175" s="13">
        <v>2442</v>
      </c>
      <c r="W1175" s="10">
        <v>12260</v>
      </c>
      <c r="X1175" s="10">
        <v>16515</v>
      </c>
      <c r="Y1175" s="10">
        <v>17161</v>
      </c>
      <c r="Z1175" s="10">
        <v>244427</v>
      </c>
      <c r="AA1175" s="13">
        <v>873</v>
      </c>
      <c r="AB1175" s="10">
        <v>5760</v>
      </c>
      <c r="AC1175" s="9">
        <v>0</v>
      </c>
      <c r="AD1175" s="10">
        <f t="shared" si="145"/>
        <v>299438</v>
      </c>
      <c r="AE1175" s="8">
        <v>13963</v>
      </c>
      <c r="AF1175" s="8">
        <v>0</v>
      </c>
      <c r="AG1175" s="10">
        <v>0</v>
      </c>
      <c r="AH1175" s="10">
        <v>55903</v>
      </c>
      <c r="AI1175" s="9">
        <v>0</v>
      </c>
      <c r="AJ1175" s="9">
        <v>74623</v>
      </c>
      <c r="AK1175" s="10">
        <f t="shared" si="150"/>
        <v>144489</v>
      </c>
      <c r="AL1175" s="8">
        <v>1806</v>
      </c>
      <c r="AM1175" s="10">
        <v>0</v>
      </c>
      <c r="AN1175" s="14">
        <v>4337</v>
      </c>
      <c r="AO1175" s="14">
        <v>0</v>
      </c>
      <c r="AP1175" s="14">
        <v>12212</v>
      </c>
      <c r="AQ1175" s="14">
        <v>2048</v>
      </c>
      <c r="AR1175" s="14">
        <v>2328</v>
      </c>
      <c r="AS1175" s="14">
        <f t="shared" si="151"/>
        <v>20925</v>
      </c>
      <c r="AT1175" s="14">
        <v>28971</v>
      </c>
      <c r="AU1175" s="10">
        <f t="shared" si="146"/>
        <v>1854935</v>
      </c>
    </row>
    <row r="1176" spans="1:47" ht="24.75" customHeight="1" x14ac:dyDescent="0.2">
      <c r="A1176" s="32" t="s">
        <v>2398</v>
      </c>
      <c r="B1176" s="33" t="s">
        <v>2326</v>
      </c>
      <c r="C1176" s="33" t="s">
        <v>2320</v>
      </c>
      <c r="D1176" s="36">
        <v>6</v>
      </c>
      <c r="E1176" s="58" t="s">
        <v>49</v>
      </c>
      <c r="F1176" s="8">
        <v>39382</v>
      </c>
      <c r="G1176" s="9">
        <v>65499</v>
      </c>
      <c r="H1176" s="10">
        <f t="shared" si="147"/>
        <v>104881</v>
      </c>
      <c r="I1176" s="8">
        <v>1461311</v>
      </c>
      <c r="J1176" s="9">
        <v>77027</v>
      </c>
      <c r="K1176" s="10">
        <f t="shared" si="148"/>
        <v>1643219</v>
      </c>
      <c r="L1176" s="13">
        <v>541838</v>
      </c>
      <c r="M1176" s="13">
        <v>676479</v>
      </c>
      <c r="N1176" s="10">
        <v>447181</v>
      </c>
      <c r="O1176" s="10">
        <f t="shared" si="149"/>
        <v>1665498</v>
      </c>
      <c r="P1176" s="11">
        <v>2606</v>
      </c>
      <c r="Q1176" s="11">
        <v>94545</v>
      </c>
      <c r="R1176" s="11">
        <v>174855</v>
      </c>
      <c r="S1176" s="9">
        <v>0</v>
      </c>
      <c r="T1176" s="10">
        <f t="shared" si="144"/>
        <v>3580723</v>
      </c>
      <c r="U1176" s="12">
        <v>0</v>
      </c>
      <c r="V1176" s="13">
        <v>9415</v>
      </c>
      <c r="W1176" s="10">
        <v>47183</v>
      </c>
      <c r="X1176" s="10">
        <v>63855</v>
      </c>
      <c r="Y1176" s="10">
        <v>57813</v>
      </c>
      <c r="Z1176" s="10">
        <v>788278</v>
      </c>
      <c r="AA1176" s="13">
        <v>2454</v>
      </c>
      <c r="AB1176" s="10">
        <v>2304</v>
      </c>
      <c r="AC1176" s="9">
        <v>0</v>
      </c>
      <c r="AD1176" s="10">
        <f t="shared" si="145"/>
        <v>971302</v>
      </c>
      <c r="AE1176" s="8">
        <v>16204</v>
      </c>
      <c r="AF1176" s="8">
        <v>0</v>
      </c>
      <c r="AG1176" s="10">
        <v>0</v>
      </c>
      <c r="AH1176" s="10">
        <v>64873</v>
      </c>
      <c r="AI1176" s="9">
        <v>0</v>
      </c>
      <c r="AJ1176" s="9">
        <v>4534</v>
      </c>
      <c r="AK1176" s="10">
        <f t="shared" si="150"/>
        <v>85611</v>
      </c>
      <c r="AL1176" s="8">
        <v>5008</v>
      </c>
      <c r="AM1176" s="10">
        <v>0</v>
      </c>
      <c r="AN1176" s="14">
        <v>26084</v>
      </c>
      <c r="AO1176" s="14">
        <v>0</v>
      </c>
      <c r="AP1176" s="14">
        <v>14166</v>
      </c>
      <c r="AQ1176" s="14">
        <v>11813</v>
      </c>
      <c r="AR1176" s="14">
        <v>2702</v>
      </c>
      <c r="AS1176" s="14">
        <f t="shared" si="151"/>
        <v>54765</v>
      </c>
      <c r="AT1176" s="14">
        <v>0</v>
      </c>
      <c r="AU1176" s="10">
        <f t="shared" si="146"/>
        <v>4697409</v>
      </c>
    </row>
    <row r="1177" spans="1:47" ht="24.75" customHeight="1" x14ac:dyDescent="0.2">
      <c r="A1177" s="32" t="s">
        <v>2399</v>
      </c>
      <c r="B1177" s="33" t="s">
        <v>2326</v>
      </c>
      <c r="C1177" s="33" t="s">
        <v>2400</v>
      </c>
      <c r="D1177" s="36">
        <v>6</v>
      </c>
      <c r="E1177" s="58" t="s">
        <v>49</v>
      </c>
      <c r="F1177" s="8">
        <v>16017</v>
      </c>
      <c r="G1177" s="9">
        <v>34142</v>
      </c>
      <c r="H1177" s="10">
        <f t="shared" si="147"/>
        <v>50159</v>
      </c>
      <c r="I1177" s="8">
        <v>492371</v>
      </c>
      <c r="J1177" s="9">
        <v>29333</v>
      </c>
      <c r="K1177" s="10">
        <f t="shared" si="148"/>
        <v>571863</v>
      </c>
      <c r="L1177" s="13">
        <v>237136</v>
      </c>
      <c r="M1177" s="13">
        <v>397956</v>
      </c>
      <c r="N1177" s="10">
        <v>508253</v>
      </c>
      <c r="O1177" s="10">
        <f t="shared" si="149"/>
        <v>1143345</v>
      </c>
      <c r="P1177" s="11">
        <v>398</v>
      </c>
      <c r="Q1177" s="11">
        <v>44906</v>
      </c>
      <c r="R1177" s="11">
        <v>65130</v>
      </c>
      <c r="S1177" s="9">
        <v>0</v>
      </c>
      <c r="T1177" s="10">
        <f t="shared" si="144"/>
        <v>1825642</v>
      </c>
      <c r="U1177" s="12">
        <v>0</v>
      </c>
      <c r="V1177" s="13">
        <v>3256</v>
      </c>
      <c r="W1177" s="10">
        <v>16538</v>
      </c>
      <c r="X1177" s="10">
        <v>22299</v>
      </c>
      <c r="Y1177" s="10">
        <v>23621</v>
      </c>
      <c r="Z1177" s="10">
        <v>323363</v>
      </c>
      <c r="AA1177" s="13">
        <v>10295</v>
      </c>
      <c r="AB1177" s="10">
        <v>6758</v>
      </c>
      <c r="AC1177" s="9">
        <v>0</v>
      </c>
      <c r="AD1177" s="10">
        <f t="shared" si="145"/>
        <v>406130</v>
      </c>
      <c r="AE1177" s="8">
        <v>16455</v>
      </c>
      <c r="AF1177" s="8">
        <v>0</v>
      </c>
      <c r="AG1177" s="10">
        <v>0</v>
      </c>
      <c r="AH1177" s="10">
        <v>65878</v>
      </c>
      <c r="AI1177" s="9">
        <v>0</v>
      </c>
      <c r="AJ1177" s="9">
        <v>9741</v>
      </c>
      <c r="AK1177" s="10">
        <f t="shared" si="150"/>
        <v>92074</v>
      </c>
      <c r="AL1177" s="8">
        <v>1939</v>
      </c>
      <c r="AM1177" s="10">
        <v>0</v>
      </c>
      <c r="AN1177" s="14">
        <v>4128</v>
      </c>
      <c r="AO1177" s="14">
        <v>0</v>
      </c>
      <c r="AP1177" s="14">
        <v>14394</v>
      </c>
      <c r="AQ1177" s="14">
        <v>1805</v>
      </c>
      <c r="AR1177" s="14">
        <v>2743</v>
      </c>
      <c r="AS1177" s="14">
        <f t="shared" si="151"/>
        <v>23070</v>
      </c>
      <c r="AT1177" s="14">
        <v>0</v>
      </c>
      <c r="AU1177" s="10">
        <f t="shared" si="146"/>
        <v>2348855</v>
      </c>
    </row>
    <row r="1178" spans="1:47" ht="24.75" customHeight="1" x14ac:dyDescent="0.2">
      <c r="A1178" s="32" t="s">
        <v>2401</v>
      </c>
      <c r="B1178" s="33" t="s">
        <v>2326</v>
      </c>
      <c r="C1178" s="33" t="s">
        <v>2402</v>
      </c>
      <c r="D1178" s="36">
        <v>6</v>
      </c>
      <c r="E1178" s="58" t="s">
        <v>49</v>
      </c>
      <c r="F1178" s="8">
        <v>16694</v>
      </c>
      <c r="G1178" s="9">
        <v>37554</v>
      </c>
      <c r="H1178" s="10">
        <f t="shared" si="147"/>
        <v>54248</v>
      </c>
      <c r="I1178" s="8">
        <v>478822</v>
      </c>
      <c r="J1178" s="9">
        <v>64600</v>
      </c>
      <c r="K1178" s="10">
        <f t="shared" si="148"/>
        <v>597670</v>
      </c>
      <c r="L1178" s="13">
        <v>207027</v>
      </c>
      <c r="M1178" s="13">
        <v>423656</v>
      </c>
      <c r="N1178" s="10">
        <v>268593</v>
      </c>
      <c r="O1178" s="10">
        <f t="shared" si="149"/>
        <v>899276</v>
      </c>
      <c r="P1178" s="11">
        <v>692</v>
      </c>
      <c r="Q1178" s="11">
        <v>54877</v>
      </c>
      <c r="R1178" s="11">
        <v>63887</v>
      </c>
      <c r="S1178" s="9">
        <v>0</v>
      </c>
      <c r="T1178" s="10">
        <f t="shared" si="144"/>
        <v>1616402</v>
      </c>
      <c r="U1178" s="12">
        <v>0</v>
      </c>
      <c r="V1178" s="13">
        <v>3225</v>
      </c>
      <c r="W1178" s="10">
        <v>16214</v>
      </c>
      <c r="X1178" s="10">
        <v>21875</v>
      </c>
      <c r="Y1178" s="10">
        <v>32442</v>
      </c>
      <c r="Z1178" s="10">
        <v>377385</v>
      </c>
      <c r="AA1178" s="13">
        <v>82</v>
      </c>
      <c r="AB1178" s="10">
        <v>30509</v>
      </c>
      <c r="AC1178" s="9">
        <v>0</v>
      </c>
      <c r="AD1178" s="10">
        <f t="shared" si="145"/>
        <v>481732</v>
      </c>
      <c r="AE1178" s="8">
        <v>26815</v>
      </c>
      <c r="AF1178" s="8">
        <v>0</v>
      </c>
      <c r="AG1178" s="10">
        <v>0</v>
      </c>
      <c r="AH1178" s="10">
        <v>107355</v>
      </c>
      <c r="AI1178" s="9">
        <v>0</v>
      </c>
      <c r="AJ1178" s="9">
        <v>65207</v>
      </c>
      <c r="AK1178" s="10">
        <f t="shared" si="150"/>
        <v>199377</v>
      </c>
      <c r="AL1178" s="8">
        <v>2658</v>
      </c>
      <c r="AM1178" s="10">
        <v>0</v>
      </c>
      <c r="AN1178" s="14">
        <v>4923</v>
      </c>
      <c r="AO1178" s="14">
        <v>0</v>
      </c>
      <c r="AP1178" s="14">
        <v>23462</v>
      </c>
      <c r="AQ1178" s="14">
        <v>3133</v>
      </c>
      <c r="AR1178" s="14">
        <v>4471</v>
      </c>
      <c r="AS1178" s="14">
        <f t="shared" si="151"/>
        <v>35989</v>
      </c>
      <c r="AT1178" s="14">
        <v>1630</v>
      </c>
      <c r="AU1178" s="10">
        <f t="shared" si="146"/>
        <v>2334528</v>
      </c>
    </row>
    <row r="1179" spans="1:47" ht="24.75" customHeight="1" x14ac:dyDescent="0.2">
      <c r="A1179" s="32" t="s">
        <v>2403</v>
      </c>
      <c r="B1179" s="33" t="s">
        <v>2326</v>
      </c>
      <c r="C1179" s="33" t="s">
        <v>2404</v>
      </c>
      <c r="D1179" s="36">
        <v>6</v>
      </c>
      <c r="E1179" s="58" t="s">
        <v>49</v>
      </c>
      <c r="F1179" s="8">
        <v>17396</v>
      </c>
      <c r="G1179" s="9">
        <v>29874</v>
      </c>
      <c r="H1179" s="10">
        <f t="shared" si="147"/>
        <v>47270</v>
      </c>
      <c r="I1179" s="8">
        <v>506612</v>
      </c>
      <c r="J1179" s="9">
        <v>28876</v>
      </c>
      <c r="K1179" s="10">
        <f t="shared" si="148"/>
        <v>582758</v>
      </c>
      <c r="L1179" s="13">
        <v>155503</v>
      </c>
      <c r="M1179" s="13">
        <v>279823</v>
      </c>
      <c r="N1179" s="10">
        <v>168289</v>
      </c>
      <c r="O1179" s="10">
        <f t="shared" si="149"/>
        <v>603615</v>
      </c>
      <c r="P1179" s="11">
        <v>981</v>
      </c>
      <c r="Q1179" s="11">
        <v>52387</v>
      </c>
      <c r="R1179" s="11">
        <v>60457</v>
      </c>
      <c r="S1179" s="9">
        <v>0</v>
      </c>
      <c r="T1179" s="10">
        <f t="shared" si="144"/>
        <v>1300198</v>
      </c>
      <c r="U1179" s="12">
        <v>0</v>
      </c>
      <c r="V1179" s="13">
        <v>3459</v>
      </c>
      <c r="W1179" s="10">
        <v>17305</v>
      </c>
      <c r="X1179" s="10">
        <v>23332</v>
      </c>
      <c r="Y1179" s="10">
        <v>27708</v>
      </c>
      <c r="Z1179" s="10">
        <v>375939</v>
      </c>
      <c r="AA1179" s="13">
        <v>3726</v>
      </c>
      <c r="AB1179" s="10">
        <v>0</v>
      </c>
      <c r="AC1179" s="9">
        <v>0</v>
      </c>
      <c r="AD1179" s="10">
        <f t="shared" si="145"/>
        <v>451469</v>
      </c>
      <c r="AE1179" s="8">
        <v>21021</v>
      </c>
      <c r="AF1179" s="8">
        <v>0</v>
      </c>
      <c r="AG1179" s="10">
        <v>0</v>
      </c>
      <c r="AH1179" s="10">
        <v>84159</v>
      </c>
      <c r="AI1179" s="9">
        <v>0</v>
      </c>
      <c r="AJ1179" s="9">
        <v>61505</v>
      </c>
      <c r="AK1179" s="10">
        <f t="shared" si="150"/>
        <v>166685</v>
      </c>
      <c r="AL1179" s="8">
        <v>2282</v>
      </c>
      <c r="AM1179" s="10">
        <v>0</v>
      </c>
      <c r="AN1179" s="14">
        <v>3668</v>
      </c>
      <c r="AO1179" s="14">
        <v>0</v>
      </c>
      <c r="AP1179" s="14">
        <v>18566</v>
      </c>
      <c r="AQ1179" s="14">
        <v>4449</v>
      </c>
      <c r="AR1179" s="14">
        <v>3504</v>
      </c>
      <c r="AS1179" s="14">
        <f t="shared" si="151"/>
        <v>30187</v>
      </c>
      <c r="AT1179" s="14">
        <v>22257</v>
      </c>
      <c r="AU1179" s="10">
        <f t="shared" si="146"/>
        <v>1928564</v>
      </c>
    </row>
    <row r="1180" spans="1:47" ht="24.75" customHeight="1" x14ac:dyDescent="0.2">
      <c r="A1180" s="32" t="s">
        <v>2405</v>
      </c>
      <c r="B1180" s="33" t="s">
        <v>2326</v>
      </c>
      <c r="C1180" s="33" t="s">
        <v>2406</v>
      </c>
      <c r="D1180" s="36">
        <v>6</v>
      </c>
      <c r="E1180" s="58" t="s">
        <v>49</v>
      </c>
      <c r="F1180" s="8">
        <v>14426</v>
      </c>
      <c r="G1180" s="9">
        <v>24887</v>
      </c>
      <c r="H1180" s="10">
        <f t="shared" si="147"/>
        <v>39313</v>
      </c>
      <c r="I1180" s="8">
        <v>406527</v>
      </c>
      <c r="J1180" s="9">
        <v>24557</v>
      </c>
      <c r="K1180" s="10">
        <f t="shared" si="148"/>
        <v>470397</v>
      </c>
      <c r="L1180" s="13">
        <v>120411</v>
      </c>
      <c r="M1180" s="13">
        <v>246720</v>
      </c>
      <c r="N1180" s="10">
        <v>100202</v>
      </c>
      <c r="O1180" s="10">
        <f t="shared" si="149"/>
        <v>467333</v>
      </c>
      <c r="P1180" s="11">
        <v>671</v>
      </c>
      <c r="Q1180" s="11">
        <v>44514</v>
      </c>
      <c r="R1180" s="11">
        <v>47538</v>
      </c>
      <c r="S1180" s="9">
        <v>0</v>
      </c>
      <c r="T1180" s="10">
        <f t="shared" si="144"/>
        <v>1030453</v>
      </c>
      <c r="U1180" s="12">
        <v>0</v>
      </c>
      <c r="V1180" s="13">
        <v>2777</v>
      </c>
      <c r="W1180" s="10">
        <v>13897</v>
      </c>
      <c r="X1180" s="10">
        <v>18788</v>
      </c>
      <c r="Y1180" s="10">
        <v>25230</v>
      </c>
      <c r="Z1180" s="10">
        <v>316873</v>
      </c>
      <c r="AA1180" s="13">
        <v>6282</v>
      </c>
      <c r="AB1180" s="10">
        <v>2419</v>
      </c>
      <c r="AC1180" s="9">
        <v>0</v>
      </c>
      <c r="AD1180" s="10">
        <f t="shared" si="145"/>
        <v>386266</v>
      </c>
      <c r="AE1180" s="8">
        <v>15775</v>
      </c>
      <c r="AF1180" s="8">
        <v>0</v>
      </c>
      <c r="AG1180" s="10">
        <v>0</v>
      </c>
      <c r="AH1180" s="10">
        <v>63152</v>
      </c>
      <c r="AI1180" s="9">
        <v>0</v>
      </c>
      <c r="AJ1180" s="9">
        <v>37332</v>
      </c>
      <c r="AK1180" s="10">
        <f t="shared" si="150"/>
        <v>116259</v>
      </c>
      <c r="AL1180" s="8">
        <v>1992</v>
      </c>
      <c r="AM1180" s="10">
        <v>0</v>
      </c>
      <c r="AN1180" s="14">
        <v>3302</v>
      </c>
      <c r="AO1180" s="14">
        <v>0</v>
      </c>
      <c r="AP1180" s="14">
        <v>13796</v>
      </c>
      <c r="AQ1180" s="14">
        <v>3043</v>
      </c>
      <c r="AR1180" s="14">
        <v>2630</v>
      </c>
      <c r="AS1180" s="14">
        <f t="shared" si="151"/>
        <v>22771</v>
      </c>
      <c r="AT1180" s="14">
        <v>286</v>
      </c>
      <c r="AU1180" s="10">
        <f t="shared" si="146"/>
        <v>1557455</v>
      </c>
    </row>
    <row r="1181" spans="1:47" ht="24.75" customHeight="1" x14ac:dyDescent="0.2">
      <c r="A1181" s="32" t="s">
        <v>2407</v>
      </c>
      <c r="B1181" s="33" t="s">
        <v>2408</v>
      </c>
      <c r="C1181" s="33" t="s">
        <v>2409</v>
      </c>
      <c r="D1181" s="36">
        <v>3</v>
      </c>
      <c r="E1181" s="58" t="s">
        <v>49</v>
      </c>
      <c r="F1181" s="8">
        <v>394260</v>
      </c>
      <c r="G1181" s="9">
        <v>700494</v>
      </c>
      <c r="H1181" s="10">
        <f t="shared" si="147"/>
        <v>1094754</v>
      </c>
      <c r="I1181" s="8">
        <v>19031139</v>
      </c>
      <c r="J1181" s="9">
        <v>1527104</v>
      </c>
      <c r="K1181" s="10">
        <f t="shared" si="148"/>
        <v>21652997</v>
      </c>
      <c r="L1181" s="13">
        <v>6459007</v>
      </c>
      <c r="M1181" s="13">
        <v>7441095</v>
      </c>
      <c r="N1181" s="10">
        <v>1922688</v>
      </c>
      <c r="O1181" s="10">
        <f t="shared" si="149"/>
        <v>15822790</v>
      </c>
      <c r="P1181" s="11">
        <v>7086</v>
      </c>
      <c r="Q1181" s="11">
        <v>551006</v>
      </c>
      <c r="R1181" s="11">
        <v>1385556</v>
      </c>
      <c r="S1181" s="9">
        <v>0</v>
      </c>
      <c r="T1181" s="10">
        <f t="shared" si="144"/>
        <v>39419435</v>
      </c>
      <c r="U1181" s="12">
        <v>776380</v>
      </c>
      <c r="V1181" s="13">
        <v>140551</v>
      </c>
      <c r="W1181" s="10">
        <v>804128</v>
      </c>
      <c r="X1181" s="10">
        <v>1074731</v>
      </c>
      <c r="Y1181" s="10">
        <v>462547</v>
      </c>
      <c r="Z1181" s="10">
        <v>8016490</v>
      </c>
      <c r="AA1181" s="13">
        <v>37761</v>
      </c>
      <c r="AB1181" s="10">
        <v>195705</v>
      </c>
      <c r="AC1181" s="9">
        <v>0</v>
      </c>
      <c r="AD1181" s="10">
        <f t="shared" si="145"/>
        <v>11508293</v>
      </c>
      <c r="AE1181" s="8">
        <v>156895</v>
      </c>
      <c r="AF1181" s="8">
        <v>0</v>
      </c>
      <c r="AG1181" s="10">
        <v>0</v>
      </c>
      <c r="AH1181" s="10">
        <v>628108</v>
      </c>
      <c r="AI1181" s="9">
        <v>0</v>
      </c>
      <c r="AJ1181" s="9">
        <v>80605</v>
      </c>
      <c r="AK1181" s="10">
        <f t="shared" si="150"/>
        <v>865608</v>
      </c>
      <c r="AL1181" s="8">
        <v>32344</v>
      </c>
      <c r="AM1181" s="10">
        <v>0</v>
      </c>
      <c r="AN1181" s="14">
        <v>177027</v>
      </c>
      <c r="AO1181" s="14">
        <v>0</v>
      </c>
      <c r="AP1181" s="14">
        <v>115321</v>
      </c>
      <c r="AQ1181" s="14">
        <v>32123</v>
      </c>
      <c r="AR1181" s="14">
        <v>26159</v>
      </c>
      <c r="AS1181" s="14">
        <f t="shared" si="151"/>
        <v>350630</v>
      </c>
      <c r="AT1181" s="14">
        <v>30057</v>
      </c>
      <c r="AU1181" s="10">
        <f t="shared" si="146"/>
        <v>52146253</v>
      </c>
    </row>
    <row r="1182" spans="1:47" ht="24.75" customHeight="1" x14ac:dyDescent="0.2">
      <c r="A1182" s="32" t="s">
        <v>2410</v>
      </c>
      <c r="B1182" s="33" t="s">
        <v>2408</v>
      </c>
      <c r="C1182" s="33" t="s">
        <v>2411</v>
      </c>
      <c r="D1182" s="36">
        <v>5</v>
      </c>
      <c r="E1182" s="58" t="s">
        <v>49</v>
      </c>
      <c r="F1182" s="8">
        <v>68970</v>
      </c>
      <c r="G1182" s="9">
        <v>114608</v>
      </c>
      <c r="H1182" s="10">
        <f t="shared" si="147"/>
        <v>183578</v>
      </c>
      <c r="I1182" s="8">
        <v>2347587</v>
      </c>
      <c r="J1182" s="9">
        <v>130232</v>
      </c>
      <c r="K1182" s="10">
        <f t="shared" si="148"/>
        <v>2661397</v>
      </c>
      <c r="L1182" s="13">
        <v>803606</v>
      </c>
      <c r="M1182" s="13">
        <v>986534</v>
      </c>
      <c r="N1182" s="10">
        <v>273736</v>
      </c>
      <c r="O1182" s="10">
        <f t="shared" si="149"/>
        <v>2063876</v>
      </c>
      <c r="P1182" s="11">
        <v>1559</v>
      </c>
      <c r="Q1182" s="11">
        <v>137088</v>
      </c>
      <c r="R1182" s="11">
        <v>272471</v>
      </c>
      <c r="S1182" s="9">
        <v>0</v>
      </c>
      <c r="T1182" s="10">
        <f t="shared" si="144"/>
        <v>5136391</v>
      </c>
      <c r="U1182" s="12">
        <v>0</v>
      </c>
      <c r="V1182" s="13">
        <v>16514</v>
      </c>
      <c r="W1182" s="10">
        <v>99294</v>
      </c>
      <c r="X1182" s="10">
        <v>132389</v>
      </c>
      <c r="Y1182" s="10">
        <v>70632</v>
      </c>
      <c r="Z1182" s="10">
        <v>1367000</v>
      </c>
      <c r="AA1182" s="13">
        <v>6875</v>
      </c>
      <c r="AB1182" s="10">
        <v>0</v>
      </c>
      <c r="AC1182" s="9">
        <v>0</v>
      </c>
      <c r="AD1182" s="10">
        <f t="shared" si="145"/>
        <v>1692704</v>
      </c>
      <c r="AE1182" s="8">
        <v>21373</v>
      </c>
      <c r="AF1182" s="8">
        <v>0</v>
      </c>
      <c r="AG1182" s="10">
        <v>0</v>
      </c>
      <c r="AH1182" s="10">
        <v>85564</v>
      </c>
      <c r="AI1182" s="9">
        <v>0</v>
      </c>
      <c r="AJ1182" s="9">
        <v>7874</v>
      </c>
      <c r="AK1182" s="10">
        <f t="shared" si="150"/>
        <v>114811</v>
      </c>
      <c r="AL1182" s="8">
        <v>5955</v>
      </c>
      <c r="AM1182" s="10">
        <v>0</v>
      </c>
      <c r="AN1182" s="14">
        <v>35700</v>
      </c>
      <c r="AO1182" s="14">
        <v>0</v>
      </c>
      <c r="AP1182" s="14">
        <v>15775</v>
      </c>
      <c r="AQ1182" s="14">
        <v>7069</v>
      </c>
      <c r="AR1182" s="14">
        <v>3563</v>
      </c>
      <c r="AS1182" s="14">
        <f t="shared" si="151"/>
        <v>62107</v>
      </c>
      <c r="AT1182" s="14">
        <v>0</v>
      </c>
      <c r="AU1182" s="10">
        <f t="shared" si="146"/>
        <v>7011968</v>
      </c>
    </row>
    <row r="1183" spans="1:47" ht="24.75" customHeight="1" x14ac:dyDescent="0.2">
      <c r="A1183" s="32" t="s">
        <v>2412</v>
      </c>
      <c r="B1183" s="33" t="s">
        <v>2408</v>
      </c>
      <c r="C1183" s="33" t="s">
        <v>2413</v>
      </c>
      <c r="D1183" s="36">
        <v>5</v>
      </c>
      <c r="E1183" s="58" t="s">
        <v>49</v>
      </c>
      <c r="F1183" s="8">
        <v>94461</v>
      </c>
      <c r="G1183" s="9">
        <v>224394</v>
      </c>
      <c r="H1183" s="10">
        <f t="shared" si="147"/>
        <v>318855</v>
      </c>
      <c r="I1183" s="8">
        <v>3398855</v>
      </c>
      <c r="J1183" s="9">
        <v>429741</v>
      </c>
      <c r="K1183" s="10">
        <f t="shared" si="148"/>
        <v>4147451</v>
      </c>
      <c r="L1183" s="13">
        <v>1694755</v>
      </c>
      <c r="M1183" s="13">
        <v>1680566</v>
      </c>
      <c r="N1183" s="10">
        <v>954120</v>
      </c>
      <c r="O1183" s="10">
        <f t="shared" si="149"/>
        <v>4329441</v>
      </c>
      <c r="P1183" s="11">
        <v>2872</v>
      </c>
      <c r="Q1183" s="11">
        <v>188283</v>
      </c>
      <c r="R1183" s="11">
        <v>462584</v>
      </c>
      <c r="S1183" s="9">
        <v>0</v>
      </c>
      <c r="T1183" s="10">
        <f t="shared" si="144"/>
        <v>9130631</v>
      </c>
      <c r="U1183" s="12">
        <v>0</v>
      </c>
      <c r="V1183" s="13">
        <v>21456</v>
      </c>
      <c r="W1183" s="10">
        <v>143582</v>
      </c>
      <c r="X1183" s="10">
        <v>191588</v>
      </c>
      <c r="Y1183" s="10">
        <v>140475</v>
      </c>
      <c r="Z1183" s="10">
        <v>2011235</v>
      </c>
      <c r="AA1183" s="13">
        <v>43707</v>
      </c>
      <c r="AB1183" s="10">
        <v>2554</v>
      </c>
      <c r="AC1183" s="9">
        <v>0</v>
      </c>
      <c r="AD1183" s="10">
        <f t="shared" si="145"/>
        <v>2554597</v>
      </c>
      <c r="AE1183" s="8">
        <v>35892</v>
      </c>
      <c r="AF1183" s="8">
        <v>0</v>
      </c>
      <c r="AG1183" s="10">
        <v>0</v>
      </c>
      <c r="AH1183" s="10">
        <v>143693</v>
      </c>
      <c r="AI1183" s="9">
        <v>0</v>
      </c>
      <c r="AJ1183" s="9">
        <v>10157</v>
      </c>
      <c r="AK1183" s="10">
        <f t="shared" si="150"/>
        <v>189742</v>
      </c>
      <c r="AL1183" s="8">
        <v>9122</v>
      </c>
      <c r="AM1183" s="10">
        <v>0</v>
      </c>
      <c r="AN1183" s="14">
        <v>45689</v>
      </c>
      <c r="AO1183" s="14">
        <v>0</v>
      </c>
      <c r="AP1183" s="14">
        <v>26338</v>
      </c>
      <c r="AQ1183" s="14">
        <v>13021</v>
      </c>
      <c r="AR1183" s="14">
        <v>5984</v>
      </c>
      <c r="AS1183" s="14">
        <f t="shared" si="151"/>
        <v>91032</v>
      </c>
      <c r="AT1183" s="14">
        <v>281</v>
      </c>
      <c r="AU1183" s="10">
        <f t="shared" si="146"/>
        <v>11974843</v>
      </c>
    </row>
    <row r="1184" spans="1:47" ht="24.75" customHeight="1" x14ac:dyDescent="0.2">
      <c r="A1184" s="32" t="s">
        <v>2414</v>
      </c>
      <c r="B1184" s="33" t="s">
        <v>2408</v>
      </c>
      <c r="C1184" s="33" t="s">
        <v>2415</v>
      </c>
      <c r="D1184" s="36">
        <v>5</v>
      </c>
      <c r="E1184" s="58" t="s">
        <v>49</v>
      </c>
      <c r="F1184" s="8">
        <v>66715</v>
      </c>
      <c r="G1184" s="9">
        <v>126286</v>
      </c>
      <c r="H1184" s="10">
        <f t="shared" si="147"/>
        <v>193001</v>
      </c>
      <c r="I1184" s="8">
        <v>2289192</v>
      </c>
      <c r="J1184" s="9">
        <v>108436</v>
      </c>
      <c r="K1184" s="10">
        <f t="shared" si="148"/>
        <v>2590629</v>
      </c>
      <c r="L1184" s="13">
        <v>1075799</v>
      </c>
      <c r="M1184" s="13">
        <v>1226338</v>
      </c>
      <c r="N1184" s="10">
        <v>520322</v>
      </c>
      <c r="O1184" s="10">
        <f t="shared" si="149"/>
        <v>2822459</v>
      </c>
      <c r="P1184" s="11">
        <v>1832</v>
      </c>
      <c r="Q1184" s="11">
        <v>165292</v>
      </c>
      <c r="R1184" s="11">
        <v>360658</v>
      </c>
      <c r="S1184" s="9">
        <v>0</v>
      </c>
      <c r="T1184" s="10">
        <f t="shared" si="144"/>
        <v>5940870</v>
      </c>
      <c r="U1184" s="12">
        <v>0</v>
      </c>
      <c r="V1184" s="13">
        <v>14597</v>
      </c>
      <c r="W1184" s="10">
        <v>96727</v>
      </c>
      <c r="X1184" s="10">
        <v>129236</v>
      </c>
      <c r="Y1184" s="10">
        <v>97394</v>
      </c>
      <c r="Z1184" s="10">
        <v>1488876</v>
      </c>
      <c r="AA1184" s="13">
        <v>16814</v>
      </c>
      <c r="AB1184" s="10">
        <v>39782</v>
      </c>
      <c r="AC1184" s="9">
        <v>0</v>
      </c>
      <c r="AD1184" s="10">
        <f t="shared" si="145"/>
        <v>1883426</v>
      </c>
      <c r="AE1184" s="8">
        <v>30760</v>
      </c>
      <c r="AF1184" s="8">
        <v>0</v>
      </c>
      <c r="AG1184" s="10">
        <v>0</v>
      </c>
      <c r="AH1184" s="10">
        <v>123143</v>
      </c>
      <c r="AI1184" s="9">
        <v>0</v>
      </c>
      <c r="AJ1184" s="9">
        <v>19000</v>
      </c>
      <c r="AK1184" s="10">
        <f t="shared" si="150"/>
        <v>172903</v>
      </c>
      <c r="AL1184" s="8">
        <v>6010</v>
      </c>
      <c r="AM1184" s="10">
        <v>0</v>
      </c>
      <c r="AN1184" s="14">
        <v>32372</v>
      </c>
      <c r="AO1184" s="14">
        <v>0</v>
      </c>
      <c r="AP1184" s="14">
        <v>22569</v>
      </c>
      <c r="AQ1184" s="14">
        <v>8307</v>
      </c>
      <c r="AR1184" s="14">
        <v>5129</v>
      </c>
      <c r="AS1184" s="14">
        <f t="shared" si="151"/>
        <v>68377</v>
      </c>
      <c r="AT1184" s="14">
        <v>438</v>
      </c>
      <c r="AU1184" s="10">
        <f t="shared" si="146"/>
        <v>8071148</v>
      </c>
    </row>
    <row r="1185" spans="1:47" ht="24.75" customHeight="1" x14ac:dyDescent="0.2">
      <c r="A1185" s="32" t="s">
        <v>2416</v>
      </c>
      <c r="B1185" s="33" t="s">
        <v>2408</v>
      </c>
      <c r="C1185" s="33" t="s">
        <v>2417</v>
      </c>
      <c r="D1185" s="36">
        <v>5</v>
      </c>
      <c r="E1185" s="58" t="s">
        <v>49</v>
      </c>
      <c r="F1185" s="8">
        <v>133283</v>
      </c>
      <c r="G1185" s="9">
        <v>265568</v>
      </c>
      <c r="H1185" s="10">
        <f t="shared" si="147"/>
        <v>398851</v>
      </c>
      <c r="I1185" s="8">
        <v>5425480</v>
      </c>
      <c r="J1185" s="9">
        <v>412683</v>
      </c>
      <c r="K1185" s="10">
        <f t="shared" si="148"/>
        <v>6237014</v>
      </c>
      <c r="L1185" s="13">
        <v>2021997</v>
      </c>
      <c r="M1185" s="13">
        <v>2318669</v>
      </c>
      <c r="N1185" s="10">
        <v>874993</v>
      </c>
      <c r="O1185" s="10">
        <f t="shared" si="149"/>
        <v>5215659</v>
      </c>
      <c r="P1185" s="11">
        <v>3728</v>
      </c>
      <c r="Q1185" s="11">
        <v>253804</v>
      </c>
      <c r="R1185" s="11">
        <v>630958</v>
      </c>
      <c r="S1185" s="9">
        <v>0</v>
      </c>
      <c r="T1185" s="10">
        <f t="shared" si="144"/>
        <v>12341163</v>
      </c>
      <c r="U1185" s="12">
        <v>0</v>
      </c>
      <c r="V1185" s="13">
        <v>38548</v>
      </c>
      <c r="W1185" s="10">
        <v>228262</v>
      </c>
      <c r="X1185" s="10">
        <v>304705</v>
      </c>
      <c r="Y1185" s="10">
        <v>152360</v>
      </c>
      <c r="Z1185" s="10">
        <v>2743532</v>
      </c>
      <c r="AA1185" s="13">
        <v>34707</v>
      </c>
      <c r="AB1185" s="10">
        <v>0</v>
      </c>
      <c r="AC1185" s="9">
        <v>0</v>
      </c>
      <c r="AD1185" s="10">
        <f t="shared" si="145"/>
        <v>3502114</v>
      </c>
      <c r="AE1185" s="8">
        <v>50691</v>
      </c>
      <c r="AF1185" s="8">
        <v>0</v>
      </c>
      <c r="AG1185" s="10">
        <v>0</v>
      </c>
      <c r="AH1185" s="10">
        <v>202938</v>
      </c>
      <c r="AI1185" s="9">
        <v>0</v>
      </c>
      <c r="AJ1185" s="9">
        <v>18867</v>
      </c>
      <c r="AK1185" s="10">
        <f t="shared" si="150"/>
        <v>272496</v>
      </c>
      <c r="AL1185" s="8">
        <v>14529</v>
      </c>
      <c r="AM1185" s="10">
        <v>0</v>
      </c>
      <c r="AN1185" s="14">
        <v>74631</v>
      </c>
      <c r="AO1185" s="14">
        <v>0</v>
      </c>
      <c r="AP1185" s="14">
        <v>37281</v>
      </c>
      <c r="AQ1185" s="14">
        <v>16892</v>
      </c>
      <c r="AR1185" s="14">
        <v>8452</v>
      </c>
      <c r="AS1185" s="14">
        <f t="shared" si="151"/>
        <v>137256</v>
      </c>
      <c r="AT1185" s="14">
        <v>9018</v>
      </c>
      <c r="AU1185" s="10">
        <f t="shared" si="146"/>
        <v>16258540</v>
      </c>
    </row>
    <row r="1186" spans="1:47" ht="24.75" customHeight="1" x14ac:dyDescent="0.2">
      <c r="A1186" s="32" t="s">
        <v>2418</v>
      </c>
      <c r="B1186" s="33" t="s">
        <v>2408</v>
      </c>
      <c r="C1186" s="33" t="s">
        <v>2419</v>
      </c>
      <c r="D1186" s="36">
        <v>5</v>
      </c>
      <c r="E1186" s="58" t="s">
        <v>49</v>
      </c>
      <c r="F1186" s="8">
        <v>60185</v>
      </c>
      <c r="G1186" s="9">
        <v>92739</v>
      </c>
      <c r="H1186" s="10">
        <f t="shared" si="147"/>
        <v>152924</v>
      </c>
      <c r="I1186" s="8">
        <v>2081708</v>
      </c>
      <c r="J1186" s="9">
        <v>88423</v>
      </c>
      <c r="K1186" s="10">
        <f t="shared" si="148"/>
        <v>2323055</v>
      </c>
      <c r="L1186" s="13">
        <v>785130</v>
      </c>
      <c r="M1186" s="13">
        <v>928496</v>
      </c>
      <c r="N1186" s="10">
        <v>253116</v>
      </c>
      <c r="O1186" s="10">
        <f t="shared" si="149"/>
        <v>1966742</v>
      </c>
      <c r="P1186" s="11">
        <v>1646</v>
      </c>
      <c r="Q1186" s="11">
        <v>145662</v>
      </c>
      <c r="R1186" s="11">
        <v>289774</v>
      </c>
      <c r="S1186" s="9">
        <v>0</v>
      </c>
      <c r="T1186" s="10">
        <f t="shared" si="144"/>
        <v>4726879</v>
      </c>
      <c r="U1186" s="12">
        <v>0</v>
      </c>
      <c r="V1186" s="13">
        <v>14643</v>
      </c>
      <c r="W1186" s="10">
        <v>87972</v>
      </c>
      <c r="X1186" s="10">
        <v>117303</v>
      </c>
      <c r="Y1186" s="10">
        <v>62277</v>
      </c>
      <c r="Z1186" s="10">
        <v>1210587</v>
      </c>
      <c r="AA1186" s="13">
        <v>19991</v>
      </c>
      <c r="AB1186" s="10">
        <v>7987</v>
      </c>
      <c r="AC1186" s="9">
        <v>0</v>
      </c>
      <c r="AD1186" s="10">
        <f t="shared" si="145"/>
        <v>1520760</v>
      </c>
      <c r="AE1186" s="8">
        <v>29736</v>
      </c>
      <c r="AF1186" s="8">
        <v>0</v>
      </c>
      <c r="AG1186" s="10">
        <v>0</v>
      </c>
      <c r="AH1186" s="10">
        <v>119048</v>
      </c>
      <c r="AI1186" s="9">
        <v>0</v>
      </c>
      <c r="AJ1186" s="9">
        <v>40677</v>
      </c>
      <c r="AK1186" s="10">
        <f t="shared" si="150"/>
        <v>189461</v>
      </c>
      <c r="AL1186" s="8">
        <v>5456</v>
      </c>
      <c r="AM1186" s="10">
        <v>0</v>
      </c>
      <c r="AN1186" s="14">
        <v>38417</v>
      </c>
      <c r="AO1186" s="14">
        <v>0</v>
      </c>
      <c r="AP1186" s="14">
        <v>21822</v>
      </c>
      <c r="AQ1186" s="14">
        <v>7466</v>
      </c>
      <c r="AR1186" s="14">
        <v>4958</v>
      </c>
      <c r="AS1186" s="14">
        <f t="shared" si="151"/>
        <v>72663</v>
      </c>
      <c r="AT1186" s="14">
        <v>1194</v>
      </c>
      <c r="AU1186" s="10">
        <f t="shared" si="146"/>
        <v>6514025</v>
      </c>
    </row>
    <row r="1187" spans="1:47" ht="24.75" customHeight="1" x14ac:dyDescent="0.2">
      <c r="A1187" s="32" t="s">
        <v>2420</v>
      </c>
      <c r="B1187" s="33" t="s">
        <v>2408</v>
      </c>
      <c r="C1187" s="33" t="s">
        <v>2421</v>
      </c>
      <c r="D1187" s="36">
        <v>5</v>
      </c>
      <c r="E1187" s="58" t="s">
        <v>49</v>
      </c>
      <c r="F1187" s="8">
        <v>29207</v>
      </c>
      <c r="G1187" s="9">
        <v>63376</v>
      </c>
      <c r="H1187" s="10">
        <f t="shared" si="147"/>
        <v>92583</v>
      </c>
      <c r="I1187" s="8">
        <v>897190</v>
      </c>
      <c r="J1187" s="9">
        <v>97821</v>
      </c>
      <c r="K1187" s="10">
        <f t="shared" si="148"/>
        <v>1087594</v>
      </c>
      <c r="L1187" s="13">
        <v>344366</v>
      </c>
      <c r="M1187" s="13">
        <v>491228</v>
      </c>
      <c r="N1187" s="10">
        <v>482018</v>
      </c>
      <c r="O1187" s="10">
        <f t="shared" si="149"/>
        <v>1317612</v>
      </c>
      <c r="P1187" s="11">
        <v>1168</v>
      </c>
      <c r="Q1187" s="11">
        <v>99304</v>
      </c>
      <c r="R1187" s="11">
        <v>136074</v>
      </c>
      <c r="S1187" s="9">
        <v>0</v>
      </c>
      <c r="T1187" s="10">
        <f t="shared" si="144"/>
        <v>2641752</v>
      </c>
      <c r="U1187" s="12">
        <v>0</v>
      </c>
      <c r="V1187" s="13">
        <v>5441</v>
      </c>
      <c r="W1187" s="10">
        <v>38772</v>
      </c>
      <c r="X1187" s="10">
        <v>51590</v>
      </c>
      <c r="Y1187" s="10">
        <v>40244</v>
      </c>
      <c r="Z1187" s="10">
        <v>635663</v>
      </c>
      <c r="AA1187" s="13">
        <v>1919</v>
      </c>
      <c r="AB1187" s="10">
        <v>21764</v>
      </c>
      <c r="AC1187" s="9">
        <v>0</v>
      </c>
      <c r="AD1187" s="10">
        <f t="shared" si="145"/>
        <v>795393</v>
      </c>
      <c r="AE1187" s="8">
        <v>31078</v>
      </c>
      <c r="AF1187" s="8">
        <v>0</v>
      </c>
      <c r="AG1187" s="10">
        <v>0</v>
      </c>
      <c r="AH1187" s="10">
        <v>124418</v>
      </c>
      <c r="AI1187" s="9">
        <v>0</v>
      </c>
      <c r="AJ1187" s="9">
        <v>75713</v>
      </c>
      <c r="AK1187" s="10">
        <f t="shared" si="150"/>
        <v>231209</v>
      </c>
      <c r="AL1187" s="8">
        <v>3025</v>
      </c>
      <c r="AM1187" s="10">
        <v>0</v>
      </c>
      <c r="AN1187" s="14">
        <v>6381</v>
      </c>
      <c r="AO1187" s="14">
        <v>0</v>
      </c>
      <c r="AP1187" s="14">
        <v>22774</v>
      </c>
      <c r="AQ1187" s="14">
        <v>5297</v>
      </c>
      <c r="AR1187" s="14">
        <v>5182</v>
      </c>
      <c r="AS1187" s="14">
        <f t="shared" si="151"/>
        <v>39634</v>
      </c>
      <c r="AT1187" s="14">
        <v>56063</v>
      </c>
      <c r="AU1187" s="10">
        <f t="shared" si="146"/>
        <v>3654950</v>
      </c>
    </row>
    <row r="1188" spans="1:47" ht="24.75" customHeight="1" x14ac:dyDescent="0.2">
      <c r="A1188" s="32" t="s">
        <v>2422</v>
      </c>
      <c r="B1188" s="33" t="s">
        <v>2408</v>
      </c>
      <c r="C1188" s="33" t="s">
        <v>2423</v>
      </c>
      <c r="D1188" s="36">
        <v>5</v>
      </c>
      <c r="E1188" s="58" t="s">
        <v>49</v>
      </c>
      <c r="F1188" s="8">
        <v>23782</v>
      </c>
      <c r="G1188" s="9">
        <v>49838</v>
      </c>
      <c r="H1188" s="10">
        <f t="shared" si="147"/>
        <v>73620</v>
      </c>
      <c r="I1188" s="8">
        <v>764160</v>
      </c>
      <c r="J1188" s="9">
        <v>52924</v>
      </c>
      <c r="K1188" s="10">
        <f t="shared" si="148"/>
        <v>890704</v>
      </c>
      <c r="L1188" s="13">
        <v>332423</v>
      </c>
      <c r="M1188" s="13">
        <v>450649</v>
      </c>
      <c r="N1188" s="10">
        <v>182238</v>
      </c>
      <c r="O1188" s="10">
        <f t="shared" si="149"/>
        <v>965310</v>
      </c>
      <c r="P1188" s="11">
        <v>768</v>
      </c>
      <c r="Q1188" s="11">
        <v>71217</v>
      </c>
      <c r="R1188" s="11">
        <v>151322</v>
      </c>
      <c r="S1188" s="9">
        <v>0</v>
      </c>
      <c r="T1188" s="10">
        <f t="shared" si="144"/>
        <v>2079321</v>
      </c>
      <c r="U1188" s="12">
        <v>0</v>
      </c>
      <c r="V1188" s="13">
        <v>5257</v>
      </c>
      <c r="W1188" s="10">
        <v>34931</v>
      </c>
      <c r="X1188" s="10">
        <v>46480</v>
      </c>
      <c r="Y1188" s="10">
        <v>33389</v>
      </c>
      <c r="Z1188" s="10">
        <v>540684</v>
      </c>
      <c r="AA1188" s="13">
        <v>7278</v>
      </c>
      <c r="AB1188" s="10">
        <v>10762</v>
      </c>
      <c r="AC1188" s="9">
        <v>0</v>
      </c>
      <c r="AD1188" s="10">
        <f t="shared" si="145"/>
        <v>678781</v>
      </c>
      <c r="AE1188" s="8">
        <v>18099</v>
      </c>
      <c r="AF1188" s="8">
        <v>0</v>
      </c>
      <c r="AG1188" s="10">
        <v>0</v>
      </c>
      <c r="AH1188" s="10">
        <v>72460</v>
      </c>
      <c r="AI1188" s="9">
        <v>0</v>
      </c>
      <c r="AJ1188" s="9">
        <v>15448</v>
      </c>
      <c r="AK1188" s="10">
        <f t="shared" si="150"/>
        <v>106007</v>
      </c>
      <c r="AL1188" s="8">
        <v>2124</v>
      </c>
      <c r="AM1188" s="10">
        <v>0</v>
      </c>
      <c r="AN1188" s="14">
        <v>5140</v>
      </c>
      <c r="AO1188" s="14">
        <v>0</v>
      </c>
      <c r="AP1188" s="14">
        <v>13238</v>
      </c>
      <c r="AQ1188" s="14">
        <v>3483</v>
      </c>
      <c r="AR1188" s="14">
        <v>3018</v>
      </c>
      <c r="AS1188" s="14">
        <f t="shared" si="151"/>
        <v>24879</v>
      </c>
      <c r="AT1188" s="14">
        <v>5423</v>
      </c>
      <c r="AU1188" s="10">
        <f t="shared" si="146"/>
        <v>2885689</v>
      </c>
    </row>
    <row r="1189" spans="1:47" ht="24.75" customHeight="1" x14ac:dyDescent="0.2">
      <c r="A1189" s="32" t="s">
        <v>2424</v>
      </c>
      <c r="B1189" s="33" t="s">
        <v>2408</v>
      </c>
      <c r="C1189" s="33" t="s">
        <v>2425</v>
      </c>
      <c r="D1189" s="36">
        <v>5</v>
      </c>
      <c r="E1189" s="58" t="s">
        <v>49</v>
      </c>
      <c r="F1189" s="8">
        <v>132686</v>
      </c>
      <c r="G1189" s="9">
        <v>178374</v>
      </c>
      <c r="H1189" s="10">
        <f t="shared" si="147"/>
        <v>311060</v>
      </c>
      <c r="I1189" s="8">
        <v>6723391</v>
      </c>
      <c r="J1189" s="9">
        <v>244566</v>
      </c>
      <c r="K1189" s="10">
        <f t="shared" si="148"/>
        <v>7279017</v>
      </c>
      <c r="L1189" s="13">
        <v>1939519</v>
      </c>
      <c r="M1189" s="13">
        <v>2110046</v>
      </c>
      <c r="N1189" s="10">
        <v>926111</v>
      </c>
      <c r="O1189" s="10">
        <f t="shared" si="149"/>
        <v>4975676</v>
      </c>
      <c r="P1189" s="11">
        <v>1945</v>
      </c>
      <c r="Q1189" s="11">
        <v>145728</v>
      </c>
      <c r="R1189" s="11">
        <v>347479</v>
      </c>
      <c r="S1189" s="9">
        <v>0</v>
      </c>
      <c r="T1189" s="10">
        <f t="shared" si="144"/>
        <v>12749845</v>
      </c>
      <c r="U1189" s="12">
        <v>0</v>
      </c>
      <c r="V1189" s="13">
        <v>44945</v>
      </c>
      <c r="W1189" s="10">
        <v>302302</v>
      </c>
      <c r="X1189" s="10">
        <v>404989</v>
      </c>
      <c r="Y1189" s="10">
        <v>104287</v>
      </c>
      <c r="Z1189" s="10">
        <v>2494111</v>
      </c>
      <c r="AA1189" s="13">
        <v>491</v>
      </c>
      <c r="AB1189" s="10">
        <v>3629</v>
      </c>
      <c r="AC1189" s="9">
        <v>0</v>
      </c>
      <c r="AD1189" s="10">
        <f t="shared" si="145"/>
        <v>3354754</v>
      </c>
      <c r="AE1189" s="8">
        <v>50183</v>
      </c>
      <c r="AF1189" s="8">
        <v>0</v>
      </c>
      <c r="AG1189" s="10">
        <v>0</v>
      </c>
      <c r="AH1189" s="10">
        <v>200902</v>
      </c>
      <c r="AI1189" s="9">
        <v>0</v>
      </c>
      <c r="AJ1189" s="9">
        <v>15322</v>
      </c>
      <c r="AK1189" s="10">
        <f t="shared" si="150"/>
        <v>266407</v>
      </c>
      <c r="AL1189" s="8">
        <v>9445</v>
      </c>
      <c r="AM1189" s="10">
        <v>0</v>
      </c>
      <c r="AN1189" s="14">
        <v>64843</v>
      </c>
      <c r="AO1189" s="14">
        <v>0</v>
      </c>
      <c r="AP1189" s="14">
        <v>36781</v>
      </c>
      <c r="AQ1189" s="14">
        <v>8819</v>
      </c>
      <c r="AR1189" s="14">
        <v>8367</v>
      </c>
      <c r="AS1189" s="14">
        <f t="shared" si="151"/>
        <v>118810</v>
      </c>
      <c r="AT1189" s="14">
        <v>0</v>
      </c>
      <c r="AU1189" s="10">
        <f t="shared" si="146"/>
        <v>16499261</v>
      </c>
    </row>
    <row r="1190" spans="1:47" ht="24.75" customHeight="1" x14ac:dyDescent="0.2">
      <c r="A1190" s="32" t="s">
        <v>2426</v>
      </c>
      <c r="B1190" s="33" t="s">
        <v>2408</v>
      </c>
      <c r="C1190" s="33" t="s">
        <v>2427</v>
      </c>
      <c r="D1190" s="36">
        <v>5</v>
      </c>
      <c r="E1190" s="58" t="s">
        <v>49</v>
      </c>
      <c r="F1190" s="8">
        <v>88870</v>
      </c>
      <c r="G1190" s="9">
        <v>105774</v>
      </c>
      <c r="H1190" s="10">
        <f t="shared" si="147"/>
        <v>194644</v>
      </c>
      <c r="I1190" s="8">
        <v>3938608</v>
      </c>
      <c r="J1190" s="9">
        <v>113938</v>
      </c>
      <c r="K1190" s="10">
        <f t="shared" si="148"/>
        <v>4247190</v>
      </c>
      <c r="L1190" s="13">
        <v>1294554</v>
      </c>
      <c r="M1190" s="13">
        <v>1325782</v>
      </c>
      <c r="N1190" s="10">
        <v>299194</v>
      </c>
      <c r="O1190" s="10">
        <f t="shared" si="149"/>
        <v>2919530</v>
      </c>
      <c r="P1190" s="11">
        <v>2882</v>
      </c>
      <c r="Q1190" s="11">
        <v>149330</v>
      </c>
      <c r="R1190" s="11">
        <v>268182</v>
      </c>
      <c r="S1190" s="9">
        <v>0</v>
      </c>
      <c r="T1190" s="10">
        <f t="shared" si="144"/>
        <v>7587114</v>
      </c>
      <c r="U1190" s="12">
        <v>0</v>
      </c>
      <c r="V1190" s="13">
        <v>26133</v>
      </c>
      <c r="W1190" s="10">
        <v>169102</v>
      </c>
      <c r="X1190" s="10">
        <v>226009</v>
      </c>
      <c r="Y1190" s="10">
        <v>66351</v>
      </c>
      <c r="Z1190" s="10">
        <v>1661857</v>
      </c>
      <c r="AA1190" s="13">
        <v>40</v>
      </c>
      <c r="AB1190" s="10">
        <v>0</v>
      </c>
      <c r="AC1190" s="9">
        <v>0</v>
      </c>
      <c r="AD1190" s="10">
        <f t="shared" si="145"/>
        <v>2149492</v>
      </c>
      <c r="AE1190" s="8">
        <v>33979</v>
      </c>
      <c r="AF1190" s="8">
        <v>0</v>
      </c>
      <c r="AG1190" s="10">
        <v>0</v>
      </c>
      <c r="AH1190" s="10">
        <v>136033</v>
      </c>
      <c r="AI1190" s="9">
        <v>0</v>
      </c>
      <c r="AJ1190" s="9">
        <v>10458</v>
      </c>
      <c r="AK1190" s="10">
        <f t="shared" si="150"/>
        <v>180470</v>
      </c>
      <c r="AL1190" s="8">
        <v>6898</v>
      </c>
      <c r="AM1190" s="10">
        <v>0</v>
      </c>
      <c r="AN1190" s="14">
        <v>53017</v>
      </c>
      <c r="AO1190" s="14">
        <v>0</v>
      </c>
      <c r="AP1190" s="14">
        <v>25088</v>
      </c>
      <c r="AQ1190" s="14">
        <v>13069</v>
      </c>
      <c r="AR1190" s="14">
        <v>5666</v>
      </c>
      <c r="AS1190" s="14">
        <f t="shared" si="151"/>
        <v>96840</v>
      </c>
      <c r="AT1190" s="14">
        <v>0</v>
      </c>
      <c r="AU1190" s="10">
        <f t="shared" si="146"/>
        <v>10020814</v>
      </c>
    </row>
    <row r="1191" spans="1:47" ht="24.75" customHeight="1" x14ac:dyDescent="0.2">
      <c r="A1191" s="32" t="s">
        <v>2428</v>
      </c>
      <c r="B1191" s="33" t="s">
        <v>2408</v>
      </c>
      <c r="C1191" s="33" t="s">
        <v>2429</v>
      </c>
      <c r="D1191" s="36">
        <v>5</v>
      </c>
      <c r="E1191" s="58" t="s">
        <v>49</v>
      </c>
      <c r="F1191" s="8">
        <v>41080</v>
      </c>
      <c r="G1191" s="9">
        <v>67554</v>
      </c>
      <c r="H1191" s="10">
        <f t="shared" si="147"/>
        <v>108634</v>
      </c>
      <c r="I1191" s="8">
        <v>1519031</v>
      </c>
      <c r="J1191" s="9">
        <v>97021</v>
      </c>
      <c r="K1191" s="10">
        <f t="shared" si="148"/>
        <v>1724686</v>
      </c>
      <c r="L1191" s="13">
        <v>526170</v>
      </c>
      <c r="M1191" s="13">
        <v>736051</v>
      </c>
      <c r="N1191" s="10">
        <v>272220</v>
      </c>
      <c r="O1191" s="10">
        <f t="shared" si="149"/>
        <v>1534441</v>
      </c>
      <c r="P1191" s="11">
        <v>1286</v>
      </c>
      <c r="Q1191" s="11">
        <v>94876</v>
      </c>
      <c r="R1191" s="11">
        <v>285037</v>
      </c>
      <c r="S1191" s="9">
        <v>0</v>
      </c>
      <c r="T1191" s="10">
        <f t="shared" si="144"/>
        <v>3640326</v>
      </c>
      <c r="U1191" s="12">
        <v>0</v>
      </c>
      <c r="V1191" s="13">
        <v>10640</v>
      </c>
      <c r="W1191" s="10">
        <v>60878</v>
      </c>
      <c r="X1191" s="10">
        <v>81369</v>
      </c>
      <c r="Y1191" s="10">
        <v>43164</v>
      </c>
      <c r="Z1191" s="10">
        <v>829157</v>
      </c>
      <c r="AA1191" s="13">
        <v>0</v>
      </c>
      <c r="AB1191" s="10">
        <v>0</v>
      </c>
      <c r="AC1191" s="9">
        <v>0</v>
      </c>
      <c r="AD1191" s="10">
        <f t="shared" si="145"/>
        <v>1025208</v>
      </c>
      <c r="AE1191" s="8">
        <v>20506</v>
      </c>
      <c r="AF1191" s="8">
        <v>0</v>
      </c>
      <c r="AG1191" s="10">
        <v>0</v>
      </c>
      <c r="AH1191" s="10">
        <v>82099</v>
      </c>
      <c r="AI1191" s="9">
        <v>0</v>
      </c>
      <c r="AJ1191" s="9">
        <v>9820</v>
      </c>
      <c r="AK1191" s="10">
        <f t="shared" si="150"/>
        <v>112425</v>
      </c>
      <c r="AL1191" s="8">
        <v>3477</v>
      </c>
      <c r="AM1191" s="10">
        <v>0</v>
      </c>
      <c r="AN1191" s="14">
        <v>41161</v>
      </c>
      <c r="AO1191" s="14">
        <v>0</v>
      </c>
      <c r="AP1191" s="14">
        <v>15029</v>
      </c>
      <c r="AQ1191" s="14">
        <v>5828</v>
      </c>
      <c r="AR1191" s="14">
        <v>3419</v>
      </c>
      <c r="AS1191" s="14">
        <f t="shared" si="151"/>
        <v>65437</v>
      </c>
      <c r="AT1191" s="14">
        <v>0</v>
      </c>
      <c r="AU1191" s="10">
        <f t="shared" si="146"/>
        <v>4846873</v>
      </c>
    </row>
    <row r="1192" spans="1:47" ht="24.75" customHeight="1" x14ac:dyDescent="0.2">
      <c r="A1192" s="32" t="s">
        <v>2430</v>
      </c>
      <c r="B1192" s="33" t="s">
        <v>2408</v>
      </c>
      <c r="C1192" s="33" t="s">
        <v>2431</v>
      </c>
      <c r="D1192" s="36">
        <v>5</v>
      </c>
      <c r="E1192" s="58" t="s">
        <v>49</v>
      </c>
      <c r="F1192" s="8">
        <v>28289</v>
      </c>
      <c r="G1192" s="9">
        <v>42414</v>
      </c>
      <c r="H1192" s="10">
        <f t="shared" si="147"/>
        <v>70703</v>
      </c>
      <c r="I1192" s="8">
        <v>852571</v>
      </c>
      <c r="J1192" s="9">
        <v>28064</v>
      </c>
      <c r="K1192" s="10">
        <f t="shared" si="148"/>
        <v>951338</v>
      </c>
      <c r="L1192" s="13">
        <v>249615</v>
      </c>
      <c r="M1192" s="13">
        <v>372778</v>
      </c>
      <c r="N1192" s="10">
        <v>203817</v>
      </c>
      <c r="O1192" s="10">
        <f t="shared" si="149"/>
        <v>826210</v>
      </c>
      <c r="P1192" s="11">
        <v>810</v>
      </c>
      <c r="Q1192" s="11">
        <v>83367</v>
      </c>
      <c r="R1192" s="11">
        <v>109091</v>
      </c>
      <c r="S1192" s="9">
        <v>0</v>
      </c>
      <c r="T1192" s="10">
        <f t="shared" si="144"/>
        <v>1970816</v>
      </c>
      <c r="U1192" s="12">
        <v>0</v>
      </c>
      <c r="V1192" s="13">
        <v>4997</v>
      </c>
      <c r="W1192" s="10">
        <v>36700</v>
      </c>
      <c r="X1192" s="10">
        <v>48719</v>
      </c>
      <c r="Y1192" s="10">
        <v>27475</v>
      </c>
      <c r="Z1192" s="10">
        <v>591958</v>
      </c>
      <c r="AA1192" s="13">
        <v>15</v>
      </c>
      <c r="AB1192" s="10">
        <v>43210</v>
      </c>
      <c r="AC1192" s="9">
        <v>0</v>
      </c>
      <c r="AD1192" s="10">
        <f t="shared" si="145"/>
        <v>753074</v>
      </c>
      <c r="AE1192" s="8">
        <v>32511</v>
      </c>
      <c r="AF1192" s="8">
        <v>0</v>
      </c>
      <c r="AG1192" s="10">
        <v>0</v>
      </c>
      <c r="AH1192" s="10">
        <v>130163</v>
      </c>
      <c r="AI1192" s="9">
        <v>0</v>
      </c>
      <c r="AJ1192" s="9">
        <v>84472</v>
      </c>
      <c r="AK1192" s="10">
        <f t="shared" si="150"/>
        <v>247146</v>
      </c>
      <c r="AL1192" s="8">
        <v>2844</v>
      </c>
      <c r="AM1192" s="10">
        <v>0</v>
      </c>
      <c r="AN1192" s="14">
        <v>5261</v>
      </c>
      <c r="AO1192" s="14">
        <v>0</v>
      </c>
      <c r="AP1192" s="14">
        <v>23894</v>
      </c>
      <c r="AQ1192" s="14">
        <v>3671</v>
      </c>
      <c r="AR1192" s="14">
        <v>5420</v>
      </c>
      <c r="AS1192" s="14">
        <f t="shared" si="151"/>
        <v>38246</v>
      </c>
      <c r="AT1192" s="14">
        <v>0</v>
      </c>
      <c r="AU1192" s="10">
        <f t="shared" si="146"/>
        <v>3012126</v>
      </c>
    </row>
    <row r="1193" spans="1:47" ht="24.75" customHeight="1" x14ac:dyDescent="0.2">
      <c r="A1193" s="32" t="s">
        <v>2432</v>
      </c>
      <c r="B1193" s="33" t="s">
        <v>2408</v>
      </c>
      <c r="C1193" s="33" t="s">
        <v>2433</v>
      </c>
      <c r="D1193" s="36">
        <v>6</v>
      </c>
      <c r="E1193" s="58" t="s">
        <v>49</v>
      </c>
      <c r="F1193" s="8">
        <v>3422</v>
      </c>
      <c r="G1193" s="9">
        <v>5656</v>
      </c>
      <c r="H1193" s="10">
        <f t="shared" si="147"/>
        <v>9078</v>
      </c>
      <c r="I1193" s="8">
        <v>87827</v>
      </c>
      <c r="J1193" s="9">
        <v>11469</v>
      </c>
      <c r="K1193" s="10">
        <f t="shared" si="148"/>
        <v>108374</v>
      </c>
      <c r="L1193" s="13">
        <v>47120</v>
      </c>
      <c r="M1193" s="13">
        <v>63506</v>
      </c>
      <c r="N1193" s="10">
        <v>108859</v>
      </c>
      <c r="O1193" s="10">
        <f t="shared" si="149"/>
        <v>219485</v>
      </c>
      <c r="P1193" s="11">
        <v>174</v>
      </c>
      <c r="Q1193" s="11">
        <v>12911</v>
      </c>
      <c r="R1193" s="11">
        <v>1455</v>
      </c>
      <c r="S1193" s="9">
        <v>0</v>
      </c>
      <c r="T1193" s="10">
        <f t="shared" si="144"/>
        <v>342399</v>
      </c>
      <c r="U1193" s="12">
        <v>0</v>
      </c>
      <c r="V1193" s="13">
        <v>536</v>
      </c>
      <c r="W1193" s="10">
        <v>3982</v>
      </c>
      <c r="X1193" s="10">
        <v>5300</v>
      </c>
      <c r="Y1193" s="10">
        <v>3926</v>
      </c>
      <c r="Z1193" s="10">
        <v>70839</v>
      </c>
      <c r="AA1193" s="13">
        <v>0</v>
      </c>
      <c r="AB1193" s="10">
        <v>48327</v>
      </c>
      <c r="AC1193" s="9">
        <v>0</v>
      </c>
      <c r="AD1193" s="10">
        <f t="shared" si="145"/>
        <v>132910</v>
      </c>
      <c r="AE1193" s="8">
        <v>8112</v>
      </c>
      <c r="AF1193" s="8">
        <v>0</v>
      </c>
      <c r="AG1193" s="10">
        <v>0</v>
      </c>
      <c r="AH1193" s="10">
        <v>32477</v>
      </c>
      <c r="AI1193" s="9">
        <v>0</v>
      </c>
      <c r="AJ1193" s="9">
        <v>11331</v>
      </c>
      <c r="AK1193" s="10">
        <f t="shared" si="150"/>
        <v>51920</v>
      </c>
      <c r="AL1193" s="8">
        <v>575</v>
      </c>
      <c r="AM1193" s="10">
        <v>0</v>
      </c>
      <c r="AN1193" s="14">
        <v>263</v>
      </c>
      <c r="AO1193" s="14">
        <v>0</v>
      </c>
      <c r="AP1193" s="14">
        <v>5927</v>
      </c>
      <c r="AQ1193" s="14">
        <v>791</v>
      </c>
      <c r="AR1193" s="14">
        <v>1352</v>
      </c>
      <c r="AS1193" s="14">
        <f t="shared" si="151"/>
        <v>8333</v>
      </c>
      <c r="AT1193" s="14">
        <v>0</v>
      </c>
      <c r="AU1193" s="10">
        <f t="shared" si="146"/>
        <v>536137</v>
      </c>
    </row>
    <row r="1194" spans="1:47" ht="24.75" customHeight="1" x14ac:dyDescent="0.2">
      <c r="A1194" s="32" t="s">
        <v>2434</v>
      </c>
      <c r="B1194" s="33" t="s">
        <v>2408</v>
      </c>
      <c r="C1194" s="33" t="s">
        <v>2435</v>
      </c>
      <c r="D1194" s="36">
        <v>6</v>
      </c>
      <c r="E1194" s="58" t="s">
        <v>49</v>
      </c>
      <c r="F1194" s="8">
        <v>20772</v>
      </c>
      <c r="G1194" s="9">
        <v>25066</v>
      </c>
      <c r="H1194" s="10">
        <f t="shared" si="147"/>
        <v>45838</v>
      </c>
      <c r="I1194" s="8">
        <v>758340</v>
      </c>
      <c r="J1194" s="9">
        <v>9680</v>
      </c>
      <c r="K1194" s="10">
        <f t="shared" si="148"/>
        <v>813858</v>
      </c>
      <c r="L1194" s="13">
        <v>231426</v>
      </c>
      <c r="M1194" s="13">
        <v>296829</v>
      </c>
      <c r="N1194" s="10">
        <v>89604</v>
      </c>
      <c r="O1194" s="10">
        <f t="shared" si="149"/>
        <v>617859</v>
      </c>
      <c r="P1194" s="11">
        <v>429</v>
      </c>
      <c r="Q1194" s="11">
        <v>37095</v>
      </c>
      <c r="R1194" s="11">
        <v>65843</v>
      </c>
      <c r="S1194" s="9">
        <v>0</v>
      </c>
      <c r="T1194" s="10">
        <f t="shared" si="144"/>
        <v>1535084</v>
      </c>
      <c r="U1194" s="12">
        <v>0</v>
      </c>
      <c r="V1194" s="13">
        <v>4613</v>
      </c>
      <c r="W1194" s="10">
        <v>32165</v>
      </c>
      <c r="X1194" s="10">
        <v>42860</v>
      </c>
      <c r="Y1194" s="10">
        <v>12456</v>
      </c>
      <c r="Z1194" s="10">
        <v>369484</v>
      </c>
      <c r="AA1194" s="13">
        <v>0</v>
      </c>
      <c r="AB1194" s="10">
        <v>0</v>
      </c>
      <c r="AC1194" s="9">
        <v>0</v>
      </c>
      <c r="AD1194" s="10">
        <f t="shared" si="145"/>
        <v>461578</v>
      </c>
      <c r="AE1194" s="8">
        <v>12967</v>
      </c>
      <c r="AF1194" s="8">
        <v>0</v>
      </c>
      <c r="AG1194" s="10">
        <v>0</v>
      </c>
      <c r="AH1194" s="10">
        <v>51917</v>
      </c>
      <c r="AI1194" s="9">
        <v>0</v>
      </c>
      <c r="AJ1194" s="9">
        <v>2865</v>
      </c>
      <c r="AK1194" s="10">
        <f t="shared" si="150"/>
        <v>67749</v>
      </c>
      <c r="AL1194" s="8">
        <v>1442</v>
      </c>
      <c r="AM1194" s="10">
        <v>0</v>
      </c>
      <c r="AN1194" s="14">
        <v>11516</v>
      </c>
      <c r="AO1194" s="14">
        <v>0</v>
      </c>
      <c r="AP1194" s="14">
        <v>9506</v>
      </c>
      <c r="AQ1194" s="14">
        <v>1946</v>
      </c>
      <c r="AR1194" s="14">
        <v>2162</v>
      </c>
      <c r="AS1194" s="14">
        <f t="shared" si="151"/>
        <v>25130</v>
      </c>
      <c r="AT1194" s="14">
        <v>0</v>
      </c>
      <c r="AU1194" s="10">
        <f t="shared" si="146"/>
        <v>2090983</v>
      </c>
    </row>
    <row r="1195" spans="1:47" ht="24.75" customHeight="1" x14ac:dyDescent="0.2">
      <c r="A1195" s="32" t="s">
        <v>2436</v>
      </c>
      <c r="B1195" s="33" t="s">
        <v>2408</v>
      </c>
      <c r="C1195" s="33" t="s">
        <v>2437</v>
      </c>
      <c r="D1195" s="36">
        <v>6</v>
      </c>
      <c r="E1195" s="58" t="s">
        <v>49</v>
      </c>
      <c r="F1195" s="8">
        <v>25290</v>
      </c>
      <c r="G1195" s="9">
        <v>17289</v>
      </c>
      <c r="H1195" s="10">
        <f t="shared" si="147"/>
        <v>42579</v>
      </c>
      <c r="I1195" s="8">
        <v>1032290</v>
      </c>
      <c r="J1195" s="9">
        <v>11055</v>
      </c>
      <c r="K1195" s="10">
        <f t="shared" si="148"/>
        <v>1085924</v>
      </c>
      <c r="L1195" s="13">
        <v>174489</v>
      </c>
      <c r="M1195" s="13">
        <v>334199</v>
      </c>
      <c r="N1195" s="10">
        <v>61589</v>
      </c>
      <c r="O1195" s="10">
        <f t="shared" si="149"/>
        <v>570277</v>
      </c>
      <c r="P1195" s="11">
        <v>584</v>
      </c>
      <c r="Q1195" s="11">
        <v>41283</v>
      </c>
      <c r="R1195" s="11">
        <v>46855</v>
      </c>
      <c r="S1195" s="9">
        <v>0</v>
      </c>
      <c r="T1195" s="10">
        <f t="shared" si="144"/>
        <v>1744923</v>
      </c>
      <c r="U1195" s="12">
        <v>0</v>
      </c>
      <c r="V1195" s="13">
        <v>5975</v>
      </c>
      <c r="W1195" s="10">
        <v>39793</v>
      </c>
      <c r="X1195" s="10">
        <v>53123</v>
      </c>
      <c r="Y1195" s="10">
        <v>15757</v>
      </c>
      <c r="Z1195" s="10">
        <v>475736</v>
      </c>
      <c r="AA1195" s="13">
        <v>0</v>
      </c>
      <c r="AB1195" s="10">
        <v>0</v>
      </c>
      <c r="AC1195" s="9">
        <v>0</v>
      </c>
      <c r="AD1195" s="10">
        <f t="shared" si="145"/>
        <v>590384</v>
      </c>
      <c r="AE1195" s="8">
        <v>11368</v>
      </c>
      <c r="AF1195" s="8">
        <v>0</v>
      </c>
      <c r="AG1195" s="10">
        <v>0</v>
      </c>
      <c r="AH1195" s="10">
        <v>45511</v>
      </c>
      <c r="AI1195" s="9">
        <v>0</v>
      </c>
      <c r="AJ1195" s="9">
        <v>3205</v>
      </c>
      <c r="AK1195" s="10">
        <f t="shared" si="150"/>
        <v>60084</v>
      </c>
      <c r="AL1195" s="8">
        <v>1892</v>
      </c>
      <c r="AM1195" s="10">
        <v>0</v>
      </c>
      <c r="AN1195" s="14">
        <v>14238</v>
      </c>
      <c r="AO1195" s="14">
        <v>0</v>
      </c>
      <c r="AP1195" s="14">
        <v>8342</v>
      </c>
      <c r="AQ1195" s="14">
        <v>2645</v>
      </c>
      <c r="AR1195" s="14">
        <v>1895</v>
      </c>
      <c r="AS1195" s="14">
        <f t="shared" si="151"/>
        <v>27120</v>
      </c>
      <c r="AT1195" s="14">
        <v>908</v>
      </c>
      <c r="AU1195" s="10">
        <f t="shared" si="146"/>
        <v>2423495</v>
      </c>
    </row>
    <row r="1196" spans="1:47" ht="24.75" customHeight="1" x14ac:dyDescent="0.2">
      <c r="A1196" s="32" t="s">
        <v>2438</v>
      </c>
      <c r="B1196" s="33" t="s">
        <v>2408</v>
      </c>
      <c r="C1196" s="33" t="s">
        <v>2439</v>
      </c>
      <c r="D1196" s="36">
        <v>6</v>
      </c>
      <c r="E1196" s="58" t="s">
        <v>49</v>
      </c>
      <c r="F1196" s="8">
        <v>31410</v>
      </c>
      <c r="G1196" s="9">
        <v>36887</v>
      </c>
      <c r="H1196" s="10">
        <f t="shared" si="147"/>
        <v>68297</v>
      </c>
      <c r="I1196" s="8">
        <v>1226505</v>
      </c>
      <c r="J1196" s="9">
        <v>53025</v>
      </c>
      <c r="K1196" s="10">
        <f t="shared" si="148"/>
        <v>1347827</v>
      </c>
      <c r="L1196" s="13">
        <v>424185</v>
      </c>
      <c r="M1196" s="13">
        <v>433637</v>
      </c>
      <c r="N1196" s="10">
        <v>89956</v>
      </c>
      <c r="O1196" s="10">
        <f t="shared" si="149"/>
        <v>947778</v>
      </c>
      <c r="P1196" s="11">
        <v>734</v>
      </c>
      <c r="Q1196" s="11">
        <v>52485</v>
      </c>
      <c r="R1196" s="11">
        <v>100649</v>
      </c>
      <c r="S1196" s="9">
        <v>0</v>
      </c>
      <c r="T1196" s="10">
        <f t="shared" si="144"/>
        <v>2449473</v>
      </c>
      <c r="U1196" s="12">
        <v>0</v>
      </c>
      <c r="V1196" s="13">
        <v>7914</v>
      </c>
      <c r="W1196" s="10">
        <v>51478</v>
      </c>
      <c r="X1196" s="10">
        <v>68674</v>
      </c>
      <c r="Y1196" s="10">
        <v>21353</v>
      </c>
      <c r="Z1196" s="10">
        <v>577915</v>
      </c>
      <c r="AA1196" s="13">
        <v>36</v>
      </c>
      <c r="AB1196" s="10">
        <v>17510</v>
      </c>
      <c r="AC1196" s="9">
        <v>0</v>
      </c>
      <c r="AD1196" s="10">
        <f t="shared" si="145"/>
        <v>744880</v>
      </c>
      <c r="AE1196" s="8">
        <v>11584</v>
      </c>
      <c r="AF1196" s="8">
        <v>0</v>
      </c>
      <c r="AG1196" s="10">
        <v>0</v>
      </c>
      <c r="AH1196" s="10">
        <v>46379</v>
      </c>
      <c r="AI1196" s="9">
        <v>0</v>
      </c>
      <c r="AJ1196" s="9">
        <v>3488</v>
      </c>
      <c r="AK1196" s="10">
        <f t="shared" si="150"/>
        <v>61451</v>
      </c>
      <c r="AL1196" s="8">
        <v>2487</v>
      </c>
      <c r="AM1196" s="10">
        <v>0</v>
      </c>
      <c r="AN1196" s="14">
        <v>25478</v>
      </c>
      <c r="AO1196" s="14">
        <v>0</v>
      </c>
      <c r="AP1196" s="14">
        <v>8487</v>
      </c>
      <c r="AQ1196" s="14">
        <v>3326</v>
      </c>
      <c r="AR1196" s="14">
        <v>1931</v>
      </c>
      <c r="AS1196" s="14">
        <f t="shared" si="151"/>
        <v>39222</v>
      </c>
      <c r="AT1196" s="14">
        <v>49</v>
      </c>
      <c r="AU1196" s="10">
        <f t="shared" si="146"/>
        <v>3297464</v>
      </c>
    </row>
    <row r="1197" spans="1:47" ht="24.75" customHeight="1" x14ac:dyDescent="0.2">
      <c r="A1197" s="32" t="s">
        <v>2440</v>
      </c>
      <c r="B1197" s="33" t="s">
        <v>2408</v>
      </c>
      <c r="C1197" s="33" t="s">
        <v>2441</v>
      </c>
      <c r="D1197" s="36">
        <v>6</v>
      </c>
      <c r="E1197" s="58" t="s">
        <v>49</v>
      </c>
      <c r="F1197" s="8">
        <v>8027</v>
      </c>
      <c r="G1197" s="9">
        <v>10794</v>
      </c>
      <c r="H1197" s="10">
        <f t="shared" si="147"/>
        <v>18821</v>
      </c>
      <c r="I1197" s="8">
        <v>235692</v>
      </c>
      <c r="J1197" s="9">
        <v>87852</v>
      </c>
      <c r="K1197" s="10">
        <f t="shared" si="148"/>
        <v>342365</v>
      </c>
      <c r="L1197" s="13">
        <v>114358</v>
      </c>
      <c r="M1197" s="13">
        <v>236206</v>
      </c>
      <c r="N1197" s="10">
        <v>73554</v>
      </c>
      <c r="O1197" s="10">
        <f t="shared" si="149"/>
        <v>424118</v>
      </c>
      <c r="P1197" s="11">
        <v>187</v>
      </c>
      <c r="Q1197" s="11">
        <v>16634</v>
      </c>
      <c r="R1197" s="11">
        <v>32329</v>
      </c>
      <c r="S1197" s="9">
        <v>0</v>
      </c>
      <c r="T1197" s="10">
        <f t="shared" si="144"/>
        <v>815633</v>
      </c>
      <c r="U1197" s="12">
        <v>0</v>
      </c>
      <c r="V1197" s="13">
        <v>1378</v>
      </c>
      <c r="W1197" s="10">
        <v>9763</v>
      </c>
      <c r="X1197" s="10">
        <v>12965</v>
      </c>
      <c r="Y1197" s="10">
        <v>8313</v>
      </c>
      <c r="Z1197" s="10">
        <v>157789</v>
      </c>
      <c r="AA1197" s="13">
        <v>0</v>
      </c>
      <c r="AB1197" s="10">
        <v>0</v>
      </c>
      <c r="AC1197" s="9">
        <v>0</v>
      </c>
      <c r="AD1197" s="10">
        <f t="shared" si="145"/>
        <v>190208</v>
      </c>
      <c r="AE1197" s="8">
        <v>4819</v>
      </c>
      <c r="AF1197" s="8">
        <v>0</v>
      </c>
      <c r="AG1197" s="10">
        <v>0</v>
      </c>
      <c r="AH1197" s="10">
        <v>19297</v>
      </c>
      <c r="AI1197" s="9">
        <v>0</v>
      </c>
      <c r="AJ1197" s="9">
        <v>842</v>
      </c>
      <c r="AK1197" s="10">
        <f t="shared" si="150"/>
        <v>24958</v>
      </c>
      <c r="AL1197" s="8">
        <v>654</v>
      </c>
      <c r="AM1197" s="10">
        <v>0</v>
      </c>
      <c r="AN1197" s="14">
        <v>2353</v>
      </c>
      <c r="AO1197" s="14">
        <v>0</v>
      </c>
      <c r="AP1197" s="14">
        <v>3584</v>
      </c>
      <c r="AQ1197" s="14">
        <v>847</v>
      </c>
      <c r="AR1197" s="14">
        <v>803</v>
      </c>
      <c r="AS1197" s="14">
        <f t="shared" si="151"/>
        <v>7587</v>
      </c>
      <c r="AT1197" s="14">
        <v>0</v>
      </c>
      <c r="AU1197" s="10">
        <f t="shared" si="146"/>
        <v>1039040</v>
      </c>
    </row>
    <row r="1198" spans="1:47" ht="24.75" customHeight="1" x14ac:dyDescent="0.2">
      <c r="A1198" s="32" t="s">
        <v>2442</v>
      </c>
      <c r="B1198" s="33" t="s">
        <v>2408</v>
      </c>
      <c r="C1198" s="33" t="s">
        <v>735</v>
      </c>
      <c r="D1198" s="36">
        <v>6</v>
      </c>
      <c r="E1198" s="58" t="s">
        <v>49</v>
      </c>
      <c r="F1198" s="8">
        <v>8916</v>
      </c>
      <c r="G1198" s="9">
        <v>20425</v>
      </c>
      <c r="H1198" s="10">
        <f t="shared" si="147"/>
        <v>29341</v>
      </c>
      <c r="I1198" s="8">
        <v>299235</v>
      </c>
      <c r="J1198" s="9">
        <v>53421</v>
      </c>
      <c r="K1198" s="10">
        <f t="shared" si="148"/>
        <v>381997</v>
      </c>
      <c r="L1198" s="13">
        <v>154765</v>
      </c>
      <c r="M1198" s="13">
        <v>184206</v>
      </c>
      <c r="N1198" s="10">
        <v>160068</v>
      </c>
      <c r="O1198" s="10">
        <f t="shared" si="149"/>
        <v>499039</v>
      </c>
      <c r="P1198" s="11">
        <v>211</v>
      </c>
      <c r="Q1198" s="11">
        <v>19511</v>
      </c>
      <c r="R1198" s="11">
        <v>21528</v>
      </c>
      <c r="S1198" s="9">
        <v>0</v>
      </c>
      <c r="T1198" s="10">
        <f t="shared" si="144"/>
        <v>922286</v>
      </c>
      <c r="U1198" s="12">
        <v>0</v>
      </c>
      <c r="V1198" s="13">
        <v>2147</v>
      </c>
      <c r="W1198" s="10">
        <v>12754</v>
      </c>
      <c r="X1198" s="10">
        <v>16961</v>
      </c>
      <c r="Y1198" s="10">
        <v>14611</v>
      </c>
      <c r="Z1198" s="10">
        <v>194676</v>
      </c>
      <c r="AA1198" s="13">
        <v>0</v>
      </c>
      <c r="AB1198" s="10">
        <v>0</v>
      </c>
      <c r="AC1198" s="9">
        <v>0</v>
      </c>
      <c r="AD1198" s="10">
        <f t="shared" si="145"/>
        <v>241149</v>
      </c>
      <c r="AE1198" s="8">
        <v>5069</v>
      </c>
      <c r="AF1198" s="8">
        <v>0</v>
      </c>
      <c r="AG1198" s="10">
        <v>0</v>
      </c>
      <c r="AH1198" s="10">
        <v>20297</v>
      </c>
      <c r="AI1198" s="9">
        <v>0</v>
      </c>
      <c r="AJ1198" s="9">
        <v>1538</v>
      </c>
      <c r="AK1198" s="10">
        <f t="shared" si="150"/>
        <v>26904</v>
      </c>
      <c r="AL1198" s="8">
        <v>0</v>
      </c>
      <c r="AM1198" s="10">
        <v>0</v>
      </c>
      <c r="AN1198" s="14">
        <v>4385</v>
      </c>
      <c r="AO1198" s="14">
        <v>0</v>
      </c>
      <c r="AP1198" s="14">
        <v>3781</v>
      </c>
      <c r="AQ1198" s="14">
        <v>956</v>
      </c>
      <c r="AR1198" s="14">
        <v>845</v>
      </c>
      <c r="AS1198" s="14">
        <f t="shared" si="151"/>
        <v>9967</v>
      </c>
      <c r="AT1198" s="14">
        <v>0</v>
      </c>
      <c r="AU1198" s="10">
        <f t="shared" si="146"/>
        <v>1200306</v>
      </c>
    </row>
    <row r="1199" spans="1:47" ht="24.75" customHeight="1" x14ac:dyDescent="0.2">
      <c r="A1199" s="32" t="s">
        <v>2443</v>
      </c>
      <c r="B1199" s="33" t="s">
        <v>2408</v>
      </c>
      <c r="C1199" s="33" t="s">
        <v>2444</v>
      </c>
      <c r="D1199" s="36">
        <v>6</v>
      </c>
      <c r="E1199" s="58" t="s">
        <v>49</v>
      </c>
      <c r="F1199" s="8">
        <v>6963</v>
      </c>
      <c r="G1199" s="9">
        <v>6789</v>
      </c>
      <c r="H1199" s="10">
        <f t="shared" si="147"/>
        <v>13752</v>
      </c>
      <c r="I1199" s="8">
        <v>232876</v>
      </c>
      <c r="J1199" s="9">
        <v>11331</v>
      </c>
      <c r="K1199" s="10">
        <f t="shared" si="148"/>
        <v>257959</v>
      </c>
      <c r="L1199" s="13">
        <v>64551</v>
      </c>
      <c r="M1199" s="13">
        <v>102285</v>
      </c>
      <c r="N1199" s="10">
        <v>27548</v>
      </c>
      <c r="O1199" s="10">
        <f t="shared" si="149"/>
        <v>194384</v>
      </c>
      <c r="P1199" s="11">
        <v>173</v>
      </c>
      <c r="Q1199" s="11">
        <v>16617</v>
      </c>
      <c r="R1199" s="11">
        <v>29857</v>
      </c>
      <c r="S1199" s="9">
        <v>0</v>
      </c>
      <c r="T1199" s="10">
        <f t="shared" si="144"/>
        <v>498990</v>
      </c>
      <c r="U1199" s="12">
        <v>0</v>
      </c>
      <c r="V1199" s="13">
        <v>1305</v>
      </c>
      <c r="W1199" s="10">
        <v>9749</v>
      </c>
      <c r="X1199" s="10">
        <v>12987</v>
      </c>
      <c r="Y1199" s="10">
        <v>5067</v>
      </c>
      <c r="Z1199" s="10">
        <v>133423</v>
      </c>
      <c r="AA1199" s="13">
        <v>70</v>
      </c>
      <c r="AB1199" s="10">
        <v>0</v>
      </c>
      <c r="AC1199" s="9">
        <v>0</v>
      </c>
      <c r="AD1199" s="10">
        <f t="shared" si="145"/>
        <v>162601</v>
      </c>
      <c r="AE1199" s="8">
        <v>4225</v>
      </c>
      <c r="AF1199" s="8">
        <v>0</v>
      </c>
      <c r="AG1199" s="10">
        <v>0</v>
      </c>
      <c r="AH1199" s="10">
        <v>16921</v>
      </c>
      <c r="AI1199" s="9">
        <v>0</v>
      </c>
      <c r="AJ1199" s="9">
        <v>750</v>
      </c>
      <c r="AK1199" s="10">
        <f t="shared" si="150"/>
        <v>21896</v>
      </c>
      <c r="AL1199" s="8">
        <v>0</v>
      </c>
      <c r="AM1199" s="10">
        <v>0</v>
      </c>
      <c r="AN1199" s="14">
        <v>3722</v>
      </c>
      <c r="AO1199" s="14">
        <v>0</v>
      </c>
      <c r="AP1199" s="14">
        <v>3107</v>
      </c>
      <c r="AQ1199" s="14">
        <v>785</v>
      </c>
      <c r="AR1199" s="14">
        <v>704</v>
      </c>
      <c r="AS1199" s="14">
        <f t="shared" si="151"/>
        <v>8318</v>
      </c>
      <c r="AT1199" s="14">
        <v>0</v>
      </c>
      <c r="AU1199" s="10">
        <f t="shared" si="146"/>
        <v>691805</v>
      </c>
    </row>
    <row r="1200" spans="1:47" ht="24.75" customHeight="1" x14ac:dyDescent="0.2">
      <c r="A1200" s="32" t="s">
        <v>2445</v>
      </c>
      <c r="B1200" s="33" t="s">
        <v>2408</v>
      </c>
      <c r="C1200" s="33" t="s">
        <v>2446</v>
      </c>
      <c r="D1200" s="36">
        <v>6</v>
      </c>
      <c r="E1200" s="58" t="s">
        <v>49</v>
      </c>
      <c r="F1200" s="8">
        <v>35214</v>
      </c>
      <c r="G1200" s="9">
        <v>67277</v>
      </c>
      <c r="H1200" s="10">
        <f t="shared" si="147"/>
        <v>102491</v>
      </c>
      <c r="I1200" s="8">
        <v>1219706</v>
      </c>
      <c r="J1200" s="9">
        <v>105195</v>
      </c>
      <c r="K1200" s="10">
        <f t="shared" si="148"/>
        <v>1427392</v>
      </c>
      <c r="L1200" s="13">
        <v>581561</v>
      </c>
      <c r="M1200" s="13">
        <v>584815</v>
      </c>
      <c r="N1200" s="10">
        <v>162036</v>
      </c>
      <c r="O1200" s="10">
        <f t="shared" si="149"/>
        <v>1328412</v>
      </c>
      <c r="P1200" s="11">
        <v>1145</v>
      </c>
      <c r="Q1200" s="11">
        <v>84375</v>
      </c>
      <c r="R1200" s="11">
        <v>195764</v>
      </c>
      <c r="S1200" s="9">
        <v>0</v>
      </c>
      <c r="T1200" s="10">
        <f t="shared" si="144"/>
        <v>3037088</v>
      </c>
      <c r="U1200" s="12">
        <v>0</v>
      </c>
      <c r="V1200" s="13">
        <v>7916</v>
      </c>
      <c r="W1200" s="10">
        <v>51605</v>
      </c>
      <c r="X1200" s="10">
        <v>68592</v>
      </c>
      <c r="Y1200" s="10">
        <v>45099</v>
      </c>
      <c r="Z1200" s="10">
        <v>724548</v>
      </c>
      <c r="AA1200" s="13">
        <v>6738</v>
      </c>
      <c r="AB1200" s="10">
        <v>0</v>
      </c>
      <c r="AC1200" s="9">
        <v>0</v>
      </c>
      <c r="AD1200" s="10">
        <f t="shared" si="145"/>
        <v>904498</v>
      </c>
      <c r="AE1200" s="8">
        <v>18614</v>
      </c>
      <c r="AF1200" s="8">
        <v>0</v>
      </c>
      <c r="AG1200" s="10">
        <v>0</v>
      </c>
      <c r="AH1200" s="10">
        <v>74519</v>
      </c>
      <c r="AI1200" s="9">
        <v>0</v>
      </c>
      <c r="AJ1200" s="9">
        <v>3709</v>
      </c>
      <c r="AK1200" s="10">
        <f t="shared" si="150"/>
        <v>96842</v>
      </c>
      <c r="AL1200" s="8">
        <v>4327</v>
      </c>
      <c r="AM1200" s="10">
        <v>0</v>
      </c>
      <c r="AN1200" s="14">
        <v>27557</v>
      </c>
      <c r="AO1200" s="14">
        <v>0</v>
      </c>
      <c r="AP1200" s="14">
        <v>13687</v>
      </c>
      <c r="AQ1200" s="14">
        <v>5186</v>
      </c>
      <c r="AR1200" s="14">
        <v>3104</v>
      </c>
      <c r="AS1200" s="14">
        <f t="shared" si="151"/>
        <v>49534</v>
      </c>
      <c r="AT1200" s="14">
        <v>16956</v>
      </c>
      <c r="AU1200" s="10">
        <f t="shared" si="146"/>
        <v>4075333</v>
      </c>
    </row>
    <row r="1201" spans="1:47" ht="24.75" customHeight="1" x14ac:dyDescent="0.2">
      <c r="A1201" s="32" t="s">
        <v>2447</v>
      </c>
      <c r="B1201" s="33" t="s">
        <v>2408</v>
      </c>
      <c r="C1201" s="33" t="s">
        <v>2448</v>
      </c>
      <c r="D1201" s="36">
        <v>6</v>
      </c>
      <c r="E1201" s="58" t="s">
        <v>49</v>
      </c>
      <c r="F1201" s="8">
        <v>1237</v>
      </c>
      <c r="G1201" s="9">
        <v>2835</v>
      </c>
      <c r="H1201" s="10">
        <f t="shared" si="147"/>
        <v>4072</v>
      </c>
      <c r="I1201" s="8">
        <v>32003</v>
      </c>
      <c r="J1201" s="9">
        <v>874</v>
      </c>
      <c r="K1201" s="10">
        <f t="shared" si="148"/>
        <v>36949</v>
      </c>
      <c r="L1201" s="13">
        <v>10532</v>
      </c>
      <c r="M1201" s="13">
        <v>18898</v>
      </c>
      <c r="N1201" s="10">
        <v>9502</v>
      </c>
      <c r="O1201" s="10">
        <f t="shared" si="149"/>
        <v>38932</v>
      </c>
      <c r="P1201" s="11">
        <v>48</v>
      </c>
      <c r="Q1201" s="11">
        <v>5269</v>
      </c>
      <c r="R1201" s="11">
        <v>3440</v>
      </c>
      <c r="S1201" s="9">
        <v>0</v>
      </c>
      <c r="T1201" s="10">
        <f t="shared" si="144"/>
        <v>84638</v>
      </c>
      <c r="U1201" s="12">
        <v>0</v>
      </c>
      <c r="V1201" s="13">
        <v>182</v>
      </c>
      <c r="W1201" s="10">
        <v>1427</v>
      </c>
      <c r="X1201" s="10">
        <v>1896</v>
      </c>
      <c r="Y1201" s="10">
        <v>2162</v>
      </c>
      <c r="Z1201" s="10">
        <v>30223</v>
      </c>
      <c r="AA1201" s="13">
        <v>47</v>
      </c>
      <c r="AB1201" s="10">
        <v>0</v>
      </c>
      <c r="AC1201" s="9">
        <v>0</v>
      </c>
      <c r="AD1201" s="10">
        <f t="shared" si="145"/>
        <v>35937</v>
      </c>
      <c r="AE1201" s="8">
        <v>4843</v>
      </c>
      <c r="AF1201" s="8">
        <v>0</v>
      </c>
      <c r="AG1201" s="10">
        <v>0</v>
      </c>
      <c r="AH1201" s="10">
        <v>19391</v>
      </c>
      <c r="AI1201" s="9">
        <v>0</v>
      </c>
      <c r="AJ1201" s="9">
        <v>27503</v>
      </c>
      <c r="AK1201" s="10">
        <f t="shared" si="150"/>
        <v>51737</v>
      </c>
      <c r="AL1201" s="8">
        <v>0</v>
      </c>
      <c r="AM1201" s="10">
        <v>0</v>
      </c>
      <c r="AN1201" s="14">
        <v>58</v>
      </c>
      <c r="AO1201" s="14">
        <v>0</v>
      </c>
      <c r="AP1201" s="14">
        <v>3602</v>
      </c>
      <c r="AQ1201" s="14">
        <v>218</v>
      </c>
      <c r="AR1201" s="14">
        <v>807</v>
      </c>
      <c r="AS1201" s="14">
        <f t="shared" si="151"/>
        <v>4685</v>
      </c>
      <c r="AT1201" s="14">
        <v>285</v>
      </c>
      <c r="AU1201" s="10">
        <f t="shared" si="146"/>
        <v>176712</v>
      </c>
    </row>
    <row r="1202" spans="1:47" ht="24.75" customHeight="1" x14ac:dyDescent="0.2">
      <c r="A1202" s="32" t="s">
        <v>2449</v>
      </c>
      <c r="B1202" s="33" t="s">
        <v>2408</v>
      </c>
      <c r="C1202" s="33" t="s">
        <v>2450</v>
      </c>
      <c r="D1202" s="36">
        <v>6</v>
      </c>
      <c r="E1202" s="58" t="s">
        <v>49</v>
      </c>
      <c r="F1202" s="8">
        <v>1252</v>
      </c>
      <c r="G1202" s="9">
        <v>1920</v>
      </c>
      <c r="H1202" s="10">
        <f t="shared" si="147"/>
        <v>3172</v>
      </c>
      <c r="I1202" s="8">
        <v>28610</v>
      </c>
      <c r="J1202" s="9">
        <v>655</v>
      </c>
      <c r="K1202" s="10">
        <f t="shared" si="148"/>
        <v>32437</v>
      </c>
      <c r="L1202" s="13">
        <v>12446</v>
      </c>
      <c r="M1202" s="13">
        <v>19269</v>
      </c>
      <c r="N1202" s="10">
        <v>15667</v>
      </c>
      <c r="O1202" s="10">
        <f t="shared" si="149"/>
        <v>47382</v>
      </c>
      <c r="P1202" s="11">
        <v>68</v>
      </c>
      <c r="Q1202" s="11">
        <v>5211</v>
      </c>
      <c r="R1202" s="11">
        <v>482</v>
      </c>
      <c r="S1202" s="9">
        <v>0</v>
      </c>
      <c r="T1202" s="10">
        <f t="shared" si="144"/>
        <v>85580</v>
      </c>
      <c r="U1202" s="12">
        <v>0</v>
      </c>
      <c r="V1202" s="13">
        <v>177</v>
      </c>
      <c r="W1202" s="10">
        <v>1238</v>
      </c>
      <c r="X1202" s="10">
        <v>1636</v>
      </c>
      <c r="Y1202" s="10">
        <v>1802</v>
      </c>
      <c r="Z1202" s="10">
        <v>31518</v>
      </c>
      <c r="AA1202" s="13">
        <v>0</v>
      </c>
      <c r="AB1202" s="10">
        <v>0</v>
      </c>
      <c r="AC1202" s="9">
        <v>0</v>
      </c>
      <c r="AD1202" s="10">
        <f t="shared" si="145"/>
        <v>36371</v>
      </c>
      <c r="AE1202" s="8">
        <v>6604</v>
      </c>
      <c r="AF1202" s="8">
        <v>0</v>
      </c>
      <c r="AG1202" s="10">
        <v>0</v>
      </c>
      <c r="AH1202" s="10">
        <v>26441</v>
      </c>
      <c r="AI1202" s="9">
        <v>0</v>
      </c>
      <c r="AJ1202" s="9">
        <v>39793</v>
      </c>
      <c r="AK1202" s="10">
        <f t="shared" si="150"/>
        <v>72838</v>
      </c>
      <c r="AL1202" s="8">
        <v>0</v>
      </c>
      <c r="AM1202" s="10">
        <v>0</v>
      </c>
      <c r="AN1202" s="14">
        <v>114</v>
      </c>
      <c r="AO1202" s="14">
        <v>0</v>
      </c>
      <c r="AP1202" s="14">
        <v>4838</v>
      </c>
      <c r="AQ1202" s="14">
        <v>307</v>
      </c>
      <c r="AR1202" s="14">
        <v>1101</v>
      </c>
      <c r="AS1202" s="14">
        <f t="shared" si="151"/>
        <v>6360</v>
      </c>
      <c r="AT1202" s="14">
        <v>0</v>
      </c>
      <c r="AU1202" s="10">
        <f t="shared" si="146"/>
        <v>201149</v>
      </c>
    </row>
    <row r="1203" spans="1:47" ht="24.75" customHeight="1" x14ac:dyDescent="0.2">
      <c r="A1203" s="32" t="s">
        <v>2451</v>
      </c>
      <c r="B1203" s="33" t="s">
        <v>2408</v>
      </c>
      <c r="C1203" s="33" t="s">
        <v>2452</v>
      </c>
      <c r="D1203" s="36">
        <v>6</v>
      </c>
      <c r="E1203" s="58" t="s">
        <v>49</v>
      </c>
      <c r="F1203" s="8">
        <v>6379</v>
      </c>
      <c r="G1203" s="9">
        <v>9811</v>
      </c>
      <c r="H1203" s="10">
        <f t="shared" si="147"/>
        <v>16190</v>
      </c>
      <c r="I1203" s="8">
        <v>203594</v>
      </c>
      <c r="J1203" s="9">
        <v>2647</v>
      </c>
      <c r="K1203" s="10">
        <f t="shared" si="148"/>
        <v>222431</v>
      </c>
      <c r="L1203" s="13">
        <v>75753</v>
      </c>
      <c r="M1203" s="13">
        <v>102929</v>
      </c>
      <c r="N1203" s="10">
        <v>52161</v>
      </c>
      <c r="O1203" s="10">
        <f t="shared" si="149"/>
        <v>230843</v>
      </c>
      <c r="P1203" s="11">
        <v>212</v>
      </c>
      <c r="Q1203" s="11">
        <v>18419</v>
      </c>
      <c r="R1203" s="11">
        <v>36531</v>
      </c>
      <c r="S1203" s="9">
        <v>0</v>
      </c>
      <c r="T1203" s="10">
        <f t="shared" si="144"/>
        <v>508436</v>
      </c>
      <c r="U1203" s="12">
        <v>0</v>
      </c>
      <c r="V1203" s="13">
        <v>1445</v>
      </c>
      <c r="W1203" s="10">
        <v>8921</v>
      </c>
      <c r="X1203" s="10">
        <v>11873</v>
      </c>
      <c r="Y1203" s="10">
        <v>8463</v>
      </c>
      <c r="Z1203" s="10">
        <v>147943</v>
      </c>
      <c r="AA1203" s="13">
        <v>833</v>
      </c>
      <c r="AB1203" s="10">
        <v>0</v>
      </c>
      <c r="AC1203" s="9">
        <v>0</v>
      </c>
      <c r="AD1203" s="10">
        <f t="shared" si="145"/>
        <v>179478</v>
      </c>
      <c r="AE1203" s="8">
        <v>4636</v>
      </c>
      <c r="AF1203" s="8">
        <v>0</v>
      </c>
      <c r="AG1203" s="10">
        <v>0</v>
      </c>
      <c r="AH1203" s="10">
        <v>18561</v>
      </c>
      <c r="AI1203" s="9">
        <v>0</v>
      </c>
      <c r="AJ1203" s="9">
        <v>6146</v>
      </c>
      <c r="AK1203" s="10">
        <f t="shared" si="150"/>
        <v>29343</v>
      </c>
      <c r="AL1203" s="8">
        <v>0</v>
      </c>
      <c r="AM1203" s="10">
        <v>0</v>
      </c>
      <c r="AN1203" s="14">
        <v>1704</v>
      </c>
      <c r="AO1203" s="14">
        <v>0</v>
      </c>
      <c r="AP1203" s="14">
        <v>3418</v>
      </c>
      <c r="AQ1203" s="14">
        <v>958</v>
      </c>
      <c r="AR1203" s="14">
        <v>773</v>
      </c>
      <c r="AS1203" s="14">
        <f t="shared" si="151"/>
        <v>6853</v>
      </c>
      <c r="AT1203" s="14">
        <v>0</v>
      </c>
      <c r="AU1203" s="10">
        <f t="shared" si="146"/>
        <v>724110</v>
      </c>
    </row>
    <row r="1204" spans="1:47" ht="24.75" customHeight="1" x14ac:dyDescent="0.2">
      <c r="A1204" s="32" t="s">
        <v>2453</v>
      </c>
      <c r="B1204" s="33" t="s">
        <v>2408</v>
      </c>
      <c r="C1204" s="33" t="s">
        <v>2454</v>
      </c>
      <c r="D1204" s="36">
        <v>6</v>
      </c>
      <c r="E1204" s="58" t="s">
        <v>49</v>
      </c>
      <c r="F1204" s="8">
        <v>5390</v>
      </c>
      <c r="G1204" s="9">
        <v>6587</v>
      </c>
      <c r="H1204" s="10">
        <f t="shared" si="147"/>
        <v>11977</v>
      </c>
      <c r="I1204" s="8">
        <v>183315</v>
      </c>
      <c r="J1204" s="9">
        <v>3137</v>
      </c>
      <c r="K1204" s="10">
        <f t="shared" si="148"/>
        <v>198429</v>
      </c>
      <c r="L1204" s="13">
        <v>64222</v>
      </c>
      <c r="M1204" s="13">
        <v>74057</v>
      </c>
      <c r="N1204" s="10">
        <v>19405</v>
      </c>
      <c r="O1204" s="10">
        <f t="shared" si="149"/>
        <v>157684</v>
      </c>
      <c r="P1204" s="11">
        <v>182</v>
      </c>
      <c r="Q1204" s="11">
        <v>15861</v>
      </c>
      <c r="R1204" s="11">
        <v>41690</v>
      </c>
      <c r="S1204" s="9">
        <v>0</v>
      </c>
      <c r="T1204" s="10">
        <f t="shared" si="144"/>
        <v>413846</v>
      </c>
      <c r="U1204" s="12">
        <v>0</v>
      </c>
      <c r="V1204" s="13">
        <v>1150</v>
      </c>
      <c r="W1204" s="10">
        <v>8004</v>
      </c>
      <c r="X1204" s="10">
        <v>10670</v>
      </c>
      <c r="Y1204" s="10">
        <v>5677</v>
      </c>
      <c r="Z1204" s="10">
        <v>112463</v>
      </c>
      <c r="AA1204" s="13">
        <v>0</v>
      </c>
      <c r="AB1204" s="10">
        <v>0</v>
      </c>
      <c r="AC1204" s="9">
        <v>0</v>
      </c>
      <c r="AD1204" s="10">
        <f t="shared" si="145"/>
        <v>137964</v>
      </c>
      <c r="AE1204" s="8">
        <v>6032</v>
      </c>
      <c r="AF1204" s="8">
        <v>0</v>
      </c>
      <c r="AG1204" s="10">
        <v>0</v>
      </c>
      <c r="AH1204" s="10">
        <v>24151</v>
      </c>
      <c r="AI1204" s="9">
        <v>0</v>
      </c>
      <c r="AJ1204" s="9">
        <v>8743</v>
      </c>
      <c r="AK1204" s="10">
        <f t="shared" si="150"/>
        <v>38926</v>
      </c>
      <c r="AL1204" s="8">
        <v>0</v>
      </c>
      <c r="AM1204" s="10">
        <v>0</v>
      </c>
      <c r="AN1204" s="14">
        <v>1659</v>
      </c>
      <c r="AO1204" s="14">
        <v>0</v>
      </c>
      <c r="AP1204" s="14">
        <v>4454</v>
      </c>
      <c r="AQ1204" s="14">
        <v>824</v>
      </c>
      <c r="AR1204" s="14">
        <v>1006</v>
      </c>
      <c r="AS1204" s="14">
        <f t="shared" si="151"/>
        <v>7943</v>
      </c>
      <c r="AT1204" s="14">
        <v>52231</v>
      </c>
      <c r="AU1204" s="10">
        <f t="shared" si="146"/>
        <v>546448</v>
      </c>
    </row>
    <row r="1205" spans="1:47" ht="24.75" customHeight="1" x14ac:dyDescent="0.2">
      <c r="A1205" s="32" t="s">
        <v>2455</v>
      </c>
      <c r="B1205" s="33" t="s">
        <v>2408</v>
      </c>
      <c r="C1205" s="33" t="s">
        <v>2456</v>
      </c>
      <c r="D1205" s="36">
        <v>6</v>
      </c>
      <c r="E1205" s="58" t="s">
        <v>49</v>
      </c>
      <c r="F1205" s="8">
        <v>23499</v>
      </c>
      <c r="G1205" s="9">
        <v>34898</v>
      </c>
      <c r="H1205" s="10">
        <f t="shared" si="147"/>
        <v>58397</v>
      </c>
      <c r="I1205" s="8">
        <v>862589</v>
      </c>
      <c r="J1205" s="9">
        <v>64298</v>
      </c>
      <c r="K1205" s="10">
        <f t="shared" si="148"/>
        <v>985284</v>
      </c>
      <c r="L1205" s="13">
        <v>245316</v>
      </c>
      <c r="M1205" s="13">
        <v>316526</v>
      </c>
      <c r="N1205" s="10">
        <v>62522</v>
      </c>
      <c r="O1205" s="10">
        <f t="shared" si="149"/>
        <v>624364</v>
      </c>
      <c r="P1205" s="11">
        <v>506</v>
      </c>
      <c r="Q1205" s="11">
        <v>43826</v>
      </c>
      <c r="R1205" s="11">
        <v>121155</v>
      </c>
      <c r="S1205" s="9">
        <v>0</v>
      </c>
      <c r="T1205" s="10">
        <f t="shared" si="144"/>
        <v>1775135</v>
      </c>
      <c r="U1205" s="12">
        <v>0</v>
      </c>
      <c r="V1205" s="13">
        <v>5261</v>
      </c>
      <c r="W1205" s="10">
        <v>35478</v>
      </c>
      <c r="X1205" s="10">
        <v>47260</v>
      </c>
      <c r="Y1205" s="10">
        <v>19094</v>
      </c>
      <c r="Z1205" s="10">
        <v>460604</v>
      </c>
      <c r="AA1205" s="13">
        <v>0</v>
      </c>
      <c r="AB1205" s="10">
        <v>0</v>
      </c>
      <c r="AC1205" s="9">
        <v>0</v>
      </c>
      <c r="AD1205" s="10">
        <f t="shared" si="145"/>
        <v>567697</v>
      </c>
      <c r="AE1205" s="8">
        <v>9336</v>
      </c>
      <c r="AF1205" s="8">
        <v>0</v>
      </c>
      <c r="AG1205" s="10">
        <v>0</v>
      </c>
      <c r="AH1205" s="10">
        <v>37379</v>
      </c>
      <c r="AI1205" s="9">
        <v>0</v>
      </c>
      <c r="AJ1205" s="9">
        <v>2946</v>
      </c>
      <c r="AK1205" s="10">
        <f t="shared" si="150"/>
        <v>49661</v>
      </c>
      <c r="AL1205" s="8">
        <v>1913</v>
      </c>
      <c r="AM1205" s="10">
        <v>0</v>
      </c>
      <c r="AN1205" s="14">
        <v>12791</v>
      </c>
      <c r="AO1205" s="14">
        <v>0</v>
      </c>
      <c r="AP1205" s="14">
        <v>6850</v>
      </c>
      <c r="AQ1205" s="14">
        <v>2297</v>
      </c>
      <c r="AR1205" s="14">
        <v>1556</v>
      </c>
      <c r="AS1205" s="14">
        <f t="shared" si="151"/>
        <v>23494</v>
      </c>
      <c r="AT1205" s="14">
        <v>0</v>
      </c>
      <c r="AU1205" s="10">
        <f t="shared" si="146"/>
        <v>2417900</v>
      </c>
    </row>
    <row r="1206" spans="1:47" ht="24.75" customHeight="1" x14ac:dyDescent="0.2">
      <c r="A1206" s="32" t="s">
        <v>2457</v>
      </c>
      <c r="B1206" s="33" t="s">
        <v>2408</v>
      </c>
      <c r="C1206" s="33" t="s">
        <v>2458</v>
      </c>
      <c r="D1206" s="36">
        <v>6</v>
      </c>
      <c r="E1206" s="58" t="s">
        <v>49</v>
      </c>
      <c r="F1206" s="8">
        <v>27407</v>
      </c>
      <c r="G1206" s="9">
        <v>57099</v>
      </c>
      <c r="H1206" s="10">
        <f t="shared" si="147"/>
        <v>84506</v>
      </c>
      <c r="I1206" s="8">
        <v>1249615</v>
      </c>
      <c r="J1206" s="9">
        <v>84112</v>
      </c>
      <c r="K1206" s="10">
        <f t="shared" si="148"/>
        <v>1418233</v>
      </c>
      <c r="L1206" s="13">
        <v>286281</v>
      </c>
      <c r="M1206" s="13">
        <v>501573</v>
      </c>
      <c r="N1206" s="10">
        <v>129214</v>
      </c>
      <c r="O1206" s="10">
        <f t="shared" si="149"/>
        <v>917068</v>
      </c>
      <c r="P1206" s="11">
        <v>440</v>
      </c>
      <c r="Q1206" s="11">
        <v>36594</v>
      </c>
      <c r="R1206" s="11">
        <v>120344</v>
      </c>
      <c r="S1206" s="9">
        <v>0</v>
      </c>
      <c r="T1206" s="10">
        <f t="shared" si="144"/>
        <v>2492679</v>
      </c>
      <c r="U1206" s="12">
        <v>0</v>
      </c>
      <c r="V1206" s="13">
        <v>7809</v>
      </c>
      <c r="W1206" s="10">
        <v>50990</v>
      </c>
      <c r="X1206" s="10">
        <v>68118</v>
      </c>
      <c r="Y1206" s="10">
        <v>27717</v>
      </c>
      <c r="Z1206" s="10">
        <v>534404</v>
      </c>
      <c r="AA1206" s="13">
        <v>0</v>
      </c>
      <c r="AB1206" s="10">
        <v>0</v>
      </c>
      <c r="AC1206" s="9">
        <v>0</v>
      </c>
      <c r="AD1206" s="10">
        <f t="shared" si="145"/>
        <v>689038</v>
      </c>
      <c r="AE1206" s="8">
        <v>10220</v>
      </c>
      <c r="AF1206" s="8">
        <v>0</v>
      </c>
      <c r="AG1206" s="10">
        <v>0</v>
      </c>
      <c r="AH1206" s="10">
        <v>40917</v>
      </c>
      <c r="AI1206" s="9">
        <v>0</v>
      </c>
      <c r="AJ1206" s="9">
        <v>3166</v>
      </c>
      <c r="AK1206" s="10">
        <f t="shared" si="150"/>
        <v>54303</v>
      </c>
      <c r="AL1206" s="8">
        <v>2517</v>
      </c>
      <c r="AM1206" s="10">
        <v>0</v>
      </c>
      <c r="AN1206" s="14">
        <v>13181</v>
      </c>
      <c r="AO1206" s="14">
        <v>0</v>
      </c>
      <c r="AP1206" s="14">
        <v>7485</v>
      </c>
      <c r="AQ1206" s="14">
        <v>1997</v>
      </c>
      <c r="AR1206" s="14">
        <v>1704</v>
      </c>
      <c r="AS1206" s="14">
        <f t="shared" si="151"/>
        <v>24367</v>
      </c>
      <c r="AT1206" s="14">
        <v>0</v>
      </c>
      <c r="AU1206" s="10">
        <f t="shared" si="146"/>
        <v>3262904</v>
      </c>
    </row>
    <row r="1207" spans="1:47" ht="24.75" customHeight="1" x14ac:dyDescent="0.2">
      <c r="A1207" s="32" t="s">
        <v>2459</v>
      </c>
      <c r="B1207" s="33" t="s">
        <v>2408</v>
      </c>
      <c r="C1207" s="33" t="s">
        <v>2460</v>
      </c>
      <c r="D1207" s="36">
        <v>6</v>
      </c>
      <c r="E1207" s="58" t="s">
        <v>49</v>
      </c>
      <c r="F1207" s="8">
        <v>39146</v>
      </c>
      <c r="G1207" s="9">
        <v>51122</v>
      </c>
      <c r="H1207" s="10">
        <f t="shared" si="147"/>
        <v>90268</v>
      </c>
      <c r="I1207" s="8">
        <v>1722785</v>
      </c>
      <c r="J1207" s="9">
        <v>69174</v>
      </c>
      <c r="K1207" s="10">
        <f t="shared" si="148"/>
        <v>1882227</v>
      </c>
      <c r="L1207" s="13">
        <v>587380</v>
      </c>
      <c r="M1207" s="13">
        <v>610972</v>
      </c>
      <c r="N1207" s="10">
        <v>127214</v>
      </c>
      <c r="O1207" s="10">
        <f t="shared" si="149"/>
        <v>1325566</v>
      </c>
      <c r="P1207" s="11">
        <v>1067</v>
      </c>
      <c r="Q1207" s="11">
        <v>77304</v>
      </c>
      <c r="R1207" s="11">
        <v>139612</v>
      </c>
      <c r="S1207" s="9">
        <v>0</v>
      </c>
      <c r="T1207" s="10">
        <f t="shared" si="144"/>
        <v>3425776</v>
      </c>
      <c r="U1207" s="12">
        <v>0</v>
      </c>
      <c r="V1207" s="13">
        <v>12772</v>
      </c>
      <c r="W1207" s="10">
        <v>75585</v>
      </c>
      <c r="X1207" s="10">
        <v>100726</v>
      </c>
      <c r="Y1207" s="10">
        <v>31645</v>
      </c>
      <c r="Z1207" s="10">
        <v>731188</v>
      </c>
      <c r="AA1207" s="13">
        <v>4</v>
      </c>
      <c r="AB1207" s="10">
        <v>0</v>
      </c>
      <c r="AC1207" s="9">
        <v>0</v>
      </c>
      <c r="AD1207" s="10">
        <f t="shared" si="145"/>
        <v>951920</v>
      </c>
      <c r="AE1207" s="8">
        <v>17293</v>
      </c>
      <c r="AF1207" s="8">
        <v>0</v>
      </c>
      <c r="AG1207" s="10">
        <v>0</v>
      </c>
      <c r="AH1207" s="10">
        <v>69236</v>
      </c>
      <c r="AI1207" s="9">
        <v>0</v>
      </c>
      <c r="AJ1207" s="9">
        <v>5026</v>
      </c>
      <c r="AK1207" s="10">
        <f t="shared" si="150"/>
        <v>91555</v>
      </c>
      <c r="AL1207" s="8">
        <v>3110</v>
      </c>
      <c r="AM1207" s="10">
        <v>0</v>
      </c>
      <c r="AN1207" s="14">
        <v>35332</v>
      </c>
      <c r="AO1207" s="14">
        <v>0</v>
      </c>
      <c r="AP1207" s="14">
        <v>12712</v>
      </c>
      <c r="AQ1207" s="14">
        <v>4840</v>
      </c>
      <c r="AR1207" s="14">
        <v>2883</v>
      </c>
      <c r="AS1207" s="14">
        <f t="shared" si="151"/>
        <v>55767</v>
      </c>
      <c r="AT1207" s="14">
        <v>7903</v>
      </c>
      <c r="AU1207" s="10">
        <f t="shared" si="146"/>
        <v>4520225</v>
      </c>
    </row>
    <row r="1208" spans="1:47" ht="24.75" customHeight="1" x14ac:dyDescent="0.2">
      <c r="A1208" s="32" t="s">
        <v>2461</v>
      </c>
      <c r="B1208" s="33" t="s">
        <v>2408</v>
      </c>
      <c r="C1208" s="33" t="s">
        <v>2462</v>
      </c>
      <c r="D1208" s="36">
        <v>6</v>
      </c>
      <c r="E1208" s="58" t="s">
        <v>49</v>
      </c>
      <c r="F1208" s="8">
        <v>18784</v>
      </c>
      <c r="G1208" s="9">
        <v>28096</v>
      </c>
      <c r="H1208" s="10">
        <f t="shared" si="147"/>
        <v>46880</v>
      </c>
      <c r="I1208" s="8">
        <v>752287</v>
      </c>
      <c r="J1208" s="9">
        <v>8147</v>
      </c>
      <c r="K1208" s="10">
        <f t="shared" si="148"/>
        <v>807314</v>
      </c>
      <c r="L1208" s="13">
        <v>245385</v>
      </c>
      <c r="M1208" s="13">
        <v>284833</v>
      </c>
      <c r="N1208" s="10">
        <v>64365</v>
      </c>
      <c r="O1208" s="10">
        <f t="shared" si="149"/>
        <v>594583</v>
      </c>
      <c r="P1208" s="11">
        <v>373</v>
      </c>
      <c r="Q1208" s="11">
        <v>34741</v>
      </c>
      <c r="R1208" s="11">
        <v>69268</v>
      </c>
      <c r="S1208" s="9">
        <v>0</v>
      </c>
      <c r="T1208" s="10">
        <f t="shared" si="144"/>
        <v>1506279</v>
      </c>
      <c r="U1208" s="12">
        <v>0</v>
      </c>
      <c r="V1208" s="13">
        <v>5607</v>
      </c>
      <c r="W1208" s="10">
        <v>34580</v>
      </c>
      <c r="X1208" s="10">
        <v>46064</v>
      </c>
      <c r="Y1208" s="10">
        <v>13687</v>
      </c>
      <c r="Z1208" s="10">
        <v>352487</v>
      </c>
      <c r="AA1208" s="13">
        <v>0</v>
      </c>
      <c r="AB1208" s="10">
        <v>0</v>
      </c>
      <c r="AC1208" s="9">
        <v>0</v>
      </c>
      <c r="AD1208" s="10">
        <f t="shared" si="145"/>
        <v>452425</v>
      </c>
      <c r="AE1208" s="8">
        <v>8477</v>
      </c>
      <c r="AF1208" s="8">
        <v>0</v>
      </c>
      <c r="AG1208" s="10">
        <v>0</v>
      </c>
      <c r="AH1208" s="10">
        <v>33940</v>
      </c>
      <c r="AI1208" s="9">
        <v>0</v>
      </c>
      <c r="AJ1208" s="9">
        <v>1975</v>
      </c>
      <c r="AK1208" s="10">
        <f t="shared" si="150"/>
        <v>44392</v>
      </c>
      <c r="AL1208" s="8">
        <v>1907</v>
      </c>
      <c r="AM1208" s="10">
        <v>0</v>
      </c>
      <c r="AN1208" s="14">
        <v>8014</v>
      </c>
      <c r="AO1208" s="14">
        <v>0</v>
      </c>
      <c r="AP1208" s="14">
        <v>6227</v>
      </c>
      <c r="AQ1208" s="14">
        <v>1691</v>
      </c>
      <c r="AR1208" s="14">
        <v>1413</v>
      </c>
      <c r="AS1208" s="14">
        <f t="shared" si="151"/>
        <v>17345</v>
      </c>
      <c r="AT1208" s="14">
        <v>0</v>
      </c>
      <c r="AU1208" s="10">
        <f t="shared" si="146"/>
        <v>2022348</v>
      </c>
    </row>
    <row r="1209" spans="1:47" ht="24.75" customHeight="1" x14ac:dyDescent="0.2">
      <c r="A1209" s="32" t="s">
        <v>2463</v>
      </c>
      <c r="B1209" s="33" t="s">
        <v>2408</v>
      </c>
      <c r="C1209" s="33" t="s">
        <v>2464</v>
      </c>
      <c r="D1209" s="36">
        <v>6</v>
      </c>
      <c r="E1209" s="58" t="s">
        <v>49</v>
      </c>
      <c r="F1209" s="8">
        <v>6027</v>
      </c>
      <c r="G1209" s="9">
        <v>15159</v>
      </c>
      <c r="H1209" s="10">
        <f t="shared" si="147"/>
        <v>21186</v>
      </c>
      <c r="I1209" s="8">
        <v>190377</v>
      </c>
      <c r="J1209" s="9">
        <v>0</v>
      </c>
      <c r="K1209" s="10">
        <f t="shared" si="148"/>
        <v>211563</v>
      </c>
      <c r="L1209" s="13">
        <v>71653</v>
      </c>
      <c r="M1209" s="13">
        <v>92328</v>
      </c>
      <c r="N1209" s="10">
        <v>128379</v>
      </c>
      <c r="O1209" s="10">
        <f t="shared" si="149"/>
        <v>292360</v>
      </c>
      <c r="P1209" s="11">
        <v>155</v>
      </c>
      <c r="Q1209" s="11">
        <v>20766</v>
      </c>
      <c r="R1209" s="11">
        <v>23042</v>
      </c>
      <c r="S1209" s="9">
        <v>0</v>
      </c>
      <c r="T1209" s="10">
        <f t="shared" si="144"/>
        <v>547886</v>
      </c>
      <c r="U1209" s="12">
        <v>0</v>
      </c>
      <c r="V1209" s="13">
        <v>1106</v>
      </c>
      <c r="W1209" s="10">
        <v>8204</v>
      </c>
      <c r="X1209" s="10">
        <v>11006</v>
      </c>
      <c r="Y1209" s="10">
        <v>10620</v>
      </c>
      <c r="Z1209" s="10">
        <v>145584</v>
      </c>
      <c r="AA1209" s="13">
        <v>771</v>
      </c>
      <c r="AB1209" s="10">
        <v>0</v>
      </c>
      <c r="AC1209" s="9">
        <v>0</v>
      </c>
      <c r="AD1209" s="10">
        <f t="shared" si="145"/>
        <v>177291</v>
      </c>
      <c r="AE1209" s="8">
        <v>8333</v>
      </c>
      <c r="AF1209" s="8">
        <v>0</v>
      </c>
      <c r="AG1209" s="10">
        <v>0</v>
      </c>
      <c r="AH1209" s="10">
        <v>33364</v>
      </c>
      <c r="AI1209" s="9">
        <v>0</v>
      </c>
      <c r="AJ1209" s="9">
        <v>47759</v>
      </c>
      <c r="AK1209" s="10">
        <f t="shared" si="150"/>
        <v>89456</v>
      </c>
      <c r="AL1209" s="8">
        <v>563</v>
      </c>
      <c r="AM1209" s="10">
        <v>0</v>
      </c>
      <c r="AN1209" s="14">
        <v>257</v>
      </c>
      <c r="AO1209" s="14">
        <v>0</v>
      </c>
      <c r="AP1209" s="14">
        <v>6088</v>
      </c>
      <c r="AQ1209" s="14">
        <v>706</v>
      </c>
      <c r="AR1209" s="14">
        <v>1389</v>
      </c>
      <c r="AS1209" s="14">
        <f t="shared" si="151"/>
        <v>8440</v>
      </c>
      <c r="AT1209" s="14">
        <v>1053</v>
      </c>
      <c r="AU1209" s="10">
        <f t="shared" si="146"/>
        <v>822583</v>
      </c>
    </row>
    <row r="1210" spans="1:47" ht="24.75" customHeight="1" x14ac:dyDescent="0.2">
      <c r="A1210" s="32" t="s">
        <v>2465</v>
      </c>
      <c r="B1210" s="33" t="s">
        <v>2408</v>
      </c>
      <c r="C1210" s="33" t="s">
        <v>2466</v>
      </c>
      <c r="D1210" s="36">
        <v>6</v>
      </c>
      <c r="E1210" s="58" t="s">
        <v>49</v>
      </c>
      <c r="F1210" s="8">
        <v>17679</v>
      </c>
      <c r="G1210" s="9">
        <v>36263</v>
      </c>
      <c r="H1210" s="10">
        <f t="shared" si="147"/>
        <v>53942</v>
      </c>
      <c r="I1210" s="8">
        <v>552140</v>
      </c>
      <c r="J1210" s="9">
        <v>58766</v>
      </c>
      <c r="K1210" s="10">
        <f t="shared" si="148"/>
        <v>664848</v>
      </c>
      <c r="L1210" s="13">
        <v>202487</v>
      </c>
      <c r="M1210" s="13">
        <v>250505</v>
      </c>
      <c r="N1210" s="10">
        <v>139610</v>
      </c>
      <c r="O1210" s="10">
        <f t="shared" si="149"/>
        <v>592602</v>
      </c>
      <c r="P1210" s="11">
        <v>620</v>
      </c>
      <c r="Q1210" s="11">
        <v>52266</v>
      </c>
      <c r="R1210" s="11">
        <v>93528</v>
      </c>
      <c r="S1210" s="9">
        <v>0</v>
      </c>
      <c r="T1210" s="10">
        <f t="shared" si="144"/>
        <v>1403864</v>
      </c>
      <c r="U1210" s="12">
        <v>0</v>
      </c>
      <c r="V1210" s="13">
        <v>3482</v>
      </c>
      <c r="W1210" s="10">
        <v>24173</v>
      </c>
      <c r="X1210" s="10">
        <v>32224</v>
      </c>
      <c r="Y1210" s="10">
        <v>21916</v>
      </c>
      <c r="Z1210" s="10">
        <v>372046</v>
      </c>
      <c r="AA1210" s="13">
        <v>259</v>
      </c>
      <c r="AB1210" s="10">
        <v>33024</v>
      </c>
      <c r="AC1210" s="9">
        <v>0</v>
      </c>
      <c r="AD1210" s="10">
        <f t="shared" si="145"/>
        <v>487124</v>
      </c>
      <c r="AE1210" s="8">
        <v>12116</v>
      </c>
      <c r="AF1210" s="8">
        <v>0</v>
      </c>
      <c r="AG1210" s="10">
        <v>0</v>
      </c>
      <c r="AH1210" s="10">
        <v>48507</v>
      </c>
      <c r="AI1210" s="9">
        <v>0</v>
      </c>
      <c r="AJ1210" s="9">
        <v>9998</v>
      </c>
      <c r="AK1210" s="10">
        <f t="shared" si="150"/>
        <v>70621</v>
      </c>
      <c r="AL1210" s="8">
        <v>1220</v>
      </c>
      <c r="AM1210" s="10">
        <v>0</v>
      </c>
      <c r="AN1210" s="14">
        <v>5480</v>
      </c>
      <c r="AO1210" s="14">
        <v>0</v>
      </c>
      <c r="AP1210" s="14">
        <v>8890</v>
      </c>
      <c r="AQ1210" s="14">
        <v>2812</v>
      </c>
      <c r="AR1210" s="14">
        <v>2020</v>
      </c>
      <c r="AS1210" s="14">
        <f t="shared" si="151"/>
        <v>19202</v>
      </c>
      <c r="AT1210" s="14">
        <v>1098</v>
      </c>
      <c r="AU1210" s="10">
        <f t="shared" si="146"/>
        <v>1980933</v>
      </c>
    </row>
    <row r="1211" spans="1:47" ht="24.75" customHeight="1" x14ac:dyDescent="0.2">
      <c r="A1211" s="32" t="s">
        <v>2467</v>
      </c>
      <c r="B1211" s="33" t="s">
        <v>2408</v>
      </c>
      <c r="C1211" s="33" t="s">
        <v>2468</v>
      </c>
      <c r="D1211" s="36">
        <v>6</v>
      </c>
      <c r="E1211" s="58" t="s">
        <v>49</v>
      </c>
      <c r="F1211" s="8">
        <v>4643</v>
      </c>
      <c r="G1211" s="9">
        <v>8836</v>
      </c>
      <c r="H1211" s="10">
        <f t="shared" si="147"/>
        <v>13479</v>
      </c>
      <c r="I1211" s="8">
        <v>139191</v>
      </c>
      <c r="J1211" s="9">
        <v>12710</v>
      </c>
      <c r="K1211" s="10">
        <f t="shared" si="148"/>
        <v>165380</v>
      </c>
      <c r="L1211" s="13">
        <v>44488</v>
      </c>
      <c r="M1211" s="13">
        <v>60198</v>
      </c>
      <c r="N1211" s="10">
        <v>47341</v>
      </c>
      <c r="O1211" s="10">
        <f t="shared" si="149"/>
        <v>152027</v>
      </c>
      <c r="P1211" s="11">
        <v>221</v>
      </c>
      <c r="Q1211" s="11">
        <v>15700</v>
      </c>
      <c r="R1211" s="11">
        <v>16088</v>
      </c>
      <c r="S1211" s="9">
        <v>0</v>
      </c>
      <c r="T1211" s="10">
        <f t="shared" si="144"/>
        <v>349416</v>
      </c>
      <c r="U1211" s="12">
        <v>0</v>
      </c>
      <c r="V1211" s="13">
        <v>1109</v>
      </c>
      <c r="W1211" s="10">
        <v>6446</v>
      </c>
      <c r="X1211" s="10">
        <v>8555</v>
      </c>
      <c r="Y1211" s="10">
        <v>6061</v>
      </c>
      <c r="Z1211" s="10">
        <v>106565</v>
      </c>
      <c r="AA1211" s="13">
        <v>1339</v>
      </c>
      <c r="AB1211" s="10">
        <v>0</v>
      </c>
      <c r="AC1211" s="9">
        <v>0</v>
      </c>
      <c r="AD1211" s="10">
        <f t="shared" si="145"/>
        <v>130075</v>
      </c>
      <c r="AE1211" s="8">
        <v>7308</v>
      </c>
      <c r="AF1211" s="8">
        <v>0</v>
      </c>
      <c r="AG1211" s="10">
        <v>0</v>
      </c>
      <c r="AH1211" s="10">
        <v>29266</v>
      </c>
      <c r="AI1211" s="9">
        <v>0</v>
      </c>
      <c r="AJ1211" s="9">
        <v>27361</v>
      </c>
      <c r="AK1211" s="10">
        <f t="shared" si="150"/>
        <v>63935</v>
      </c>
      <c r="AL1211" s="8">
        <v>0</v>
      </c>
      <c r="AM1211" s="10">
        <v>0</v>
      </c>
      <c r="AN1211" s="14">
        <v>440</v>
      </c>
      <c r="AO1211" s="14">
        <v>0</v>
      </c>
      <c r="AP1211" s="14">
        <v>5345</v>
      </c>
      <c r="AQ1211" s="14">
        <v>1000</v>
      </c>
      <c r="AR1211" s="14">
        <v>1219</v>
      </c>
      <c r="AS1211" s="14">
        <f t="shared" si="151"/>
        <v>8004</v>
      </c>
      <c r="AT1211" s="14">
        <v>0</v>
      </c>
      <c r="AU1211" s="10">
        <f t="shared" si="146"/>
        <v>551430</v>
      </c>
    </row>
    <row r="1212" spans="1:47" ht="24.75" customHeight="1" x14ac:dyDescent="0.2">
      <c r="A1212" s="32" t="s">
        <v>2469</v>
      </c>
      <c r="B1212" s="33" t="s">
        <v>2408</v>
      </c>
      <c r="C1212" s="33" t="s">
        <v>2470</v>
      </c>
      <c r="D1212" s="36">
        <v>6</v>
      </c>
      <c r="E1212" s="58" t="s">
        <v>49</v>
      </c>
      <c r="F1212" s="8">
        <v>590</v>
      </c>
      <c r="G1212" s="9">
        <v>1696</v>
      </c>
      <c r="H1212" s="10">
        <f t="shared" si="147"/>
        <v>2286</v>
      </c>
      <c r="I1212" s="8">
        <v>17697</v>
      </c>
      <c r="J1212" s="9">
        <v>433</v>
      </c>
      <c r="K1212" s="10">
        <f t="shared" si="148"/>
        <v>20416</v>
      </c>
      <c r="L1212" s="13">
        <v>7740</v>
      </c>
      <c r="M1212" s="13">
        <v>6332</v>
      </c>
      <c r="N1212" s="10">
        <v>11760</v>
      </c>
      <c r="O1212" s="10">
        <f t="shared" si="149"/>
        <v>25832</v>
      </c>
      <c r="P1212" s="11">
        <v>40</v>
      </c>
      <c r="Q1212" s="11">
        <v>2475</v>
      </c>
      <c r="R1212" s="11">
        <v>2334</v>
      </c>
      <c r="S1212" s="9">
        <v>0</v>
      </c>
      <c r="T1212" s="10">
        <f t="shared" si="144"/>
        <v>51097</v>
      </c>
      <c r="U1212" s="12">
        <v>0</v>
      </c>
      <c r="V1212" s="13">
        <v>102</v>
      </c>
      <c r="W1212" s="10">
        <v>758</v>
      </c>
      <c r="X1212" s="10">
        <v>1011</v>
      </c>
      <c r="Y1212" s="10">
        <v>884</v>
      </c>
      <c r="Z1212" s="10">
        <v>13871</v>
      </c>
      <c r="AA1212" s="13">
        <v>0</v>
      </c>
      <c r="AB1212" s="10">
        <v>0</v>
      </c>
      <c r="AC1212" s="9">
        <v>0</v>
      </c>
      <c r="AD1212" s="10">
        <f t="shared" si="145"/>
        <v>16626</v>
      </c>
      <c r="AE1212" s="8">
        <v>2456</v>
      </c>
      <c r="AF1212" s="8">
        <v>0</v>
      </c>
      <c r="AG1212" s="10">
        <v>0</v>
      </c>
      <c r="AH1212" s="10">
        <v>9836</v>
      </c>
      <c r="AI1212" s="9">
        <v>0</v>
      </c>
      <c r="AJ1212" s="9">
        <v>35688</v>
      </c>
      <c r="AK1212" s="10">
        <f t="shared" si="150"/>
        <v>47980</v>
      </c>
      <c r="AL1212" s="8">
        <v>0</v>
      </c>
      <c r="AM1212" s="10">
        <v>0</v>
      </c>
      <c r="AN1212" s="14">
        <v>0</v>
      </c>
      <c r="AO1212" s="14">
        <v>0</v>
      </c>
      <c r="AP1212" s="14">
        <v>1798</v>
      </c>
      <c r="AQ1212" s="14">
        <v>182</v>
      </c>
      <c r="AR1212" s="14">
        <v>410</v>
      </c>
      <c r="AS1212" s="14">
        <f t="shared" si="151"/>
        <v>2390</v>
      </c>
      <c r="AT1212" s="14">
        <v>727</v>
      </c>
      <c r="AU1212" s="10">
        <f t="shared" si="146"/>
        <v>117366</v>
      </c>
    </row>
    <row r="1213" spans="1:47" ht="24.75" customHeight="1" x14ac:dyDescent="0.2">
      <c r="A1213" s="32" t="s">
        <v>2471</v>
      </c>
      <c r="B1213" s="33" t="s">
        <v>2408</v>
      </c>
      <c r="C1213" s="33" t="s">
        <v>2472</v>
      </c>
      <c r="D1213" s="36">
        <v>6</v>
      </c>
      <c r="E1213" s="58" t="s">
        <v>49</v>
      </c>
      <c r="F1213" s="8">
        <v>1250</v>
      </c>
      <c r="G1213" s="9">
        <v>4336</v>
      </c>
      <c r="H1213" s="10">
        <f t="shared" si="147"/>
        <v>5586</v>
      </c>
      <c r="I1213" s="8">
        <v>34987</v>
      </c>
      <c r="J1213" s="9">
        <v>7385</v>
      </c>
      <c r="K1213" s="10">
        <f t="shared" si="148"/>
        <v>47958</v>
      </c>
      <c r="L1213" s="13">
        <v>13023</v>
      </c>
      <c r="M1213" s="13">
        <v>17050</v>
      </c>
      <c r="N1213" s="10">
        <v>39889</v>
      </c>
      <c r="O1213" s="10">
        <f t="shared" si="149"/>
        <v>69962</v>
      </c>
      <c r="P1213" s="11">
        <v>58</v>
      </c>
      <c r="Q1213" s="11">
        <v>4258</v>
      </c>
      <c r="R1213" s="11">
        <v>2752</v>
      </c>
      <c r="S1213" s="9">
        <v>0</v>
      </c>
      <c r="T1213" s="10">
        <f t="shared" si="144"/>
        <v>124988</v>
      </c>
      <c r="U1213" s="12">
        <v>0</v>
      </c>
      <c r="V1213" s="13">
        <v>230</v>
      </c>
      <c r="W1213" s="10">
        <v>1421</v>
      </c>
      <c r="X1213" s="10">
        <v>1895</v>
      </c>
      <c r="Y1213" s="10">
        <v>2936</v>
      </c>
      <c r="Z1213" s="10">
        <v>31065</v>
      </c>
      <c r="AA1213" s="13">
        <v>1422</v>
      </c>
      <c r="AB1213" s="10">
        <v>0</v>
      </c>
      <c r="AC1213" s="9">
        <v>0</v>
      </c>
      <c r="AD1213" s="10">
        <f t="shared" si="145"/>
        <v>38969</v>
      </c>
      <c r="AE1213" s="8">
        <v>2536</v>
      </c>
      <c r="AF1213" s="8">
        <v>0</v>
      </c>
      <c r="AG1213" s="10">
        <v>0</v>
      </c>
      <c r="AH1213" s="10">
        <v>10156</v>
      </c>
      <c r="AI1213" s="9">
        <v>0</v>
      </c>
      <c r="AJ1213" s="9">
        <v>57422</v>
      </c>
      <c r="AK1213" s="10">
        <f t="shared" si="150"/>
        <v>70114</v>
      </c>
      <c r="AL1213" s="8">
        <v>0</v>
      </c>
      <c r="AM1213" s="10">
        <v>0</v>
      </c>
      <c r="AN1213" s="14">
        <v>0</v>
      </c>
      <c r="AO1213" s="14">
        <v>0</v>
      </c>
      <c r="AP1213" s="14">
        <v>1855</v>
      </c>
      <c r="AQ1213" s="14">
        <v>263</v>
      </c>
      <c r="AR1213" s="14">
        <v>423</v>
      </c>
      <c r="AS1213" s="14">
        <f t="shared" si="151"/>
        <v>2541</v>
      </c>
      <c r="AT1213" s="14">
        <v>30</v>
      </c>
      <c r="AU1213" s="10">
        <f t="shared" si="146"/>
        <v>236582</v>
      </c>
    </row>
    <row r="1214" spans="1:47" ht="24.75" customHeight="1" x14ac:dyDescent="0.2">
      <c r="A1214" s="32" t="s">
        <v>2473</v>
      </c>
      <c r="B1214" s="33" t="s">
        <v>2408</v>
      </c>
      <c r="C1214" s="33" t="s">
        <v>2474</v>
      </c>
      <c r="D1214" s="36">
        <v>6</v>
      </c>
      <c r="E1214" s="58" t="s">
        <v>49</v>
      </c>
      <c r="F1214" s="8">
        <v>365</v>
      </c>
      <c r="G1214" s="9">
        <v>1928</v>
      </c>
      <c r="H1214" s="10">
        <f t="shared" si="147"/>
        <v>2293</v>
      </c>
      <c r="I1214" s="8">
        <v>11895</v>
      </c>
      <c r="J1214" s="9">
        <v>752</v>
      </c>
      <c r="K1214" s="10">
        <f t="shared" si="148"/>
        <v>14940</v>
      </c>
      <c r="L1214" s="13">
        <v>2264</v>
      </c>
      <c r="M1214" s="13">
        <v>2836</v>
      </c>
      <c r="N1214" s="10">
        <v>24572</v>
      </c>
      <c r="O1214" s="10">
        <f t="shared" si="149"/>
        <v>29672</v>
      </c>
      <c r="P1214" s="11">
        <v>23</v>
      </c>
      <c r="Q1214" s="11">
        <v>1214</v>
      </c>
      <c r="R1214" s="11">
        <v>128</v>
      </c>
      <c r="S1214" s="9">
        <v>0</v>
      </c>
      <c r="T1214" s="10">
        <f t="shared" si="144"/>
        <v>45977</v>
      </c>
      <c r="U1214" s="12">
        <v>0</v>
      </c>
      <c r="V1214" s="13">
        <v>53</v>
      </c>
      <c r="W1214" s="10">
        <v>448</v>
      </c>
      <c r="X1214" s="10">
        <v>593</v>
      </c>
      <c r="Y1214" s="10">
        <v>669</v>
      </c>
      <c r="Z1214" s="10">
        <v>8522</v>
      </c>
      <c r="AA1214" s="13">
        <v>1639</v>
      </c>
      <c r="AB1214" s="10">
        <v>0</v>
      </c>
      <c r="AC1214" s="9">
        <v>0</v>
      </c>
      <c r="AD1214" s="10">
        <f t="shared" si="145"/>
        <v>11924</v>
      </c>
      <c r="AE1214" s="8">
        <v>2068</v>
      </c>
      <c r="AF1214" s="8">
        <v>0</v>
      </c>
      <c r="AG1214" s="10">
        <v>0</v>
      </c>
      <c r="AH1214" s="10">
        <v>8281</v>
      </c>
      <c r="AI1214" s="9">
        <v>0</v>
      </c>
      <c r="AJ1214" s="9">
        <v>62649</v>
      </c>
      <c r="AK1214" s="10">
        <f t="shared" si="150"/>
        <v>72998</v>
      </c>
      <c r="AL1214" s="8">
        <v>0</v>
      </c>
      <c r="AM1214" s="10">
        <v>0</v>
      </c>
      <c r="AN1214" s="14">
        <v>0</v>
      </c>
      <c r="AO1214" s="14">
        <v>0</v>
      </c>
      <c r="AP1214" s="14">
        <v>1513</v>
      </c>
      <c r="AQ1214" s="14">
        <v>101</v>
      </c>
      <c r="AR1214" s="14">
        <v>345</v>
      </c>
      <c r="AS1214" s="14">
        <f t="shared" si="151"/>
        <v>1959</v>
      </c>
      <c r="AT1214" s="14">
        <v>0</v>
      </c>
      <c r="AU1214" s="10">
        <f t="shared" si="146"/>
        <v>132858</v>
      </c>
    </row>
    <row r="1215" spans="1:47" ht="24.75" customHeight="1" x14ac:dyDescent="0.2">
      <c r="A1215" s="32" t="s">
        <v>2475</v>
      </c>
      <c r="B1215" s="33" t="s">
        <v>2408</v>
      </c>
      <c r="C1215" s="33" t="s">
        <v>2476</v>
      </c>
      <c r="D1215" s="36">
        <v>6</v>
      </c>
      <c r="E1215" s="58" t="s">
        <v>49</v>
      </c>
      <c r="F1215" s="8">
        <v>2934</v>
      </c>
      <c r="G1215" s="9">
        <v>12586</v>
      </c>
      <c r="H1215" s="10">
        <f t="shared" si="147"/>
        <v>15520</v>
      </c>
      <c r="I1215" s="8">
        <v>103842</v>
      </c>
      <c r="J1215" s="9">
        <v>14015</v>
      </c>
      <c r="K1215" s="10">
        <f t="shared" si="148"/>
        <v>133377</v>
      </c>
      <c r="L1215" s="13">
        <v>19185</v>
      </c>
      <c r="M1215" s="13">
        <v>28016</v>
      </c>
      <c r="N1215" s="10">
        <v>340933</v>
      </c>
      <c r="O1215" s="10">
        <f t="shared" si="149"/>
        <v>388134</v>
      </c>
      <c r="P1215" s="11">
        <v>152</v>
      </c>
      <c r="Q1215" s="11">
        <v>10350</v>
      </c>
      <c r="R1215" s="11">
        <v>9002</v>
      </c>
      <c r="S1215" s="9">
        <v>0</v>
      </c>
      <c r="T1215" s="10">
        <f t="shared" si="144"/>
        <v>541015</v>
      </c>
      <c r="U1215" s="12">
        <v>0</v>
      </c>
      <c r="V1215" s="13">
        <v>665</v>
      </c>
      <c r="W1215" s="10">
        <v>4520</v>
      </c>
      <c r="X1215" s="10">
        <v>6038</v>
      </c>
      <c r="Y1215" s="10">
        <v>5412</v>
      </c>
      <c r="Z1215" s="10">
        <v>71660</v>
      </c>
      <c r="AA1215" s="13">
        <v>1616</v>
      </c>
      <c r="AB1215" s="10">
        <v>0</v>
      </c>
      <c r="AC1215" s="9">
        <v>0</v>
      </c>
      <c r="AD1215" s="10">
        <f t="shared" si="145"/>
        <v>89911</v>
      </c>
      <c r="AE1215" s="8">
        <v>9204</v>
      </c>
      <c r="AF1215" s="8">
        <v>0</v>
      </c>
      <c r="AG1215" s="10">
        <v>0</v>
      </c>
      <c r="AH1215" s="10">
        <v>36854</v>
      </c>
      <c r="AI1215" s="9">
        <v>0</v>
      </c>
      <c r="AJ1215" s="9">
        <v>193994</v>
      </c>
      <c r="AK1215" s="10">
        <f t="shared" si="150"/>
        <v>240052</v>
      </c>
      <c r="AL1215" s="8">
        <v>0</v>
      </c>
      <c r="AM1215" s="10">
        <v>0</v>
      </c>
      <c r="AN1215" s="14">
        <v>220</v>
      </c>
      <c r="AO1215" s="14">
        <v>0</v>
      </c>
      <c r="AP1215" s="14">
        <v>6743</v>
      </c>
      <c r="AQ1215" s="14">
        <v>689</v>
      </c>
      <c r="AR1215" s="14">
        <v>1534</v>
      </c>
      <c r="AS1215" s="14">
        <f t="shared" si="151"/>
        <v>9186</v>
      </c>
      <c r="AT1215" s="14">
        <v>0</v>
      </c>
      <c r="AU1215" s="10">
        <f t="shared" si="146"/>
        <v>880164</v>
      </c>
    </row>
    <row r="1216" spans="1:47" ht="24.75" customHeight="1" x14ac:dyDescent="0.2">
      <c r="A1216" s="32" t="s">
        <v>2477</v>
      </c>
      <c r="B1216" s="33" t="s">
        <v>2408</v>
      </c>
      <c r="C1216" s="33" t="s">
        <v>2478</v>
      </c>
      <c r="D1216" s="36">
        <v>6</v>
      </c>
      <c r="E1216" s="58" t="s">
        <v>49</v>
      </c>
      <c r="F1216" s="8">
        <v>880</v>
      </c>
      <c r="G1216" s="9">
        <v>3743</v>
      </c>
      <c r="H1216" s="10">
        <f t="shared" si="147"/>
        <v>4623</v>
      </c>
      <c r="I1216" s="8">
        <v>27128</v>
      </c>
      <c r="J1216" s="9">
        <v>4939</v>
      </c>
      <c r="K1216" s="10">
        <f t="shared" si="148"/>
        <v>36690</v>
      </c>
      <c r="L1216" s="13">
        <v>9895</v>
      </c>
      <c r="M1216" s="13">
        <v>10290</v>
      </c>
      <c r="N1216" s="10">
        <v>114383</v>
      </c>
      <c r="O1216" s="10">
        <f t="shared" si="149"/>
        <v>134568</v>
      </c>
      <c r="P1216" s="11">
        <v>38</v>
      </c>
      <c r="Q1216" s="11">
        <v>2925</v>
      </c>
      <c r="R1216" s="11">
        <v>1887</v>
      </c>
      <c r="S1216" s="9">
        <v>0</v>
      </c>
      <c r="T1216" s="10">
        <f t="shared" si="144"/>
        <v>176108</v>
      </c>
      <c r="U1216" s="12">
        <v>0</v>
      </c>
      <c r="V1216" s="13">
        <v>170</v>
      </c>
      <c r="W1216" s="10">
        <v>1133</v>
      </c>
      <c r="X1216" s="10">
        <v>1508</v>
      </c>
      <c r="Y1216" s="10">
        <v>2213</v>
      </c>
      <c r="Z1216" s="10">
        <v>20920</v>
      </c>
      <c r="AA1216" s="13">
        <v>1312</v>
      </c>
      <c r="AB1216" s="10">
        <v>806</v>
      </c>
      <c r="AC1216" s="9">
        <v>0</v>
      </c>
      <c r="AD1216" s="10">
        <f t="shared" si="145"/>
        <v>28062</v>
      </c>
      <c r="AE1216" s="8">
        <v>2465</v>
      </c>
      <c r="AF1216" s="8">
        <v>0</v>
      </c>
      <c r="AG1216" s="10">
        <v>0</v>
      </c>
      <c r="AH1216" s="10">
        <v>9874</v>
      </c>
      <c r="AI1216" s="9">
        <v>0</v>
      </c>
      <c r="AJ1216" s="9">
        <v>42846</v>
      </c>
      <c r="AK1216" s="10">
        <f t="shared" si="150"/>
        <v>55185</v>
      </c>
      <c r="AL1216" s="8">
        <v>0</v>
      </c>
      <c r="AM1216" s="10">
        <v>0</v>
      </c>
      <c r="AN1216" s="14">
        <v>120</v>
      </c>
      <c r="AO1216" s="14">
        <v>0</v>
      </c>
      <c r="AP1216" s="14">
        <v>1803</v>
      </c>
      <c r="AQ1216" s="14">
        <v>173</v>
      </c>
      <c r="AR1216" s="14">
        <v>411</v>
      </c>
      <c r="AS1216" s="14">
        <f t="shared" si="151"/>
        <v>2507</v>
      </c>
      <c r="AT1216" s="14">
        <v>302</v>
      </c>
      <c r="AU1216" s="10">
        <f t="shared" si="146"/>
        <v>261560</v>
      </c>
    </row>
    <row r="1217" spans="1:47" ht="24.75" customHeight="1" x14ac:dyDescent="0.2">
      <c r="A1217" s="32" t="s">
        <v>2479</v>
      </c>
      <c r="B1217" s="33" t="s">
        <v>2408</v>
      </c>
      <c r="C1217" s="33" t="s">
        <v>2480</v>
      </c>
      <c r="D1217" s="36">
        <v>6</v>
      </c>
      <c r="E1217" s="58" t="s">
        <v>49</v>
      </c>
      <c r="F1217" s="8">
        <v>508</v>
      </c>
      <c r="G1217" s="9">
        <v>2318</v>
      </c>
      <c r="H1217" s="10">
        <f t="shared" si="147"/>
        <v>2826</v>
      </c>
      <c r="I1217" s="8">
        <v>19366</v>
      </c>
      <c r="J1217" s="9">
        <v>1292</v>
      </c>
      <c r="K1217" s="10">
        <f t="shared" si="148"/>
        <v>23484</v>
      </c>
      <c r="L1217" s="13">
        <v>7508</v>
      </c>
      <c r="M1217" s="13">
        <v>3394</v>
      </c>
      <c r="N1217" s="10">
        <v>24151</v>
      </c>
      <c r="O1217" s="10">
        <f t="shared" si="149"/>
        <v>35053</v>
      </c>
      <c r="P1217" s="11">
        <v>11</v>
      </c>
      <c r="Q1217" s="11">
        <v>1343</v>
      </c>
      <c r="R1217" s="11">
        <v>953</v>
      </c>
      <c r="S1217" s="9">
        <v>0</v>
      </c>
      <c r="T1217" s="10">
        <f t="shared" si="144"/>
        <v>60844</v>
      </c>
      <c r="U1217" s="12">
        <v>0</v>
      </c>
      <c r="V1217" s="13">
        <v>106</v>
      </c>
      <c r="W1217" s="10">
        <v>801</v>
      </c>
      <c r="X1217" s="10">
        <v>1072</v>
      </c>
      <c r="Y1217" s="10">
        <v>2423</v>
      </c>
      <c r="Z1217" s="10">
        <v>15383</v>
      </c>
      <c r="AA1217" s="13">
        <v>905</v>
      </c>
      <c r="AB1217" s="10">
        <v>0</v>
      </c>
      <c r="AC1217" s="9">
        <v>0</v>
      </c>
      <c r="AD1217" s="10">
        <f t="shared" si="145"/>
        <v>20690</v>
      </c>
      <c r="AE1217" s="8">
        <v>2329</v>
      </c>
      <c r="AF1217" s="8">
        <v>0</v>
      </c>
      <c r="AG1217" s="10">
        <v>0</v>
      </c>
      <c r="AH1217" s="10">
        <v>9327</v>
      </c>
      <c r="AI1217" s="9">
        <v>0</v>
      </c>
      <c r="AJ1217" s="9">
        <v>61201</v>
      </c>
      <c r="AK1217" s="10">
        <f t="shared" si="150"/>
        <v>72857</v>
      </c>
      <c r="AL1217" s="8">
        <v>0</v>
      </c>
      <c r="AM1217" s="10">
        <v>0</v>
      </c>
      <c r="AN1217" s="14">
        <v>0</v>
      </c>
      <c r="AO1217" s="14">
        <v>0</v>
      </c>
      <c r="AP1217" s="14">
        <v>1709</v>
      </c>
      <c r="AQ1217" s="14">
        <v>50</v>
      </c>
      <c r="AR1217" s="14">
        <v>389</v>
      </c>
      <c r="AS1217" s="14">
        <f t="shared" si="151"/>
        <v>2148</v>
      </c>
      <c r="AT1217" s="14">
        <v>0</v>
      </c>
      <c r="AU1217" s="10">
        <f t="shared" si="146"/>
        <v>156539</v>
      </c>
    </row>
    <row r="1218" spans="1:47" ht="24.75" customHeight="1" x14ac:dyDescent="0.2">
      <c r="A1218" s="32" t="s">
        <v>2481</v>
      </c>
      <c r="B1218" s="33" t="s">
        <v>2408</v>
      </c>
      <c r="C1218" s="33" t="s">
        <v>1718</v>
      </c>
      <c r="D1218" s="36">
        <v>6</v>
      </c>
      <c r="E1218" s="58" t="s">
        <v>49</v>
      </c>
      <c r="F1218" s="8">
        <v>1145</v>
      </c>
      <c r="G1218" s="9">
        <v>4547</v>
      </c>
      <c r="H1218" s="10">
        <f t="shared" si="147"/>
        <v>5692</v>
      </c>
      <c r="I1218" s="8">
        <v>33003</v>
      </c>
      <c r="J1218" s="9">
        <v>1648</v>
      </c>
      <c r="K1218" s="10">
        <f t="shared" si="148"/>
        <v>40343</v>
      </c>
      <c r="L1218" s="13">
        <v>18816</v>
      </c>
      <c r="M1218" s="13">
        <v>12078</v>
      </c>
      <c r="N1218" s="10">
        <v>30226</v>
      </c>
      <c r="O1218" s="10">
        <f t="shared" si="149"/>
        <v>61120</v>
      </c>
      <c r="P1218" s="11">
        <v>60</v>
      </c>
      <c r="Q1218" s="11">
        <v>4245</v>
      </c>
      <c r="R1218" s="11">
        <v>1803</v>
      </c>
      <c r="S1218" s="9">
        <v>0</v>
      </c>
      <c r="T1218" s="10">
        <f t="shared" si="144"/>
        <v>107571</v>
      </c>
      <c r="U1218" s="12">
        <v>0</v>
      </c>
      <c r="V1218" s="13">
        <v>218</v>
      </c>
      <c r="W1218" s="10">
        <v>1511</v>
      </c>
      <c r="X1218" s="10">
        <v>2027</v>
      </c>
      <c r="Y1218" s="10">
        <v>2054</v>
      </c>
      <c r="Z1218" s="10">
        <v>27426</v>
      </c>
      <c r="AA1218" s="13">
        <v>267034</v>
      </c>
      <c r="AB1218" s="10">
        <v>0</v>
      </c>
      <c r="AC1218" s="9">
        <v>0</v>
      </c>
      <c r="AD1218" s="10">
        <f t="shared" si="145"/>
        <v>300270</v>
      </c>
      <c r="AE1218" s="8">
        <v>3969</v>
      </c>
      <c r="AF1218" s="8">
        <v>0</v>
      </c>
      <c r="AG1218" s="10">
        <v>0</v>
      </c>
      <c r="AH1218" s="10">
        <v>15898</v>
      </c>
      <c r="AI1218" s="9">
        <v>0</v>
      </c>
      <c r="AJ1218" s="9">
        <v>123654</v>
      </c>
      <c r="AK1218" s="10">
        <f t="shared" si="150"/>
        <v>143521</v>
      </c>
      <c r="AL1218" s="8">
        <v>0</v>
      </c>
      <c r="AM1218" s="10">
        <v>0</v>
      </c>
      <c r="AN1218" s="14">
        <v>0</v>
      </c>
      <c r="AO1218" s="14">
        <v>0</v>
      </c>
      <c r="AP1218" s="14">
        <v>2913</v>
      </c>
      <c r="AQ1218" s="14">
        <v>271</v>
      </c>
      <c r="AR1218" s="14">
        <v>662</v>
      </c>
      <c r="AS1218" s="14">
        <f t="shared" si="151"/>
        <v>3846</v>
      </c>
      <c r="AT1218" s="14">
        <v>0</v>
      </c>
      <c r="AU1218" s="10">
        <f t="shared" si="146"/>
        <v>555208</v>
      </c>
    </row>
    <row r="1219" spans="1:47" ht="24.75" customHeight="1" x14ac:dyDescent="0.2">
      <c r="A1219" s="32" t="s">
        <v>2482</v>
      </c>
      <c r="B1219" s="33" t="s">
        <v>2408</v>
      </c>
      <c r="C1219" s="33" t="s">
        <v>2483</v>
      </c>
      <c r="D1219" s="36">
        <v>6</v>
      </c>
      <c r="E1219" s="58" t="s">
        <v>49</v>
      </c>
      <c r="F1219" s="8">
        <v>1381</v>
      </c>
      <c r="G1219" s="9">
        <v>4171</v>
      </c>
      <c r="H1219" s="10">
        <f t="shared" si="147"/>
        <v>5552</v>
      </c>
      <c r="I1219" s="8">
        <v>32482</v>
      </c>
      <c r="J1219" s="9">
        <v>2149</v>
      </c>
      <c r="K1219" s="10">
        <f t="shared" si="148"/>
        <v>40183</v>
      </c>
      <c r="L1219" s="13">
        <v>19044</v>
      </c>
      <c r="M1219" s="13">
        <v>18595</v>
      </c>
      <c r="N1219" s="10">
        <v>13822</v>
      </c>
      <c r="O1219" s="10">
        <f t="shared" si="149"/>
        <v>51461</v>
      </c>
      <c r="P1219" s="11">
        <v>54</v>
      </c>
      <c r="Q1219" s="11">
        <v>5413</v>
      </c>
      <c r="R1219" s="11">
        <v>2423</v>
      </c>
      <c r="S1219" s="9">
        <v>0</v>
      </c>
      <c r="T1219" s="10">
        <f t="shared" si="144"/>
        <v>99534</v>
      </c>
      <c r="U1219" s="12">
        <v>0</v>
      </c>
      <c r="V1219" s="13">
        <v>245</v>
      </c>
      <c r="W1219" s="10">
        <v>1631</v>
      </c>
      <c r="X1219" s="10">
        <v>2165</v>
      </c>
      <c r="Y1219" s="10">
        <v>2574</v>
      </c>
      <c r="Z1219" s="10">
        <v>34782</v>
      </c>
      <c r="AA1219" s="13">
        <v>0</v>
      </c>
      <c r="AB1219" s="10">
        <v>0</v>
      </c>
      <c r="AC1219" s="9">
        <v>0</v>
      </c>
      <c r="AD1219" s="10">
        <f t="shared" si="145"/>
        <v>41397</v>
      </c>
      <c r="AE1219" s="8">
        <v>4005</v>
      </c>
      <c r="AF1219" s="8">
        <v>0</v>
      </c>
      <c r="AG1219" s="10">
        <v>0</v>
      </c>
      <c r="AH1219" s="10">
        <v>16033</v>
      </c>
      <c r="AI1219" s="9">
        <v>0</v>
      </c>
      <c r="AJ1219" s="9">
        <v>89685</v>
      </c>
      <c r="AK1219" s="10">
        <f t="shared" si="150"/>
        <v>109723</v>
      </c>
      <c r="AL1219" s="8">
        <v>0</v>
      </c>
      <c r="AM1219" s="10">
        <v>0</v>
      </c>
      <c r="AN1219" s="14">
        <v>23</v>
      </c>
      <c r="AO1219" s="14">
        <v>0</v>
      </c>
      <c r="AP1219" s="14">
        <v>2932</v>
      </c>
      <c r="AQ1219" s="14">
        <v>244</v>
      </c>
      <c r="AR1219" s="14">
        <v>668</v>
      </c>
      <c r="AS1219" s="14">
        <f t="shared" si="151"/>
        <v>3867</v>
      </c>
      <c r="AT1219" s="14">
        <v>0</v>
      </c>
      <c r="AU1219" s="10">
        <f t="shared" si="146"/>
        <v>254521</v>
      </c>
    </row>
    <row r="1220" spans="1:47" ht="24.75" customHeight="1" x14ac:dyDescent="0.2">
      <c r="A1220" s="32" t="s">
        <v>2484</v>
      </c>
      <c r="B1220" s="33" t="s">
        <v>2485</v>
      </c>
      <c r="C1220" s="33" t="s">
        <v>2486</v>
      </c>
      <c r="D1220" s="36">
        <v>3</v>
      </c>
      <c r="E1220" s="58" t="s">
        <v>49</v>
      </c>
      <c r="F1220" s="8">
        <v>383292</v>
      </c>
      <c r="G1220" s="9">
        <v>868208</v>
      </c>
      <c r="H1220" s="10">
        <f t="shared" si="147"/>
        <v>1251500</v>
      </c>
      <c r="I1220" s="8">
        <v>15783021</v>
      </c>
      <c r="J1220" s="9">
        <v>2096936</v>
      </c>
      <c r="K1220" s="10">
        <f t="shared" si="148"/>
        <v>19131457</v>
      </c>
      <c r="L1220" s="13">
        <v>6231002</v>
      </c>
      <c r="M1220" s="13">
        <v>8905459</v>
      </c>
      <c r="N1220" s="10">
        <v>4192662</v>
      </c>
      <c r="O1220" s="10">
        <f t="shared" si="149"/>
        <v>19329123</v>
      </c>
      <c r="P1220" s="11">
        <v>11481</v>
      </c>
      <c r="Q1220" s="11">
        <v>935896</v>
      </c>
      <c r="R1220" s="11">
        <v>2091010</v>
      </c>
      <c r="S1220" s="9">
        <v>0</v>
      </c>
      <c r="T1220" s="10">
        <f t="shared" si="144"/>
        <v>41498967</v>
      </c>
      <c r="U1220" s="12">
        <v>1780835</v>
      </c>
      <c r="V1220" s="13">
        <v>114335</v>
      </c>
      <c r="W1220" s="10">
        <v>524835</v>
      </c>
      <c r="X1220" s="10">
        <v>721008</v>
      </c>
      <c r="Y1220" s="10">
        <v>585444</v>
      </c>
      <c r="Z1220" s="10">
        <v>9286940</v>
      </c>
      <c r="AA1220" s="13">
        <v>138311</v>
      </c>
      <c r="AB1220" s="10">
        <v>8661</v>
      </c>
      <c r="AC1220" s="9">
        <v>0</v>
      </c>
      <c r="AD1220" s="10">
        <f t="shared" si="145"/>
        <v>13160369</v>
      </c>
      <c r="AE1220" s="8">
        <v>137167</v>
      </c>
      <c r="AF1220" s="8">
        <v>116334</v>
      </c>
      <c r="AG1220" s="10">
        <v>0</v>
      </c>
      <c r="AH1220" s="10">
        <v>549135</v>
      </c>
      <c r="AI1220" s="9">
        <v>0</v>
      </c>
      <c r="AJ1220" s="9">
        <v>49643</v>
      </c>
      <c r="AK1220" s="10">
        <f t="shared" si="150"/>
        <v>852279</v>
      </c>
      <c r="AL1220" s="8">
        <v>37912</v>
      </c>
      <c r="AM1220" s="10">
        <v>0</v>
      </c>
      <c r="AN1220" s="14">
        <v>225784</v>
      </c>
      <c r="AO1220" s="14">
        <v>0</v>
      </c>
      <c r="AP1220" s="14">
        <v>76199</v>
      </c>
      <c r="AQ1220" s="14">
        <v>52066</v>
      </c>
      <c r="AR1220" s="14">
        <v>22870</v>
      </c>
      <c r="AS1220" s="14">
        <f t="shared" si="151"/>
        <v>376919</v>
      </c>
      <c r="AT1220" s="14">
        <v>0</v>
      </c>
      <c r="AU1220" s="10">
        <f t="shared" si="146"/>
        <v>55926446</v>
      </c>
    </row>
    <row r="1221" spans="1:47" ht="24.75" customHeight="1" x14ac:dyDescent="0.2">
      <c r="A1221" s="32" t="s">
        <v>2487</v>
      </c>
      <c r="B1221" s="33" t="s">
        <v>2485</v>
      </c>
      <c r="C1221" s="33" t="s">
        <v>2488</v>
      </c>
      <c r="D1221" s="36">
        <v>5</v>
      </c>
      <c r="E1221" s="58" t="s">
        <v>49</v>
      </c>
      <c r="F1221" s="8">
        <v>52463</v>
      </c>
      <c r="G1221" s="9">
        <v>103142</v>
      </c>
      <c r="H1221" s="10">
        <f t="shared" si="147"/>
        <v>155605</v>
      </c>
      <c r="I1221" s="8">
        <v>1841398</v>
      </c>
      <c r="J1221" s="9">
        <v>210488</v>
      </c>
      <c r="K1221" s="10">
        <f t="shared" si="148"/>
        <v>2207491</v>
      </c>
      <c r="L1221" s="13">
        <v>880977</v>
      </c>
      <c r="M1221" s="13">
        <v>1038979</v>
      </c>
      <c r="N1221" s="10">
        <v>828238</v>
      </c>
      <c r="O1221" s="10">
        <f t="shared" si="149"/>
        <v>2748194</v>
      </c>
      <c r="P1221" s="11">
        <v>1612</v>
      </c>
      <c r="Q1221" s="11">
        <v>148983</v>
      </c>
      <c r="R1221" s="11">
        <v>219012</v>
      </c>
      <c r="S1221" s="9">
        <v>0</v>
      </c>
      <c r="T1221" s="10">
        <f t="shared" si="144"/>
        <v>5325292</v>
      </c>
      <c r="U1221" s="12">
        <v>0</v>
      </c>
      <c r="V1221" s="13">
        <v>11742</v>
      </c>
      <c r="W1221" s="10">
        <v>62697</v>
      </c>
      <c r="X1221" s="10">
        <v>86036</v>
      </c>
      <c r="Y1221" s="10">
        <v>70177</v>
      </c>
      <c r="Z1221" s="10">
        <v>1209034</v>
      </c>
      <c r="AA1221" s="13">
        <v>6250</v>
      </c>
      <c r="AB1221" s="10">
        <v>1895</v>
      </c>
      <c r="AC1221" s="9">
        <v>0</v>
      </c>
      <c r="AD1221" s="10">
        <f t="shared" si="145"/>
        <v>1447831</v>
      </c>
      <c r="AE1221" s="8">
        <v>24875</v>
      </c>
      <c r="AF1221" s="8">
        <v>9860</v>
      </c>
      <c r="AG1221" s="10">
        <v>0</v>
      </c>
      <c r="AH1221" s="10">
        <v>99584</v>
      </c>
      <c r="AI1221" s="9">
        <v>0</v>
      </c>
      <c r="AJ1221" s="9">
        <v>9903</v>
      </c>
      <c r="AK1221" s="10">
        <f t="shared" si="150"/>
        <v>144222</v>
      </c>
      <c r="AL1221" s="8">
        <v>3576</v>
      </c>
      <c r="AM1221" s="10">
        <v>0</v>
      </c>
      <c r="AN1221" s="14">
        <v>26127</v>
      </c>
      <c r="AO1221" s="14">
        <v>0</v>
      </c>
      <c r="AP1221" s="14">
        <v>14444</v>
      </c>
      <c r="AQ1221" s="14">
        <v>7309</v>
      </c>
      <c r="AR1221" s="14">
        <v>4147</v>
      </c>
      <c r="AS1221" s="14">
        <f t="shared" si="151"/>
        <v>52027</v>
      </c>
      <c r="AT1221" s="14">
        <v>13451</v>
      </c>
      <c r="AU1221" s="10">
        <f t="shared" si="146"/>
        <v>6959497</v>
      </c>
    </row>
    <row r="1222" spans="1:47" ht="24.75" customHeight="1" x14ac:dyDescent="0.2">
      <c r="A1222" s="32" t="s">
        <v>2489</v>
      </c>
      <c r="B1222" s="33" t="s">
        <v>2485</v>
      </c>
      <c r="C1222" s="33" t="s">
        <v>2490</v>
      </c>
      <c r="D1222" s="36">
        <v>5</v>
      </c>
      <c r="E1222" s="58" t="s">
        <v>49</v>
      </c>
      <c r="F1222" s="8">
        <v>67196</v>
      </c>
      <c r="G1222" s="9">
        <v>98581</v>
      </c>
      <c r="H1222" s="10">
        <f t="shared" si="147"/>
        <v>165777</v>
      </c>
      <c r="I1222" s="8">
        <v>2305885</v>
      </c>
      <c r="J1222" s="9">
        <v>122386</v>
      </c>
      <c r="K1222" s="10">
        <f t="shared" si="148"/>
        <v>2594048</v>
      </c>
      <c r="L1222" s="13">
        <v>762630</v>
      </c>
      <c r="M1222" s="13">
        <v>1205591</v>
      </c>
      <c r="N1222" s="10">
        <v>552487</v>
      </c>
      <c r="O1222" s="10">
        <f t="shared" si="149"/>
        <v>2520708</v>
      </c>
      <c r="P1222" s="11">
        <v>2265</v>
      </c>
      <c r="Q1222" s="11">
        <v>176771</v>
      </c>
      <c r="R1222" s="11">
        <v>306609</v>
      </c>
      <c r="S1222" s="9">
        <v>0</v>
      </c>
      <c r="T1222" s="10">
        <f t="shared" si="144"/>
        <v>5600401</v>
      </c>
      <c r="U1222" s="12">
        <v>0</v>
      </c>
      <c r="V1222" s="13">
        <v>13410</v>
      </c>
      <c r="W1222" s="10">
        <v>74574</v>
      </c>
      <c r="X1222" s="10">
        <v>102263</v>
      </c>
      <c r="Y1222" s="10">
        <v>65638</v>
      </c>
      <c r="Z1222" s="10">
        <v>1459133</v>
      </c>
      <c r="AA1222" s="13">
        <v>2304</v>
      </c>
      <c r="AB1222" s="10">
        <v>20782</v>
      </c>
      <c r="AC1222" s="9">
        <v>0</v>
      </c>
      <c r="AD1222" s="10">
        <f t="shared" si="145"/>
        <v>1738104</v>
      </c>
      <c r="AE1222" s="8">
        <v>44540</v>
      </c>
      <c r="AF1222" s="8">
        <v>0</v>
      </c>
      <c r="AG1222" s="10">
        <v>0</v>
      </c>
      <c r="AH1222" s="10">
        <v>178314</v>
      </c>
      <c r="AI1222" s="9">
        <v>0</v>
      </c>
      <c r="AJ1222" s="9">
        <v>34343</v>
      </c>
      <c r="AK1222" s="10">
        <f t="shared" si="150"/>
        <v>257197</v>
      </c>
      <c r="AL1222" s="8">
        <v>3429</v>
      </c>
      <c r="AM1222" s="10">
        <v>0</v>
      </c>
      <c r="AN1222" s="14">
        <v>30180</v>
      </c>
      <c r="AO1222" s="14">
        <v>0</v>
      </c>
      <c r="AP1222" s="14">
        <v>22907</v>
      </c>
      <c r="AQ1222" s="14">
        <v>10265</v>
      </c>
      <c r="AR1222" s="14">
        <v>7426</v>
      </c>
      <c r="AS1222" s="14">
        <f t="shared" si="151"/>
        <v>70778</v>
      </c>
      <c r="AT1222" s="14">
        <v>61538</v>
      </c>
      <c r="AU1222" s="10">
        <f t="shared" si="146"/>
        <v>7608371</v>
      </c>
    </row>
    <row r="1223" spans="1:47" ht="24.75" customHeight="1" x14ac:dyDescent="0.2">
      <c r="A1223" s="32" t="s">
        <v>2491</v>
      </c>
      <c r="B1223" s="33" t="s">
        <v>2485</v>
      </c>
      <c r="C1223" s="33" t="s">
        <v>2492</v>
      </c>
      <c r="D1223" s="36">
        <v>5</v>
      </c>
      <c r="E1223" s="58" t="s">
        <v>49</v>
      </c>
      <c r="F1223" s="8">
        <v>27745</v>
      </c>
      <c r="G1223" s="9">
        <v>47851</v>
      </c>
      <c r="H1223" s="10">
        <f t="shared" si="147"/>
        <v>75596</v>
      </c>
      <c r="I1223" s="8">
        <v>966439</v>
      </c>
      <c r="J1223" s="9">
        <v>2644</v>
      </c>
      <c r="K1223" s="10">
        <f t="shared" si="148"/>
        <v>1044679</v>
      </c>
      <c r="L1223" s="13">
        <v>404426</v>
      </c>
      <c r="M1223" s="13">
        <v>465854</v>
      </c>
      <c r="N1223" s="10">
        <v>346855</v>
      </c>
      <c r="O1223" s="10">
        <f t="shared" si="149"/>
        <v>1217135</v>
      </c>
      <c r="P1223" s="11">
        <v>1016</v>
      </c>
      <c r="Q1223" s="11">
        <v>87857</v>
      </c>
      <c r="R1223" s="11">
        <v>135317</v>
      </c>
      <c r="S1223" s="9">
        <v>0</v>
      </c>
      <c r="T1223" s="10">
        <f t="shared" ref="T1223:T1286" si="152">SUM(K1223,O1223,Q1223,P1223,R1223,S1223)</f>
        <v>2486004</v>
      </c>
      <c r="U1223" s="12">
        <v>0</v>
      </c>
      <c r="V1223" s="13">
        <v>5726</v>
      </c>
      <c r="W1223" s="10">
        <v>31256</v>
      </c>
      <c r="X1223" s="10">
        <v>42921</v>
      </c>
      <c r="Y1223" s="10">
        <v>34743</v>
      </c>
      <c r="Z1223" s="10">
        <v>640968</v>
      </c>
      <c r="AA1223" s="13">
        <v>2924</v>
      </c>
      <c r="AB1223" s="10">
        <v>0</v>
      </c>
      <c r="AC1223" s="9">
        <v>0</v>
      </c>
      <c r="AD1223" s="10">
        <f t="shared" ref="AD1223:AD1286" si="153">SUM(U1223:AC1223)</f>
        <v>758538</v>
      </c>
      <c r="AE1223" s="8">
        <v>14963</v>
      </c>
      <c r="AF1223" s="8">
        <v>0</v>
      </c>
      <c r="AG1223" s="10">
        <v>0</v>
      </c>
      <c r="AH1223" s="10">
        <v>59907</v>
      </c>
      <c r="AI1223" s="9">
        <v>0</v>
      </c>
      <c r="AJ1223" s="9">
        <v>3172</v>
      </c>
      <c r="AK1223" s="10">
        <f t="shared" si="150"/>
        <v>78042</v>
      </c>
      <c r="AL1223" s="8">
        <v>1369</v>
      </c>
      <c r="AM1223" s="10">
        <v>0</v>
      </c>
      <c r="AN1223" s="14">
        <v>7999</v>
      </c>
      <c r="AO1223" s="14">
        <v>0</v>
      </c>
      <c r="AP1223" s="14">
        <v>7642</v>
      </c>
      <c r="AQ1223" s="14">
        <v>4604</v>
      </c>
      <c r="AR1223" s="14">
        <v>2495</v>
      </c>
      <c r="AS1223" s="14">
        <f t="shared" si="151"/>
        <v>22740</v>
      </c>
      <c r="AT1223" s="14">
        <v>4118</v>
      </c>
      <c r="AU1223" s="10">
        <f t="shared" ref="AU1223:AU1286" si="154">SUM(T1223,AD1223,AK1223,AL1223,AM1223,AS1223)-AT1223</f>
        <v>3342575</v>
      </c>
    </row>
    <row r="1224" spans="1:47" ht="24.75" customHeight="1" x14ac:dyDescent="0.2">
      <c r="A1224" s="32" t="s">
        <v>2493</v>
      </c>
      <c r="B1224" s="33" t="s">
        <v>2485</v>
      </c>
      <c r="C1224" s="33" t="s">
        <v>2494</v>
      </c>
      <c r="D1224" s="36">
        <v>5</v>
      </c>
      <c r="E1224" s="58" t="s">
        <v>49</v>
      </c>
      <c r="F1224" s="8">
        <v>22681</v>
      </c>
      <c r="G1224" s="9">
        <v>68927</v>
      </c>
      <c r="H1224" s="10">
        <f t="shared" ref="H1224:H1287" si="155">F1224+G1224</f>
        <v>91608</v>
      </c>
      <c r="I1224" s="8">
        <v>781662</v>
      </c>
      <c r="J1224" s="9">
        <v>113348</v>
      </c>
      <c r="K1224" s="10">
        <f t="shared" ref="K1224:K1287" si="156">SUM(H1224:J1224)</f>
        <v>986618</v>
      </c>
      <c r="L1224" s="13">
        <v>363814</v>
      </c>
      <c r="M1224" s="13">
        <v>515205</v>
      </c>
      <c r="N1224" s="10">
        <v>705647</v>
      </c>
      <c r="O1224" s="10">
        <f t="shared" ref="O1224:O1287" si="157">SUM(L1224:N1224)</f>
        <v>1584666</v>
      </c>
      <c r="P1224" s="11">
        <v>656</v>
      </c>
      <c r="Q1224" s="11">
        <v>81732</v>
      </c>
      <c r="R1224" s="11">
        <v>196250</v>
      </c>
      <c r="S1224" s="9">
        <v>0</v>
      </c>
      <c r="T1224" s="10">
        <f t="shared" si="152"/>
        <v>2849922</v>
      </c>
      <c r="U1224" s="12">
        <v>0</v>
      </c>
      <c r="V1224" s="13">
        <v>5060</v>
      </c>
      <c r="W1224" s="10">
        <v>26748</v>
      </c>
      <c r="X1224" s="10">
        <v>36737</v>
      </c>
      <c r="Y1224" s="10">
        <v>41736</v>
      </c>
      <c r="Z1224" s="10">
        <v>609793</v>
      </c>
      <c r="AA1224" s="13">
        <v>7327</v>
      </c>
      <c r="AB1224" s="10">
        <v>0</v>
      </c>
      <c r="AC1224" s="9">
        <v>0</v>
      </c>
      <c r="AD1224" s="10">
        <f t="shared" si="153"/>
        <v>727401</v>
      </c>
      <c r="AE1224" s="8">
        <v>16883</v>
      </c>
      <c r="AF1224" s="8">
        <v>0</v>
      </c>
      <c r="AG1224" s="10">
        <v>0</v>
      </c>
      <c r="AH1224" s="10">
        <v>67592</v>
      </c>
      <c r="AI1224" s="9">
        <v>0</v>
      </c>
      <c r="AJ1224" s="9">
        <v>5197</v>
      </c>
      <c r="AK1224" s="10">
        <f t="shared" ref="AK1224:AK1287" si="158">SUM(AE1224:AJ1224)</f>
        <v>89672</v>
      </c>
      <c r="AL1224" s="8">
        <v>1876</v>
      </c>
      <c r="AM1224" s="10">
        <v>0</v>
      </c>
      <c r="AN1224" s="14">
        <v>8114</v>
      </c>
      <c r="AO1224" s="14">
        <v>0</v>
      </c>
      <c r="AP1224" s="14">
        <v>8543</v>
      </c>
      <c r="AQ1224" s="14">
        <v>2975</v>
      </c>
      <c r="AR1224" s="14">
        <v>2815</v>
      </c>
      <c r="AS1224" s="14">
        <f t="shared" ref="AS1224:AS1287" si="159">SUM(AN1224:AR1224)</f>
        <v>22447</v>
      </c>
      <c r="AT1224" s="14">
        <v>33696</v>
      </c>
      <c r="AU1224" s="10">
        <f t="shared" si="154"/>
        <v>3657622</v>
      </c>
    </row>
    <row r="1225" spans="1:47" ht="24.75" customHeight="1" x14ac:dyDescent="0.2">
      <c r="A1225" s="32" t="s">
        <v>2495</v>
      </c>
      <c r="B1225" s="33" t="s">
        <v>2485</v>
      </c>
      <c r="C1225" s="33" t="s">
        <v>2496</v>
      </c>
      <c r="D1225" s="36">
        <v>5</v>
      </c>
      <c r="E1225" s="58" t="s">
        <v>49</v>
      </c>
      <c r="F1225" s="8">
        <v>74986</v>
      </c>
      <c r="G1225" s="9">
        <v>159639</v>
      </c>
      <c r="H1225" s="10">
        <f t="shared" si="155"/>
        <v>234625</v>
      </c>
      <c r="I1225" s="8">
        <v>2429368</v>
      </c>
      <c r="J1225" s="9">
        <v>208831</v>
      </c>
      <c r="K1225" s="10">
        <f t="shared" si="156"/>
        <v>2872824</v>
      </c>
      <c r="L1225" s="13">
        <v>908428</v>
      </c>
      <c r="M1225" s="13">
        <v>1292611</v>
      </c>
      <c r="N1225" s="10">
        <v>434904</v>
      </c>
      <c r="O1225" s="10">
        <f t="shared" si="157"/>
        <v>2635943</v>
      </c>
      <c r="P1225" s="11">
        <v>3327</v>
      </c>
      <c r="Q1225" s="11">
        <v>255891</v>
      </c>
      <c r="R1225" s="11">
        <v>416462</v>
      </c>
      <c r="S1225" s="9">
        <v>0</v>
      </c>
      <c r="T1225" s="10">
        <f t="shared" si="152"/>
        <v>6184447</v>
      </c>
      <c r="U1225" s="12">
        <v>0</v>
      </c>
      <c r="V1225" s="13">
        <v>18025</v>
      </c>
      <c r="W1225" s="10">
        <v>82229</v>
      </c>
      <c r="X1225" s="10">
        <v>112532</v>
      </c>
      <c r="Y1225" s="10">
        <v>104785</v>
      </c>
      <c r="Z1225" s="10">
        <v>1770679</v>
      </c>
      <c r="AA1225" s="13">
        <v>15880</v>
      </c>
      <c r="AB1225" s="10">
        <v>0</v>
      </c>
      <c r="AC1225" s="9">
        <v>0</v>
      </c>
      <c r="AD1225" s="10">
        <f t="shared" si="153"/>
        <v>2104130</v>
      </c>
      <c r="AE1225" s="8">
        <v>71060</v>
      </c>
      <c r="AF1225" s="8">
        <v>0</v>
      </c>
      <c r="AG1225" s="10">
        <v>0</v>
      </c>
      <c r="AH1225" s="10">
        <v>284480</v>
      </c>
      <c r="AI1225" s="9">
        <v>0</v>
      </c>
      <c r="AJ1225" s="9">
        <v>422838</v>
      </c>
      <c r="AK1225" s="10">
        <f t="shared" si="158"/>
        <v>778378</v>
      </c>
      <c r="AL1225" s="8">
        <v>6884</v>
      </c>
      <c r="AM1225" s="10">
        <v>0</v>
      </c>
      <c r="AN1225" s="14">
        <v>38187</v>
      </c>
      <c r="AO1225" s="14">
        <v>0</v>
      </c>
      <c r="AP1225" s="14">
        <v>33963</v>
      </c>
      <c r="AQ1225" s="14">
        <v>15080</v>
      </c>
      <c r="AR1225" s="14">
        <v>11848</v>
      </c>
      <c r="AS1225" s="14">
        <f t="shared" si="159"/>
        <v>99078</v>
      </c>
      <c r="AT1225" s="14">
        <v>1816</v>
      </c>
      <c r="AU1225" s="10">
        <f t="shared" si="154"/>
        <v>9171101</v>
      </c>
    </row>
    <row r="1226" spans="1:47" ht="24.75" customHeight="1" x14ac:dyDescent="0.2">
      <c r="A1226" s="32" t="s">
        <v>2497</v>
      </c>
      <c r="B1226" s="33" t="s">
        <v>2485</v>
      </c>
      <c r="C1226" s="33" t="s">
        <v>2498</v>
      </c>
      <c r="D1226" s="36">
        <v>5</v>
      </c>
      <c r="E1226" s="58" t="s">
        <v>49</v>
      </c>
      <c r="F1226" s="8">
        <v>27973</v>
      </c>
      <c r="G1226" s="9">
        <v>85501</v>
      </c>
      <c r="H1226" s="10">
        <f t="shared" si="155"/>
        <v>113474</v>
      </c>
      <c r="I1226" s="8">
        <v>945071</v>
      </c>
      <c r="J1226" s="9">
        <v>65372</v>
      </c>
      <c r="K1226" s="10">
        <f t="shared" si="156"/>
        <v>1123917</v>
      </c>
      <c r="L1226" s="13">
        <v>336765</v>
      </c>
      <c r="M1226" s="13">
        <v>462853</v>
      </c>
      <c r="N1226" s="10">
        <v>291203</v>
      </c>
      <c r="O1226" s="10">
        <f t="shared" si="157"/>
        <v>1090821</v>
      </c>
      <c r="P1226" s="11">
        <v>1126</v>
      </c>
      <c r="Q1226" s="11">
        <v>80010</v>
      </c>
      <c r="R1226" s="11">
        <v>171764</v>
      </c>
      <c r="S1226" s="9">
        <v>0</v>
      </c>
      <c r="T1226" s="10">
        <f t="shared" si="152"/>
        <v>2467638</v>
      </c>
      <c r="U1226" s="12">
        <v>0</v>
      </c>
      <c r="V1226" s="13">
        <v>5986</v>
      </c>
      <c r="W1226" s="10">
        <v>31721</v>
      </c>
      <c r="X1226" s="10">
        <v>43524</v>
      </c>
      <c r="Y1226" s="10">
        <v>45062</v>
      </c>
      <c r="Z1226" s="10">
        <v>698319</v>
      </c>
      <c r="AA1226" s="13">
        <v>12560</v>
      </c>
      <c r="AB1226" s="10">
        <v>0</v>
      </c>
      <c r="AC1226" s="9">
        <v>0</v>
      </c>
      <c r="AD1226" s="10">
        <f t="shared" si="153"/>
        <v>837172</v>
      </c>
      <c r="AE1226" s="8">
        <v>15904</v>
      </c>
      <c r="AF1226" s="8">
        <v>5731</v>
      </c>
      <c r="AG1226" s="10">
        <v>0</v>
      </c>
      <c r="AH1226" s="10">
        <v>63673</v>
      </c>
      <c r="AI1226" s="9">
        <v>0</v>
      </c>
      <c r="AJ1226" s="9">
        <v>109835</v>
      </c>
      <c r="AK1226" s="10">
        <f t="shared" si="158"/>
        <v>195143</v>
      </c>
      <c r="AL1226" s="8">
        <v>2273</v>
      </c>
      <c r="AM1226" s="10">
        <v>0</v>
      </c>
      <c r="AN1226" s="14">
        <v>10904</v>
      </c>
      <c r="AO1226" s="14">
        <v>0</v>
      </c>
      <c r="AP1226" s="14">
        <v>9248</v>
      </c>
      <c r="AQ1226" s="14">
        <v>5104</v>
      </c>
      <c r="AR1226" s="14">
        <v>2652</v>
      </c>
      <c r="AS1226" s="14">
        <f t="shared" si="159"/>
        <v>27908</v>
      </c>
      <c r="AT1226" s="14">
        <v>648</v>
      </c>
      <c r="AU1226" s="10">
        <f t="shared" si="154"/>
        <v>3529486</v>
      </c>
    </row>
    <row r="1227" spans="1:47" ht="24.75" customHeight="1" x14ac:dyDescent="0.2">
      <c r="A1227" s="32" t="s">
        <v>2499</v>
      </c>
      <c r="B1227" s="33" t="s">
        <v>2485</v>
      </c>
      <c r="C1227" s="33" t="s">
        <v>2500</v>
      </c>
      <c r="D1227" s="36">
        <v>5</v>
      </c>
      <c r="E1227" s="58" t="s">
        <v>49</v>
      </c>
      <c r="F1227" s="8">
        <v>66270</v>
      </c>
      <c r="G1227" s="9">
        <v>94134</v>
      </c>
      <c r="H1227" s="10">
        <f t="shared" si="155"/>
        <v>160404</v>
      </c>
      <c r="I1227" s="8">
        <v>2120911</v>
      </c>
      <c r="J1227" s="9">
        <v>99195</v>
      </c>
      <c r="K1227" s="10">
        <f t="shared" si="156"/>
        <v>2380510</v>
      </c>
      <c r="L1227" s="13">
        <v>618689</v>
      </c>
      <c r="M1227" s="13">
        <v>1105022</v>
      </c>
      <c r="N1227" s="10">
        <v>856239</v>
      </c>
      <c r="O1227" s="10">
        <f t="shared" si="157"/>
        <v>2579950</v>
      </c>
      <c r="P1227" s="11">
        <v>2917</v>
      </c>
      <c r="Q1227" s="11">
        <v>220067</v>
      </c>
      <c r="R1227" s="11">
        <v>273906</v>
      </c>
      <c r="S1227" s="9">
        <v>0</v>
      </c>
      <c r="T1227" s="10">
        <f t="shared" si="152"/>
        <v>5457350</v>
      </c>
      <c r="U1227" s="12">
        <v>0</v>
      </c>
      <c r="V1227" s="13">
        <v>13043</v>
      </c>
      <c r="W1227" s="10">
        <v>69245</v>
      </c>
      <c r="X1227" s="10">
        <v>94859</v>
      </c>
      <c r="Y1227" s="10">
        <v>70861</v>
      </c>
      <c r="Z1227" s="10">
        <v>1439773</v>
      </c>
      <c r="AA1227" s="13">
        <v>3996</v>
      </c>
      <c r="AB1227" s="10">
        <v>21715</v>
      </c>
      <c r="AC1227" s="9">
        <v>0</v>
      </c>
      <c r="AD1227" s="10">
        <f t="shared" si="153"/>
        <v>1713492</v>
      </c>
      <c r="AE1227" s="8">
        <v>54303</v>
      </c>
      <c r="AF1227" s="8">
        <v>0</v>
      </c>
      <c r="AG1227" s="10">
        <v>0</v>
      </c>
      <c r="AH1227" s="10">
        <v>217397</v>
      </c>
      <c r="AI1227" s="9">
        <v>0</v>
      </c>
      <c r="AJ1227" s="9">
        <v>33283</v>
      </c>
      <c r="AK1227" s="10">
        <f t="shared" si="158"/>
        <v>304983</v>
      </c>
      <c r="AL1227" s="8">
        <v>4380</v>
      </c>
      <c r="AM1227" s="10">
        <v>0</v>
      </c>
      <c r="AN1227" s="14">
        <v>38648</v>
      </c>
      <c r="AO1227" s="14">
        <v>0</v>
      </c>
      <c r="AP1227" s="14">
        <v>25908</v>
      </c>
      <c r="AQ1227" s="14">
        <v>13229</v>
      </c>
      <c r="AR1227" s="14">
        <v>9054</v>
      </c>
      <c r="AS1227" s="14">
        <f t="shared" si="159"/>
        <v>86839</v>
      </c>
      <c r="AT1227" s="14">
        <v>7478</v>
      </c>
      <c r="AU1227" s="10">
        <f t="shared" si="154"/>
        <v>7559566</v>
      </c>
    </row>
    <row r="1228" spans="1:47" ht="24.75" customHeight="1" x14ac:dyDescent="0.2">
      <c r="A1228" s="32" t="s">
        <v>2501</v>
      </c>
      <c r="B1228" s="33" t="s">
        <v>2485</v>
      </c>
      <c r="C1228" s="33" t="s">
        <v>2502</v>
      </c>
      <c r="D1228" s="36">
        <v>5</v>
      </c>
      <c r="E1228" s="58" t="s">
        <v>49</v>
      </c>
      <c r="F1228" s="8">
        <v>62573</v>
      </c>
      <c r="G1228" s="9">
        <v>89813</v>
      </c>
      <c r="H1228" s="10">
        <f t="shared" si="155"/>
        <v>152386</v>
      </c>
      <c r="I1228" s="8">
        <v>2244117</v>
      </c>
      <c r="J1228" s="9">
        <v>71682</v>
      </c>
      <c r="K1228" s="10">
        <f t="shared" si="156"/>
        <v>2468185</v>
      </c>
      <c r="L1228" s="13">
        <v>681190</v>
      </c>
      <c r="M1228" s="13">
        <v>960500</v>
      </c>
      <c r="N1228" s="10">
        <v>247499</v>
      </c>
      <c r="O1228" s="10">
        <f t="shared" si="157"/>
        <v>1889189</v>
      </c>
      <c r="P1228" s="11">
        <v>3080</v>
      </c>
      <c r="Q1228" s="11">
        <v>179507</v>
      </c>
      <c r="R1228" s="11">
        <v>340992</v>
      </c>
      <c r="S1228" s="9">
        <v>0</v>
      </c>
      <c r="T1228" s="10">
        <f t="shared" si="152"/>
        <v>4880953</v>
      </c>
      <c r="U1228" s="12">
        <v>0</v>
      </c>
      <c r="V1228" s="13">
        <v>13965</v>
      </c>
      <c r="W1228" s="10">
        <v>71351</v>
      </c>
      <c r="X1228" s="10">
        <v>98044</v>
      </c>
      <c r="Y1228" s="10">
        <v>49888</v>
      </c>
      <c r="Z1228" s="10">
        <v>1292684</v>
      </c>
      <c r="AA1228" s="13">
        <v>3681</v>
      </c>
      <c r="AB1228" s="10">
        <v>2256</v>
      </c>
      <c r="AC1228" s="9">
        <v>0</v>
      </c>
      <c r="AD1228" s="10">
        <f t="shared" si="153"/>
        <v>1531869</v>
      </c>
      <c r="AE1228" s="8">
        <v>24981</v>
      </c>
      <c r="AF1228" s="8">
        <v>0</v>
      </c>
      <c r="AG1228" s="10">
        <v>0</v>
      </c>
      <c r="AH1228" s="10">
        <v>100011</v>
      </c>
      <c r="AI1228" s="9">
        <v>0</v>
      </c>
      <c r="AJ1228" s="9">
        <v>6983</v>
      </c>
      <c r="AK1228" s="10">
        <f t="shared" si="158"/>
        <v>131975</v>
      </c>
      <c r="AL1228" s="8">
        <v>4076</v>
      </c>
      <c r="AM1228" s="10">
        <v>0</v>
      </c>
      <c r="AN1228" s="14">
        <v>40598</v>
      </c>
      <c r="AO1228" s="14">
        <v>0</v>
      </c>
      <c r="AP1228" s="14">
        <v>13629</v>
      </c>
      <c r="AQ1228" s="14">
        <v>13963</v>
      </c>
      <c r="AR1228" s="14">
        <v>4165</v>
      </c>
      <c r="AS1228" s="14">
        <f t="shared" si="159"/>
        <v>72355</v>
      </c>
      <c r="AT1228" s="14">
        <v>699</v>
      </c>
      <c r="AU1228" s="10">
        <f t="shared" si="154"/>
        <v>6620529</v>
      </c>
    </row>
    <row r="1229" spans="1:47" ht="24.75" customHeight="1" x14ac:dyDescent="0.2">
      <c r="A1229" s="32" t="s">
        <v>2503</v>
      </c>
      <c r="B1229" s="33" t="s">
        <v>2485</v>
      </c>
      <c r="C1229" s="33" t="s">
        <v>2504</v>
      </c>
      <c r="D1229" s="36">
        <v>6</v>
      </c>
      <c r="E1229" s="58" t="s">
        <v>49</v>
      </c>
      <c r="F1229" s="8">
        <v>8192</v>
      </c>
      <c r="G1229" s="9">
        <v>10269</v>
      </c>
      <c r="H1229" s="10">
        <f t="shared" si="155"/>
        <v>18461</v>
      </c>
      <c r="I1229" s="8">
        <v>232459</v>
      </c>
      <c r="J1229" s="9">
        <v>11283</v>
      </c>
      <c r="K1229" s="10">
        <f t="shared" si="156"/>
        <v>262203</v>
      </c>
      <c r="L1229" s="13">
        <v>87553</v>
      </c>
      <c r="M1229" s="13">
        <v>135003</v>
      </c>
      <c r="N1229" s="10">
        <v>79014</v>
      </c>
      <c r="O1229" s="10">
        <f t="shared" si="157"/>
        <v>301570</v>
      </c>
      <c r="P1229" s="11">
        <v>396</v>
      </c>
      <c r="Q1229" s="11">
        <v>30455</v>
      </c>
      <c r="R1229" s="11">
        <v>26265</v>
      </c>
      <c r="S1229" s="9">
        <v>0</v>
      </c>
      <c r="T1229" s="10">
        <f t="shared" si="152"/>
        <v>620889</v>
      </c>
      <c r="U1229" s="12">
        <v>0</v>
      </c>
      <c r="V1229" s="13">
        <v>1315</v>
      </c>
      <c r="W1229" s="10">
        <v>7698</v>
      </c>
      <c r="X1229" s="10">
        <v>10556</v>
      </c>
      <c r="Y1229" s="10">
        <v>10051</v>
      </c>
      <c r="Z1229" s="10">
        <v>197884</v>
      </c>
      <c r="AA1229" s="13">
        <v>1614</v>
      </c>
      <c r="AB1229" s="10">
        <v>24087</v>
      </c>
      <c r="AC1229" s="9">
        <v>0</v>
      </c>
      <c r="AD1229" s="10">
        <f t="shared" si="153"/>
        <v>253205</v>
      </c>
      <c r="AE1229" s="8">
        <v>14687</v>
      </c>
      <c r="AF1229" s="8">
        <v>0</v>
      </c>
      <c r="AG1229" s="10">
        <v>0</v>
      </c>
      <c r="AH1229" s="10">
        <v>58801</v>
      </c>
      <c r="AI1229" s="9">
        <v>0</v>
      </c>
      <c r="AJ1229" s="9">
        <v>42230</v>
      </c>
      <c r="AK1229" s="10">
        <f t="shared" si="158"/>
        <v>115718</v>
      </c>
      <c r="AL1229" s="8">
        <v>0</v>
      </c>
      <c r="AM1229" s="10">
        <v>0</v>
      </c>
      <c r="AN1229" s="14">
        <v>2098</v>
      </c>
      <c r="AO1229" s="14">
        <v>0</v>
      </c>
      <c r="AP1229" s="14">
        <v>6466</v>
      </c>
      <c r="AQ1229" s="14">
        <v>1796</v>
      </c>
      <c r="AR1229" s="14">
        <v>2449</v>
      </c>
      <c r="AS1229" s="14">
        <f t="shared" si="159"/>
        <v>12809</v>
      </c>
      <c r="AT1229" s="14">
        <v>0</v>
      </c>
      <c r="AU1229" s="10">
        <f t="shared" si="154"/>
        <v>1002621</v>
      </c>
    </row>
    <row r="1230" spans="1:47" ht="24.75" customHeight="1" x14ac:dyDescent="0.2">
      <c r="A1230" s="32" t="s">
        <v>2505</v>
      </c>
      <c r="B1230" s="33" t="s">
        <v>2485</v>
      </c>
      <c r="C1230" s="33" t="s">
        <v>2506</v>
      </c>
      <c r="D1230" s="36">
        <v>6</v>
      </c>
      <c r="E1230" s="58" t="s">
        <v>49</v>
      </c>
      <c r="F1230" s="8">
        <v>16282</v>
      </c>
      <c r="G1230" s="9">
        <v>29657</v>
      </c>
      <c r="H1230" s="10">
        <f t="shared" si="155"/>
        <v>45939</v>
      </c>
      <c r="I1230" s="8">
        <v>527927</v>
      </c>
      <c r="J1230" s="9">
        <v>53659</v>
      </c>
      <c r="K1230" s="10">
        <f t="shared" si="156"/>
        <v>627525</v>
      </c>
      <c r="L1230" s="13">
        <v>209948</v>
      </c>
      <c r="M1230" s="13">
        <v>298661</v>
      </c>
      <c r="N1230" s="10">
        <v>286029</v>
      </c>
      <c r="O1230" s="10">
        <f t="shared" si="157"/>
        <v>794638</v>
      </c>
      <c r="P1230" s="11">
        <v>881</v>
      </c>
      <c r="Q1230" s="11">
        <v>59803</v>
      </c>
      <c r="R1230" s="11">
        <v>85445</v>
      </c>
      <c r="S1230" s="9">
        <v>0</v>
      </c>
      <c r="T1230" s="10">
        <f t="shared" si="152"/>
        <v>1568292</v>
      </c>
      <c r="U1230" s="12">
        <v>0</v>
      </c>
      <c r="V1230" s="13">
        <v>3183</v>
      </c>
      <c r="W1230" s="10">
        <v>16766</v>
      </c>
      <c r="X1230" s="10">
        <v>22995</v>
      </c>
      <c r="Y1230" s="10">
        <v>21212</v>
      </c>
      <c r="Z1230" s="10">
        <v>393213</v>
      </c>
      <c r="AA1230" s="13">
        <v>563</v>
      </c>
      <c r="AB1230" s="10">
        <v>7363</v>
      </c>
      <c r="AC1230" s="9">
        <v>0</v>
      </c>
      <c r="AD1230" s="10">
        <f t="shared" si="153"/>
        <v>465295</v>
      </c>
      <c r="AE1230" s="8">
        <v>21145</v>
      </c>
      <c r="AF1230" s="8">
        <v>0</v>
      </c>
      <c r="AG1230" s="10">
        <v>0</v>
      </c>
      <c r="AH1230" s="10">
        <v>84655</v>
      </c>
      <c r="AI1230" s="9">
        <v>0</v>
      </c>
      <c r="AJ1230" s="9">
        <v>41369</v>
      </c>
      <c r="AK1230" s="10">
        <f t="shared" si="158"/>
        <v>147169</v>
      </c>
      <c r="AL1230" s="8">
        <v>2202</v>
      </c>
      <c r="AM1230" s="10">
        <v>0</v>
      </c>
      <c r="AN1230" s="14">
        <v>7347</v>
      </c>
      <c r="AO1230" s="14">
        <v>0</v>
      </c>
      <c r="AP1230" s="14">
        <v>11723</v>
      </c>
      <c r="AQ1230" s="14">
        <v>3993</v>
      </c>
      <c r="AR1230" s="14">
        <v>3525</v>
      </c>
      <c r="AS1230" s="14">
        <f t="shared" si="159"/>
        <v>26588</v>
      </c>
      <c r="AT1230" s="14">
        <v>27626</v>
      </c>
      <c r="AU1230" s="10">
        <f t="shared" si="154"/>
        <v>2181920</v>
      </c>
    </row>
    <row r="1231" spans="1:47" ht="24.75" customHeight="1" x14ac:dyDescent="0.2">
      <c r="A1231" s="32" t="s">
        <v>2507</v>
      </c>
      <c r="B1231" s="33" t="s">
        <v>2485</v>
      </c>
      <c r="C1231" s="33" t="s">
        <v>2508</v>
      </c>
      <c r="D1231" s="36">
        <v>6</v>
      </c>
      <c r="E1231" s="58" t="s">
        <v>49</v>
      </c>
      <c r="F1231" s="8">
        <v>3877</v>
      </c>
      <c r="G1231" s="9">
        <v>4651</v>
      </c>
      <c r="H1231" s="10">
        <f t="shared" si="155"/>
        <v>8528</v>
      </c>
      <c r="I1231" s="8">
        <v>116257</v>
      </c>
      <c r="J1231" s="9">
        <v>6169</v>
      </c>
      <c r="K1231" s="10">
        <f t="shared" si="156"/>
        <v>130954</v>
      </c>
      <c r="L1231" s="13">
        <v>38229</v>
      </c>
      <c r="M1231" s="13">
        <v>53116</v>
      </c>
      <c r="N1231" s="10">
        <v>58655</v>
      </c>
      <c r="O1231" s="10">
        <f t="shared" si="157"/>
        <v>150000</v>
      </c>
      <c r="P1231" s="11">
        <v>213</v>
      </c>
      <c r="Q1231" s="11">
        <v>14484</v>
      </c>
      <c r="R1231" s="11">
        <v>10059</v>
      </c>
      <c r="S1231" s="9">
        <v>0</v>
      </c>
      <c r="T1231" s="10">
        <f t="shared" si="152"/>
        <v>305710</v>
      </c>
      <c r="U1231" s="12">
        <v>0</v>
      </c>
      <c r="V1231" s="13">
        <v>696</v>
      </c>
      <c r="W1231" s="10">
        <v>4141</v>
      </c>
      <c r="X1231" s="10">
        <v>5669</v>
      </c>
      <c r="Y1231" s="10">
        <v>3579</v>
      </c>
      <c r="Z1231" s="10">
        <v>89278</v>
      </c>
      <c r="AA1231" s="13">
        <v>0</v>
      </c>
      <c r="AB1231" s="10">
        <v>0</v>
      </c>
      <c r="AC1231" s="9">
        <v>0</v>
      </c>
      <c r="AD1231" s="10">
        <f t="shared" si="153"/>
        <v>103363</v>
      </c>
      <c r="AE1231" s="8">
        <v>4651</v>
      </c>
      <c r="AF1231" s="8">
        <v>0</v>
      </c>
      <c r="AG1231" s="10">
        <v>0</v>
      </c>
      <c r="AH1231" s="10">
        <v>18620</v>
      </c>
      <c r="AI1231" s="9">
        <v>0</v>
      </c>
      <c r="AJ1231" s="9">
        <v>10643</v>
      </c>
      <c r="AK1231" s="10">
        <f t="shared" si="158"/>
        <v>33914</v>
      </c>
      <c r="AL1231" s="8">
        <v>0</v>
      </c>
      <c r="AM1231" s="10">
        <v>0</v>
      </c>
      <c r="AN1231" s="14">
        <v>909</v>
      </c>
      <c r="AO1231" s="14">
        <v>0</v>
      </c>
      <c r="AP1231" s="14">
        <v>2360</v>
      </c>
      <c r="AQ1231" s="14">
        <v>966</v>
      </c>
      <c r="AR1231" s="14">
        <v>775</v>
      </c>
      <c r="AS1231" s="14">
        <f t="shared" si="159"/>
        <v>5010</v>
      </c>
      <c r="AT1231" s="14">
        <v>204</v>
      </c>
      <c r="AU1231" s="10">
        <f t="shared" si="154"/>
        <v>447793</v>
      </c>
    </row>
    <row r="1232" spans="1:47" ht="24.75" customHeight="1" x14ac:dyDescent="0.2">
      <c r="A1232" s="32" t="s">
        <v>2509</v>
      </c>
      <c r="B1232" s="33" t="s">
        <v>2485</v>
      </c>
      <c r="C1232" s="33" t="s">
        <v>2510</v>
      </c>
      <c r="D1232" s="36">
        <v>6</v>
      </c>
      <c r="E1232" s="58" t="s">
        <v>49</v>
      </c>
      <c r="F1232" s="8">
        <v>2961</v>
      </c>
      <c r="G1232" s="9">
        <v>8446</v>
      </c>
      <c r="H1232" s="10">
        <f t="shared" si="155"/>
        <v>11407</v>
      </c>
      <c r="I1232" s="8">
        <v>99249</v>
      </c>
      <c r="J1232" s="9">
        <v>11967</v>
      </c>
      <c r="K1232" s="10">
        <f t="shared" si="156"/>
        <v>122623</v>
      </c>
      <c r="L1232" s="13">
        <v>23369</v>
      </c>
      <c r="M1232" s="13">
        <v>33457</v>
      </c>
      <c r="N1232" s="10">
        <v>60347</v>
      </c>
      <c r="O1232" s="10">
        <f t="shared" si="157"/>
        <v>117173</v>
      </c>
      <c r="P1232" s="11">
        <v>182</v>
      </c>
      <c r="Q1232" s="11">
        <v>8850</v>
      </c>
      <c r="R1232" s="11">
        <v>11469</v>
      </c>
      <c r="S1232" s="9">
        <v>0</v>
      </c>
      <c r="T1232" s="10">
        <f t="shared" si="152"/>
        <v>260297</v>
      </c>
      <c r="U1232" s="12">
        <v>0</v>
      </c>
      <c r="V1232" s="13">
        <v>476</v>
      </c>
      <c r="W1232" s="10">
        <v>3138</v>
      </c>
      <c r="X1232" s="10">
        <v>4307</v>
      </c>
      <c r="Y1232" s="10">
        <v>7076</v>
      </c>
      <c r="Z1232" s="10">
        <v>83337</v>
      </c>
      <c r="AA1232" s="13">
        <v>4152</v>
      </c>
      <c r="AB1232" s="10">
        <v>2995</v>
      </c>
      <c r="AC1232" s="9">
        <v>0</v>
      </c>
      <c r="AD1232" s="10">
        <f t="shared" si="153"/>
        <v>105481</v>
      </c>
      <c r="AE1232" s="8">
        <v>6010</v>
      </c>
      <c r="AF1232" s="8">
        <v>0</v>
      </c>
      <c r="AG1232" s="10">
        <v>0</v>
      </c>
      <c r="AH1232" s="10">
        <v>24066</v>
      </c>
      <c r="AI1232" s="9">
        <v>0</v>
      </c>
      <c r="AJ1232" s="9">
        <v>63437</v>
      </c>
      <c r="AK1232" s="10">
        <f t="shared" si="158"/>
        <v>93513</v>
      </c>
      <c r="AL1232" s="8">
        <v>0</v>
      </c>
      <c r="AM1232" s="10">
        <v>0</v>
      </c>
      <c r="AN1232" s="14">
        <v>61</v>
      </c>
      <c r="AO1232" s="14">
        <v>0</v>
      </c>
      <c r="AP1232" s="14">
        <v>2656</v>
      </c>
      <c r="AQ1232" s="14">
        <v>825</v>
      </c>
      <c r="AR1232" s="14">
        <v>1003</v>
      </c>
      <c r="AS1232" s="14">
        <f t="shared" si="159"/>
        <v>4545</v>
      </c>
      <c r="AT1232" s="14">
        <v>0</v>
      </c>
      <c r="AU1232" s="10">
        <f t="shared" si="154"/>
        <v>463836</v>
      </c>
    </row>
    <row r="1233" spans="1:47" ht="24.75" customHeight="1" x14ac:dyDescent="0.2">
      <c r="A1233" s="32" t="s">
        <v>2511</v>
      </c>
      <c r="B1233" s="33" t="s">
        <v>2485</v>
      </c>
      <c r="C1233" s="33" t="s">
        <v>2512</v>
      </c>
      <c r="D1233" s="36">
        <v>6</v>
      </c>
      <c r="E1233" s="58" t="s">
        <v>49</v>
      </c>
      <c r="F1233" s="8">
        <v>11240</v>
      </c>
      <c r="G1233" s="9">
        <v>22734</v>
      </c>
      <c r="H1233" s="10">
        <f t="shared" si="155"/>
        <v>33974</v>
      </c>
      <c r="I1233" s="8">
        <v>356145</v>
      </c>
      <c r="J1233" s="9">
        <v>23791</v>
      </c>
      <c r="K1233" s="10">
        <f t="shared" si="156"/>
        <v>413910</v>
      </c>
      <c r="L1233" s="13">
        <v>117781</v>
      </c>
      <c r="M1233" s="13">
        <v>166472</v>
      </c>
      <c r="N1233" s="10">
        <v>51347</v>
      </c>
      <c r="O1233" s="10">
        <f t="shared" si="157"/>
        <v>335600</v>
      </c>
      <c r="P1233" s="11">
        <v>440</v>
      </c>
      <c r="Q1233" s="11">
        <v>38422</v>
      </c>
      <c r="R1233" s="11">
        <v>72570</v>
      </c>
      <c r="S1233" s="9">
        <v>0</v>
      </c>
      <c r="T1233" s="10">
        <f t="shared" si="152"/>
        <v>860942</v>
      </c>
      <c r="U1233" s="12">
        <v>0</v>
      </c>
      <c r="V1233" s="13">
        <v>2146</v>
      </c>
      <c r="W1233" s="10">
        <v>11501</v>
      </c>
      <c r="X1233" s="10">
        <v>15779</v>
      </c>
      <c r="Y1233" s="10">
        <v>15269</v>
      </c>
      <c r="Z1233" s="10">
        <v>276070</v>
      </c>
      <c r="AA1233" s="13">
        <v>1340</v>
      </c>
      <c r="AB1233" s="10">
        <v>0</v>
      </c>
      <c r="AC1233" s="9">
        <v>0</v>
      </c>
      <c r="AD1233" s="10">
        <f t="shared" si="153"/>
        <v>322105</v>
      </c>
      <c r="AE1233" s="8">
        <v>7806</v>
      </c>
      <c r="AF1233" s="8">
        <v>0</v>
      </c>
      <c r="AG1233" s="10">
        <v>0</v>
      </c>
      <c r="AH1233" s="10">
        <v>31251</v>
      </c>
      <c r="AI1233" s="9">
        <v>0</v>
      </c>
      <c r="AJ1233" s="9">
        <v>1680</v>
      </c>
      <c r="AK1233" s="10">
        <f t="shared" si="158"/>
        <v>40737</v>
      </c>
      <c r="AL1233" s="8">
        <v>770</v>
      </c>
      <c r="AM1233" s="10">
        <v>0</v>
      </c>
      <c r="AN1233" s="14">
        <v>3797</v>
      </c>
      <c r="AO1233" s="14">
        <v>0</v>
      </c>
      <c r="AP1233" s="14">
        <v>3990</v>
      </c>
      <c r="AQ1233" s="14">
        <v>1997</v>
      </c>
      <c r="AR1233" s="14">
        <v>1301</v>
      </c>
      <c r="AS1233" s="14">
        <f t="shared" si="159"/>
        <v>11085</v>
      </c>
      <c r="AT1233" s="14">
        <v>0</v>
      </c>
      <c r="AU1233" s="10">
        <f t="shared" si="154"/>
        <v>1235639</v>
      </c>
    </row>
    <row r="1234" spans="1:47" ht="24.75" customHeight="1" x14ac:dyDescent="0.2">
      <c r="A1234" s="32" t="s">
        <v>2513</v>
      </c>
      <c r="B1234" s="33" t="s">
        <v>2485</v>
      </c>
      <c r="C1234" s="33" t="s">
        <v>2514</v>
      </c>
      <c r="D1234" s="36">
        <v>6</v>
      </c>
      <c r="E1234" s="58" t="s">
        <v>49</v>
      </c>
      <c r="F1234" s="8">
        <v>6858</v>
      </c>
      <c r="G1234" s="9">
        <v>8319</v>
      </c>
      <c r="H1234" s="10">
        <f t="shared" si="155"/>
        <v>15177</v>
      </c>
      <c r="I1234" s="8">
        <v>209748</v>
      </c>
      <c r="J1234" s="9">
        <v>11485</v>
      </c>
      <c r="K1234" s="10">
        <f t="shared" si="156"/>
        <v>236410</v>
      </c>
      <c r="L1234" s="13">
        <v>71209</v>
      </c>
      <c r="M1234" s="13">
        <v>112157</v>
      </c>
      <c r="N1234" s="10">
        <v>93998</v>
      </c>
      <c r="O1234" s="10">
        <f t="shared" si="157"/>
        <v>277364</v>
      </c>
      <c r="P1234" s="11">
        <v>273</v>
      </c>
      <c r="Q1234" s="11">
        <v>23792</v>
      </c>
      <c r="R1234" s="11">
        <v>27106</v>
      </c>
      <c r="S1234" s="9">
        <v>0</v>
      </c>
      <c r="T1234" s="10">
        <f t="shared" si="152"/>
        <v>564945</v>
      </c>
      <c r="U1234" s="12">
        <v>0</v>
      </c>
      <c r="V1234" s="13">
        <v>1254</v>
      </c>
      <c r="W1234" s="10">
        <v>6494</v>
      </c>
      <c r="X1234" s="10">
        <v>8885</v>
      </c>
      <c r="Y1234" s="10">
        <v>6819</v>
      </c>
      <c r="Z1234" s="10">
        <v>158269</v>
      </c>
      <c r="AA1234" s="13">
        <v>202</v>
      </c>
      <c r="AB1234" s="10">
        <v>0</v>
      </c>
      <c r="AC1234" s="9">
        <v>0</v>
      </c>
      <c r="AD1234" s="10">
        <f t="shared" si="153"/>
        <v>181923</v>
      </c>
      <c r="AE1234" s="8">
        <v>8046</v>
      </c>
      <c r="AF1234" s="8">
        <v>0</v>
      </c>
      <c r="AG1234" s="10">
        <v>0</v>
      </c>
      <c r="AH1234" s="10">
        <v>32216</v>
      </c>
      <c r="AI1234" s="9">
        <v>0</v>
      </c>
      <c r="AJ1234" s="9">
        <v>15759</v>
      </c>
      <c r="AK1234" s="10">
        <f t="shared" si="158"/>
        <v>56021</v>
      </c>
      <c r="AL1234" s="8">
        <v>0</v>
      </c>
      <c r="AM1234" s="10">
        <v>0</v>
      </c>
      <c r="AN1234" s="14">
        <v>3223</v>
      </c>
      <c r="AO1234" s="14">
        <v>0</v>
      </c>
      <c r="AP1234" s="14">
        <v>3606</v>
      </c>
      <c r="AQ1234" s="14">
        <v>1236</v>
      </c>
      <c r="AR1234" s="14">
        <v>1341</v>
      </c>
      <c r="AS1234" s="14">
        <f t="shared" si="159"/>
        <v>9406</v>
      </c>
      <c r="AT1234" s="14">
        <v>0</v>
      </c>
      <c r="AU1234" s="10">
        <f t="shared" si="154"/>
        <v>812295</v>
      </c>
    </row>
    <row r="1235" spans="1:47" ht="24.75" customHeight="1" x14ac:dyDescent="0.2">
      <c r="A1235" s="32" t="s">
        <v>2515</v>
      </c>
      <c r="B1235" s="33" t="s">
        <v>2485</v>
      </c>
      <c r="C1235" s="33" t="s">
        <v>2516</v>
      </c>
      <c r="D1235" s="36">
        <v>6</v>
      </c>
      <c r="E1235" s="58" t="s">
        <v>49</v>
      </c>
      <c r="F1235" s="8">
        <v>27618</v>
      </c>
      <c r="G1235" s="9">
        <v>48557</v>
      </c>
      <c r="H1235" s="10">
        <f t="shared" si="155"/>
        <v>76175</v>
      </c>
      <c r="I1235" s="8">
        <v>991814</v>
      </c>
      <c r="J1235" s="9">
        <v>77367</v>
      </c>
      <c r="K1235" s="10">
        <f t="shared" si="156"/>
        <v>1145356</v>
      </c>
      <c r="L1235" s="13">
        <v>360327</v>
      </c>
      <c r="M1235" s="13">
        <v>525846</v>
      </c>
      <c r="N1235" s="10">
        <v>314272</v>
      </c>
      <c r="O1235" s="10">
        <f t="shared" si="157"/>
        <v>1200445</v>
      </c>
      <c r="P1235" s="11">
        <v>1319</v>
      </c>
      <c r="Q1235" s="11">
        <v>100470</v>
      </c>
      <c r="R1235" s="11">
        <v>149351</v>
      </c>
      <c r="S1235" s="9">
        <v>0</v>
      </c>
      <c r="T1235" s="10">
        <f t="shared" si="152"/>
        <v>2596941</v>
      </c>
      <c r="U1235" s="12">
        <v>0</v>
      </c>
      <c r="V1235" s="13">
        <v>6866</v>
      </c>
      <c r="W1235" s="10">
        <v>31259</v>
      </c>
      <c r="X1235" s="10">
        <v>42921</v>
      </c>
      <c r="Y1235" s="10">
        <v>32691</v>
      </c>
      <c r="Z1235" s="10">
        <v>626175</v>
      </c>
      <c r="AA1235" s="13">
        <v>1953</v>
      </c>
      <c r="AB1235" s="10">
        <v>19573</v>
      </c>
      <c r="AC1235" s="9">
        <v>0</v>
      </c>
      <c r="AD1235" s="10">
        <f t="shared" si="153"/>
        <v>761438</v>
      </c>
      <c r="AE1235" s="8">
        <v>31120</v>
      </c>
      <c r="AF1235" s="8">
        <v>0</v>
      </c>
      <c r="AG1235" s="10">
        <v>0</v>
      </c>
      <c r="AH1235" s="10">
        <v>124586</v>
      </c>
      <c r="AI1235" s="9">
        <v>0</v>
      </c>
      <c r="AJ1235" s="9">
        <v>119214</v>
      </c>
      <c r="AK1235" s="10">
        <f t="shared" si="158"/>
        <v>274920</v>
      </c>
      <c r="AL1235" s="8">
        <v>1821</v>
      </c>
      <c r="AM1235" s="10">
        <v>0</v>
      </c>
      <c r="AN1235" s="14">
        <v>18923</v>
      </c>
      <c r="AO1235" s="14">
        <v>0</v>
      </c>
      <c r="AP1235" s="14">
        <v>17248</v>
      </c>
      <c r="AQ1235" s="14">
        <v>5974</v>
      </c>
      <c r="AR1235" s="14">
        <v>5189</v>
      </c>
      <c r="AS1235" s="14">
        <f t="shared" si="159"/>
        <v>47334</v>
      </c>
      <c r="AT1235" s="14">
        <v>795</v>
      </c>
      <c r="AU1235" s="10">
        <f t="shared" si="154"/>
        <v>3681659</v>
      </c>
    </row>
    <row r="1236" spans="1:47" ht="24.75" customHeight="1" x14ac:dyDescent="0.2">
      <c r="A1236" s="32" t="s">
        <v>2517</v>
      </c>
      <c r="B1236" s="33" t="s">
        <v>2485</v>
      </c>
      <c r="C1236" s="33" t="s">
        <v>1615</v>
      </c>
      <c r="D1236" s="36">
        <v>6</v>
      </c>
      <c r="E1236" s="58" t="s">
        <v>49</v>
      </c>
      <c r="F1236" s="8">
        <v>6934</v>
      </c>
      <c r="G1236" s="9">
        <v>7981</v>
      </c>
      <c r="H1236" s="10">
        <f t="shared" si="155"/>
        <v>14915</v>
      </c>
      <c r="I1236" s="8">
        <v>226335</v>
      </c>
      <c r="J1236" s="9">
        <v>1659</v>
      </c>
      <c r="K1236" s="10">
        <f t="shared" si="156"/>
        <v>242909</v>
      </c>
      <c r="L1236" s="13">
        <v>54625</v>
      </c>
      <c r="M1236" s="13">
        <v>104099</v>
      </c>
      <c r="N1236" s="10">
        <v>20030</v>
      </c>
      <c r="O1236" s="10">
        <f t="shared" si="157"/>
        <v>178754</v>
      </c>
      <c r="P1236" s="11">
        <v>149</v>
      </c>
      <c r="Q1236" s="11">
        <v>22351</v>
      </c>
      <c r="R1236" s="11">
        <v>26840</v>
      </c>
      <c r="S1236" s="9">
        <v>0</v>
      </c>
      <c r="T1236" s="10">
        <f t="shared" si="152"/>
        <v>471003</v>
      </c>
      <c r="U1236" s="12">
        <v>0</v>
      </c>
      <c r="V1236" s="13">
        <v>1448</v>
      </c>
      <c r="W1236" s="10">
        <v>7886</v>
      </c>
      <c r="X1236" s="10">
        <v>10765</v>
      </c>
      <c r="Y1236" s="10">
        <v>6826</v>
      </c>
      <c r="Z1236" s="10">
        <v>159138</v>
      </c>
      <c r="AA1236" s="13">
        <v>894</v>
      </c>
      <c r="AB1236" s="10">
        <v>0</v>
      </c>
      <c r="AC1236" s="9">
        <v>0</v>
      </c>
      <c r="AD1236" s="10">
        <f t="shared" si="153"/>
        <v>186957</v>
      </c>
      <c r="AE1236" s="8">
        <v>4390</v>
      </c>
      <c r="AF1236" s="8">
        <v>0</v>
      </c>
      <c r="AG1236" s="10">
        <v>0</v>
      </c>
      <c r="AH1236" s="10">
        <v>17579</v>
      </c>
      <c r="AI1236" s="9">
        <v>0</v>
      </c>
      <c r="AJ1236" s="9">
        <v>1206</v>
      </c>
      <c r="AK1236" s="10">
        <f t="shared" si="158"/>
        <v>23175</v>
      </c>
      <c r="AL1236" s="8">
        <v>0</v>
      </c>
      <c r="AM1236" s="10">
        <v>0</v>
      </c>
      <c r="AN1236" s="14">
        <v>2467</v>
      </c>
      <c r="AO1236" s="14">
        <v>0</v>
      </c>
      <c r="AP1236" s="14">
        <v>2208</v>
      </c>
      <c r="AQ1236" s="14">
        <v>674</v>
      </c>
      <c r="AR1236" s="14">
        <v>732</v>
      </c>
      <c r="AS1236" s="14">
        <f t="shared" si="159"/>
        <v>6081</v>
      </c>
      <c r="AT1236" s="14">
        <v>0</v>
      </c>
      <c r="AU1236" s="10">
        <f t="shared" si="154"/>
        <v>687216</v>
      </c>
    </row>
    <row r="1237" spans="1:47" ht="24.75" customHeight="1" x14ac:dyDescent="0.2">
      <c r="A1237" s="32" t="s">
        <v>2518</v>
      </c>
      <c r="B1237" s="33" t="s">
        <v>2485</v>
      </c>
      <c r="C1237" s="33" t="s">
        <v>336</v>
      </c>
      <c r="D1237" s="36">
        <v>6</v>
      </c>
      <c r="E1237" s="58" t="s">
        <v>49</v>
      </c>
      <c r="F1237" s="8">
        <v>8769</v>
      </c>
      <c r="G1237" s="9">
        <v>9435</v>
      </c>
      <c r="H1237" s="10">
        <f t="shared" si="155"/>
        <v>18204</v>
      </c>
      <c r="I1237" s="8">
        <v>291483</v>
      </c>
      <c r="J1237" s="9">
        <v>3913</v>
      </c>
      <c r="K1237" s="10">
        <f t="shared" si="156"/>
        <v>313600</v>
      </c>
      <c r="L1237" s="13">
        <v>66615</v>
      </c>
      <c r="M1237" s="13">
        <v>139470</v>
      </c>
      <c r="N1237" s="10">
        <v>52097</v>
      </c>
      <c r="O1237" s="10">
        <f t="shared" si="157"/>
        <v>258182</v>
      </c>
      <c r="P1237" s="11">
        <v>245</v>
      </c>
      <c r="Q1237" s="11">
        <v>27136</v>
      </c>
      <c r="R1237" s="11">
        <v>28998</v>
      </c>
      <c r="S1237" s="9">
        <v>0</v>
      </c>
      <c r="T1237" s="10">
        <f t="shared" si="152"/>
        <v>628161</v>
      </c>
      <c r="U1237" s="12">
        <v>0</v>
      </c>
      <c r="V1237" s="13">
        <v>1807</v>
      </c>
      <c r="W1237" s="10">
        <v>9059</v>
      </c>
      <c r="X1237" s="10">
        <v>12453</v>
      </c>
      <c r="Y1237" s="10">
        <v>6177</v>
      </c>
      <c r="Z1237" s="10">
        <v>181276</v>
      </c>
      <c r="AA1237" s="13">
        <v>276</v>
      </c>
      <c r="AB1237" s="10">
        <v>0</v>
      </c>
      <c r="AC1237" s="9">
        <v>0</v>
      </c>
      <c r="AD1237" s="10">
        <f t="shared" si="153"/>
        <v>211048</v>
      </c>
      <c r="AE1237" s="8">
        <v>8374</v>
      </c>
      <c r="AF1237" s="8">
        <v>0</v>
      </c>
      <c r="AG1237" s="10">
        <v>0</v>
      </c>
      <c r="AH1237" s="10">
        <v>33524</v>
      </c>
      <c r="AI1237" s="9">
        <v>0</v>
      </c>
      <c r="AJ1237" s="9">
        <v>2136</v>
      </c>
      <c r="AK1237" s="10">
        <f t="shared" si="158"/>
        <v>44034</v>
      </c>
      <c r="AL1237" s="8">
        <v>0</v>
      </c>
      <c r="AM1237" s="10">
        <v>0</v>
      </c>
      <c r="AN1237" s="14">
        <v>9746</v>
      </c>
      <c r="AO1237" s="14">
        <v>0</v>
      </c>
      <c r="AP1237" s="14">
        <v>3689</v>
      </c>
      <c r="AQ1237" s="14">
        <v>1109</v>
      </c>
      <c r="AR1237" s="14">
        <v>1396</v>
      </c>
      <c r="AS1237" s="14">
        <f t="shared" si="159"/>
        <v>15940</v>
      </c>
      <c r="AT1237" s="14">
        <v>0</v>
      </c>
      <c r="AU1237" s="10">
        <f t="shared" si="154"/>
        <v>899183</v>
      </c>
    </row>
    <row r="1238" spans="1:47" ht="24.75" customHeight="1" x14ac:dyDescent="0.2">
      <c r="A1238" s="32" t="s">
        <v>2519</v>
      </c>
      <c r="B1238" s="33" t="s">
        <v>2485</v>
      </c>
      <c r="C1238" s="33" t="s">
        <v>2520</v>
      </c>
      <c r="D1238" s="36">
        <v>6</v>
      </c>
      <c r="E1238" s="58" t="s">
        <v>49</v>
      </c>
      <c r="F1238" s="8">
        <v>5165</v>
      </c>
      <c r="G1238" s="9">
        <v>10591</v>
      </c>
      <c r="H1238" s="10">
        <f t="shared" si="155"/>
        <v>15756</v>
      </c>
      <c r="I1238" s="8">
        <v>156056</v>
      </c>
      <c r="J1238" s="9">
        <v>18716</v>
      </c>
      <c r="K1238" s="10">
        <f t="shared" si="156"/>
        <v>190528</v>
      </c>
      <c r="L1238" s="13">
        <v>57045</v>
      </c>
      <c r="M1238" s="13">
        <v>98272</v>
      </c>
      <c r="N1238" s="10">
        <v>125174</v>
      </c>
      <c r="O1238" s="10">
        <f t="shared" si="157"/>
        <v>280491</v>
      </c>
      <c r="P1238" s="11">
        <v>240</v>
      </c>
      <c r="Q1238" s="11">
        <v>18432</v>
      </c>
      <c r="R1238" s="11">
        <v>16943</v>
      </c>
      <c r="S1238" s="9">
        <v>0</v>
      </c>
      <c r="T1238" s="10">
        <f t="shared" si="152"/>
        <v>506634</v>
      </c>
      <c r="U1238" s="12">
        <v>0</v>
      </c>
      <c r="V1238" s="13">
        <v>984</v>
      </c>
      <c r="W1238" s="10">
        <v>5294</v>
      </c>
      <c r="X1238" s="10">
        <v>7244</v>
      </c>
      <c r="Y1238" s="10">
        <v>5815</v>
      </c>
      <c r="Z1238" s="10">
        <v>126432</v>
      </c>
      <c r="AA1238" s="13">
        <v>393</v>
      </c>
      <c r="AB1238" s="10">
        <v>0</v>
      </c>
      <c r="AC1238" s="9">
        <v>0</v>
      </c>
      <c r="AD1238" s="10">
        <f t="shared" si="153"/>
        <v>146162</v>
      </c>
      <c r="AE1238" s="8">
        <v>5510</v>
      </c>
      <c r="AF1238" s="8">
        <v>0</v>
      </c>
      <c r="AG1238" s="10">
        <v>0</v>
      </c>
      <c r="AH1238" s="10">
        <v>22053</v>
      </c>
      <c r="AI1238" s="9">
        <v>0</v>
      </c>
      <c r="AJ1238" s="9">
        <v>2104</v>
      </c>
      <c r="AK1238" s="10">
        <f t="shared" si="158"/>
        <v>29667</v>
      </c>
      <c r="AL1238" s="8">
        <v>0</v>
      </c>
      <c r="AM1238" s="10">
        <v>0</v>
      </c>
      <c r="AN1238" s="14">
        <v>1197</v>
      </c>
      <c r="AO1238" s="14">
        <v>0</v>
      </c>
      <c r="AP1238" s="14">
        <v>2363</v>
      </c>
      <c r="AQ1238" s="14">
        <v>1088</v>
      </c>
      <c r="AR1238" s="14">
        <v>918</v>
      </c>
      <c r="AS1238" s="14">
        <f t="shared" si="159"/>
        <v>5566</v>
      </c>
      <c r="AT1238" s="14">
        <v>0</v>
      </c>
      <c r="AU1238" s="10">
        <f t="shared" si="154"/>
        <v>688029</v>
      </c>
    </row>
    <row r="1239" spans="1:47" ht="24.75" customHeight="1" x14ac:dyDescent="0.2">
      <c r="A1239" s="32" t="s">
        <v>2521</v>
      </c>
      <c r="B1239" s="33" t="s">
        <v>2485</v>
      </c>
      <c r="C1239" s="33" t="s">
        <v>2522</v>
      </c>
      <c r="D1239" s="36">
        <v>6</v>
      </c>
      <c r="E1239" s="58" t="s">
        <v>49</v>
      </c>
      <c r="F1239" s="8">
        <v>8183</v>
      </c>
      <c r="G1239" s="9">
        <v>14424</v>
      </c>
      <c r="H1239" s="10">
        <f t="shared" si="155"/>
        <v>22607</v>
      </c>
      <c r="I1239" s="8">
        <v>242543</v>
      </c>
      <c r="J1239" s="9">
        <v>11132</v>
      </c>
      <c r="K1239" s="10">
        <f t="shared" si="156"/>
        <v>276282</v>
      </c>
      <c r="L1239" s="13">
        <v>101050</v>
      </c>
      <c r="M1239" s="13">
        <v>159910</v>
      </c>
      <c r="N1239" s="10">
        <v>168439</v>
      </c>
      <c r="O1239" s="10">
        <f t="shared" si="157"/>
        <v>429399</v>
      </c>
      <c r="P1239" s="11">
        <v>308</v>
      </c>
      <c r="Q1239" s="11">
        <v>31151</v>
      </c>
      <c r="R1239" s="11">
        <v>26128</v>
      </c>
      <c r="S1239" s="9">
        <v>0</v>
      </c>
      <c r="T1239" s="10">
        <f t="shared" si="152"/>
        <v>763268</v>
      </c>
      <c r="U1239" s="12">
        <v>0</v>
      </c>
      <c r="V1239" s="13">
        <v>1578</v>
      </c>
      <c r="W1239" s="10">
        <v>8004</v>
      </c>
      <c r="X1239" s="10">
        <v>10934</v>
      </c>
      <c r="Y1239" s="10">
        <v>8460</v>
      </c>
      <c r="Z1239" s="10">
        <v>182257</v>
      </c>
      <c r="AA1239" s="13">
        <v>1574</v>
      </c>
      <c r="AB1239" s="10">
        <v>23734</v>
      </c>
      <c r="AC1239" s="9">
        <v>0</v>
      </c>
      <c r="AD1239" s="10">
        <f t="shared" si="153"/>
        <v>236541</v>
      </c>
      <c r="AE1239" s="8">
        <v>13310</v>
      </c>
      <c r="AF1239" s="8">
        <v>0</v>
      </c>
      <c r="AG1239" s="10">
        <v>0</v>
      </c>
      <c r="AH1239" s="10">
        <v>53289</v>
      </c>
      <c r="AI1239" s="9">
        <v>0</v>
      </c>
      <c r="AJ1239" s="9">
        <v>18949</v>
      </c>
      <c r="AK1239" s="10">
        <f t="shared" si="158"/>
        <v>85548</v>
      </c>
      <c r="AL1239" s="8">
        <v>792</v>
      </c>
      <c r="AM1239" s="10">
        <v>0</v>
      </c>
      <c r="AN1239" s="14">
        <v>3197</v>
      </c>
      <c r="AO1239" s="14">
        <v>0</v>
      </c>
      <c r="AP1239" s="14">
        <v>5906</v>
      </c>
      <c r="AQ1239" s="14">
        <v>1399</v>
      </c>
      <c r="AR1239" s="14">
        <v>2219</v>
      </c>
      <c r="AS1239" s="14">
        <f t="shared" si="159"/>
        <v>12721</v>
      </c>
      <c r="AT1239" s="14">
        <v>0</v>
      </c>
      <c r="AU1239" s="10">
        <f t="shared" si="154"/>
        <v>1098870</v>
      </c>
    </row>
    <row r="1240" spans="1:47" ht="24.75" customHeight="1" x14ac:dyDescent="0.2">
      <c r="A1240" s="32" t="s">
        <v>2523</v>
      </c>
      <c r="B1240" s="33" t="s">
        <v>2485</v>
      </c>
      <c r="C1240" s="33" t="s">
        <v>2524</v>
      </c>
      <c r="D1240" s="36">
        <v>6</v>
      </c>
      <c r="E1240" s="58" t="s">
        <v>49</v>
      </c>
      <c r="F1240" s="8">
        <v>13083</v>
      </c>
      <c r="G1240" s="9">
        <v>21691</v>
      </c>
      <c r="H1240" s="10">
        <f t="shared" si="155"/>
        <v>34774</v>
      </c>
      <c r="I1240" s="8">
        <v>431983</v>
      </c>
      <c r="J1240" s="9">
        <v>16072</v>
      </c>
      <c r="K1240" s="10">
        <f t="shared" si="156"/>
        <v>482829</v>
      </c>
      <c r="L1240" s="13">
        <v>185895</v>
      </c>
      <c r="M1240" s="13">
        <v>265836</v>
      </c>
      <c r="N1240" s="10">
        <v>107335</v>
      </c>
      <c r="O1240" s="10">
        <f t="shared" si="157"/>
        <v>559066</v>
      </c>
      <c r="P1240" s="11">
        <v>578</v>
      </c>
      <c r="Q1240" s="11">
        <v>50626</v>
      </c>
      <c r="R1240" s="11">
        <v>61877</v>
      </c>
      <c r="S1240" s="9">
        <v>0</v>
      </c>
      <c r="T1240" s="10">
        <f t="shared" si="152"/>
        <v>1154976</v>
      </c>
      <c r="U1240" s="12">
        <v>0</v>
      </c>
      <c r="V1240" s="13">
        <v>3512</v>
      </c>
      <c r="W1240" s="10">
        <v>16417</v>
      </c>
      <c r="X1240" s="10">
        <v>22324</v>
      </c>
      <c r="Y1240" s="10">
        <v>15675</v>
      </c>
      <c r="Z1240" s="10">
        <v>290310</v>
      </c>
      <c r="AA1240" s="13">
        <v>176</v>
      </c>
      <c r="AB1240" s="10">
        <v>0</v>
      </c>
      <c r="AC1240" s="9">
        <v>0</v>
      </c>
      <c r="AD1240" s="10">
        <f t="shared" si="153"/>
        <v>348414</v>
      </c>
      <c r="AE1240" s="8">
        <v>14501</v>
      </c>
      <c r="AF1240" s="8">
        <v>0</v>
      </c>
      <c r="AG1240" s="10">
        <v>0</v>
      </c>
      <c r="AH1240" s="10">
        <v>58056</v>
      </c>
      <c r="AI1240" s="9">
        <v>0</v>
      </c>
      <c r="AJ1240" s="9">
        <v>25760</v>
      </c>
      <c r="AK1240" s="10">
        <f t="shared" si="158"/>
        <v>98317</v>
      </c>
      <c r="AL1240" s="8">
        <v>894</v>
      </c>
      <c r="AM1240" s="10">
        <v>0</v>
      </c>
      <c r="AN1240" s="14">
        <v>5270</v>
      </c>
      <c r="AO1240" s="14">
        <v>0</v>
      </c>
      <c r="AP1240" s="14">
        <v>8039</v>
      </c>
      <c r="AQ1240" s="14">
        <v>2622</v>
      </c>
      <c r="AR1240" s="14">
        <v>2418</v>
      </c>
      <c r="AS1240" s="14">
        <f t="shared" si="159"/>
        <v>18349</v>
      </c>
      <c r="AT1240" s="14">
        <v>0</v>
      </c>
      <c r="AU1240" s="10">
        <f t="shared" si="154"/>
        <v>1620950</v>
      </c>
    </row>
    <row r="1241" spans="1:47" ht="24.75" customHeight="1" x14ac:dyDescent="0.2">
      <c r="A1241" s="32" t="s">
        <v>2525</v>
      </c>
      <c r="B1241" s="33" t="s">
        <v>2485</v>
      </c>
      <c r="C1241" s="33" t="s">
        <v>2526</v>
      </c>
      <c r="D1241" s="36">
        <v>6</v>
      </c>
      <c r="E1241" s="58" t="s">
        <v>49</v>
      </c>
      <c r="F1241" s="8">
        <v>9560</v>
      </c>
      <c r="G1241" s="9">
        <v>13245</v>
      </c>
      <c r="H1241" s="10">
        <f t="shared" si="155"/>
        <v>22805</v>
      </c>
      <c r="I1241" s="8">
        <v>293457</v>
      </c>
      <c r="J1241" s="9">
        <v>31434</v>
      </c>
      <c r="K1241" s="10">
        <f t="shared" si="156"/>
        <v>347696</v>
      </c>
      <c r="L1241" s="13">
        <v>67339</v>
      </c>
      <c r="M1241" s="13">
        <v>178708</v>
      </c>
      <c r="N1241" s="10">
        <v>235384</v>
      </c>
      <c r="O1241" s="10">
        <f t="shared" si="157"/>
        <v>481431</v>
      </c>
      <c r="P1241" s="11">
        <v>446</v>
      </c>
      <c r="Q1241" s="11">
        <v>36927</v>
      </c>
      <c r="R1241" s="11">
        <v>25341</v>
      </c>
      <c r="S1241" s="9">
        <v>0</v>
      </c>
      <c r="T1241" s="10">
        <f t="shared" si="152"/>
        <v>891841</v>
      </c>
      <c r="U1241" s="12">
        <v>0</v>
      </c>
      <c r="V1241" s="13">
        <v>1806</v>
      </c>
      <c r="W1241" s="10">
        <v>9598</v>
      </c>
      <c r="X1241" s="10">
        <v>13130</v>
      </c>
      <c r="Y1241" s="10">
        <v>10568</v>
      </c>
      <c r="Z1241" s="10">
        <v>220391</v>
      </c>
      <c r="AA1241" s="13">
        <v>1066</v>
      </c>
      <c r="AB1241" s="10">
        <v>6678</v>
      </c>
      <c r="AC1241" s="9">
        <v>0</v>
      </c>
      <c r="AD1241" s="10">
        <f t="shared" si="153"/>
        <v>263237</v>
      </c>
      <c r="AE1241" s="8">
        <v>19340</v>
      </c>
      <c r="AF1241" s="8">
        <v>0</v>
      </c>
      <c r="AG1241" s="10">
        <v>0</v>
      </c>
      <c r="AH1241" s="10">
        <v>77428</v>
      </c>
      <c r="AI1241" s="9">
        <v>0</v>
      </c>
      <c r="AJ1241" s="9">
        <v>106373</v>
      </c>
      <c r="AK1241" s="10">
        <f t="shared" si="158"/>
        <v>203141</v>
      </c>
      <c r="AL1241" s="8">
        <v>879</v>
      </c>
      <c r="AM1241" s="10">
        <v>0</v>
      </c>
      <c r="AN1241" s="14">
        <v>5497</v>
      </c>
      <c r="AO1241" s="14">
        <v>0</v>
      </c>
      <c r="AP1241" s="14">
        <v>8610</v>
      </c>
      <c r="AQ1241" s="14">
        <v>2025</v>
      </c>
      <c r="AR1241" s="14">
        <v>3225</v>
      </c>
      <c r="AS1241" s="14">
        <f t="shared" si="159"/>
        <v>19357</v>
      </c>
      <c r="AT1241" s="14">
        <v>1073</v>
      </c>
      <c r="AU1241" s="10">
        <f t="shared" si="154"/>
        <v>1377382</v>
      </c>
    </row>
    <row r="1242" spans="1:47" ht="24.75" customHeight="1" x14ac:dyDescent="0.2">
      <c r="A1242" s="32" t="s">
        <v>2527</v>
      </c>
      <c r="B1242" s="33" t="s">
        <v>2485</v>
      </c>
      <c r="C1242" s="33" t="s">
        <v>2528</v>
      </c>
      <c r="D1242" s="36">
        <v>6</v>
      </c>
      <c r="E1242" s="58" t="s">
        <v>49</v>
      </c>
      <c r="F1242" s="8">
        <v>26830</v>
      </c>
      <c r="G1242" s="9">
        <v>101041</v>
      </c>
      <c r="H1242" s="10">
        <f t="shared" si="155"/>
        <v>127871</v>
      </c>
      <c r="I1242" s="8">
        <v>678260</v>
      </c>
      <c r="J1242" s="9">
        <v>48690</v>
      </c>
      <c r="K1242" s="10">
        <f t="shared" si="156"/>
        <v>854821</v>
      </c>
      <c r="L1242" s="13">
        <v>376514</v>
      </c>
      <c r="M1242" s="13">
        <v>647322</v>
      </c>
      <c r="N1242" s="10">
        <v>253449</v>
      </c>
      <c r="O1242" s="10">
        <f t="shared" si="157"/>
        <v>1277285</v>
      </c>
      <c r="P1242" s="11">
        <v>813</v>
      </c>
      <c r="Q1242" s="11">
        <v>71227</v>
      </c>
      <c r="R1242" s="11">
        <v>105700</v>
      </c>
      <c r="S1242" s="9">
        <v>0</v>
      </c>
      <c r="T1242" s="10">
        <f t="shared" si="152"/>
        <v>2309846</v>
      </c>
      <c r="U1242" s="12">
        <v>0</v>
      </c>
      <c r="V1242" s="13">
        <v>4197</v>
      </c>
      <c r="W1242" s="10">
        <v>21786</v>
      </c>
      <c r="X1242" s="10">
        <v>29968</v>
      </c>
      <c r="Y1242" s="10">
        <v>32052</v>
      </c>
      <c r="Z1242" s="10">
        <v>515710</v>
      </c>
      <c r="AA1242" s="13">
        <v>12456</v>
      </c>
      <c r="AB1242" s="10">
        <v>6451</v>
      </c>
      <c r="AC1242" s="9">
        <v>0</v>
      </c>
      <c r="AD1242" s="10">
        <f t="shared" si="153"/>
        <v>622620</v>
      </c>
      <c r="AE1242" s="8">
        <v>20465</v>
      </c>
      <c r="AF1242" s="8">
        <v>0</v>
      </c>
      <c r="AG1242" s="10">
        <v>0</v>
      </c>
      <c r="AH1242" s="10">
        <v>81934</v>
      </c>
      <c r="AI1242" s="9">
        <v>11600</v>
      </c>
      <c r="AJ1242" s="9">
        <v>61842</v>
      </c>
      <c r="AK1242" s="10">
        <f t="shared" si="158"/>
        <v>175841</v>
      </c>
      <c r="AL1242" s="8">
        <v>1321</v>
      </c>
      <c r="AM1242" s="10">
        <v>0</v>
      </c>
      <c r="AN1242" s="14">
        <v>8772</v>
      </c>
      <c r="AO1242" s="14">
        <v>0</v>
      </c>
      <c r="AP1242" s="14">
        <v>9087</v>
      </c>
      <c r="AQ1242" s="14">
        <v>3685</v>
      </c>
      <c r="AR1242" s="14">
        <v>3412</v>
      </c>
      <c r="AS1242" s="14">
        <f t="shared" si="159"/>
        <v>24956</v>
      </c>
      <c r="AT1242" s="14">
        <v>0</v>
      </c>
      <c r="AU1242" s="10">
        <f t="shared" si="154"/>
        <v>3134584</v>
      </c>
    </row>
    <row r="1243" spans="1:47" ht="24.75" customHeight="1" x14ac:dyDescent="0.2">
      <c r="A1243" s="32" t="s">
        <v>2529</v>
      </c>
      <c r="B1243" s="33" t="s">
        <v>2485</v>
      </c>
      <c r="C1243" s="33" t="s">
        <v>2530</v>
      </c>
      <c r="D1243" s="36">
        <v>6</v>
      </c>
      <c r="E1243" s="58" t="s">
        <v>49</v>
      </c>
      <c r="F1243" s="8">
        <v>17984</v>
      </c>
      <c r="G1243" s="9">
        <v>32453</v>
      </c>
      <c r="H1243" s="10">
        <f t="shared" si="155"/>
        <v>50437</v>
      </c>
      <c r="I1243" s="8">
        <v>596805</v>
      </c>
      <c r="J1243" s="9">
        <v>23064</v>
      </c>
      <c r="K1243" s="10">
        <f t="shared" si="156"/>
        <v>670306</v>
      </c>
      <c r="L1243" s="13">
        <v>191700</v>
      </c>
      <c r="M1243" s="13">
        <v>318177</v>
      </c>
      <c r="N1243" s="10">
        <v>307734</v>
      </c>
      <c r="O1243" s="10">
        <f t="shared" si="157"/>
        <v>817611</v>
      </c>
      <c r="P1243" s="11">
        <v>710</v>
      </c>
      <c r="Q1243" s="11">
        <v>57800</v>
      </c>
      <c r="R1243" s="11">
        <v>108427</v>
      </c>
      <c r="S1243" s="9">
        <v>0</v>
      </c>
      <c r="T1243" s="10">
        <f t="shared" si="152"/>
        <v>1654854</v>
      </c>
      <c r="U1243" s="12">
        <v>0</v>
      </c>
      <c r="V1243" s="13">
        <v>3738</v>
      </c>
      <c r="W1243" s="10">
        <v>18452</v>
      </c>
      <c r="X1243" s="10">
        <v>25378</v>
      </c>
      <c r="Y1243" s="10">
        <v>19483</v>
      </c>
      <c r="Z1243" s="10">
        <v>381709</v>
      </c>
      <c r="AA1243" s="13">
        <v>3347</v>
      </c>
      <c r="AB1243" s="10">
        <v>8765</v>
      </c>
      <c r="AC1243" s="9">
        <v>0</v>
      </c>
      <c r="AD1243" s="10">
        <f t="shared" si="153"/>
        <v>460872</v>
      </c>
      <c r="AE1243" s="8">
        <v>12156</v>
      </c>
      <c r="AF1243" s="8">
        <v>0</v>
      </c>
      <c r="AG1243" s="10">
        <v>0</v>
      </c>
      <c r="AH1243" s="10">
        <v>48669</v>
      </c>
      <c r="AI1243" s="9">
        <v>0</v>
      </c>
      <c r="AJ1243" s="9">
        <v>19796</v>
      </c>
      <c r="AK1243" s="10">
        <f t="shared" si="158"/>
        <v>80621</v>
      </c>
      <c r="AL1243" s="8">
        <v>1101</v>
      </c>
      <c r="AM1243" s="10">
        <v>0</v>
      </c>
      <c r="AN1243" s="14">
        <v>19227</v>
      </c>
      <c r="AO1243" s="14">
        <v>0</v>
      </c>
      <c r="AP1243" s="14">
        <v>6301</v>
      </c>
      <c r="AQ1243" s="14">
        <v>3221</v>
      </c>
      <c r="AR1243" s="14">
        <v>2027</v>
      </c>
      <c r="AS1243" s="14">
        <f t="shared" si="159"/>
        <v>30776</v>
      </c>
      <c r="AT1243" s="14">
        <v>0</v>
      </c>
      <c r="AU1243" s="10">
        <f t="shared" si="154"/>
        <v>2228224</v>
      </c>
    </row>
    <row r="1244" spans="1:47" ht="24.75" customHeight="1" x14ac:dyDescent="0.2">
      <c r="A1244" s="32" t="s">
        <v>2531</v>
      </c>
      <c r="B1244" s="33" t="s">
        <v>2485</v>
      </c>
      <c r="C1244" s="33" t="s">
        <v>2532</v>
      </c>
      <c r="D1244" s="36">
        <v>6</v>
      </c>
      <c r="E1244" s="58" t="s">
        <v>49</v>
      </c>
      <c r="F1244" s="8">
        <v>3487</v>
      </c>
      <c r="G1244" s="9">
        <v>7831</v>
      </c>
      <c r="H1244" s="10">
        <f t="shared" si="155"/>
        <v>11318</v>
      </c>
      <c r="I1244" s="8">
        <v>95740</v>
      </c>
      <c r="J1244" s="9">
        <v>7652</v>
      </c>
      <c r="K1244" s="10">
        <f t="shared" si="156"/>
        <v>114710</v>
      </c>
      <c r="L1244" s="13">
        <v>46827</v>
      </c>
      <c r="M1244" s="13">
        <v>61891</v>
      </c>
      <c r="N1244" s="10">
        <v>102391</v>
      </c>
      <c r="O1244" s="10">
        <f t="shared" si="157"/>
        <v>211109</v>
      </c>
      <c r="P1244" s="11">
        <v>139</v>
      </c>
      <c r="Q1244" s="11">
        <v>12110</v>
      </c>
      <c r="R1244" s="11">
        <v>18103</v>
      </c>
      <c r="S1244" s="9">
        <v>0</v>
      </c>
      <c r="T1244" s="10">
        <f t="shared" si="152"/>
        <v>356171</v>
      </c>
      <c r="U1244" s="12">
        <v>0</v>
      </c>
      <c r="V1244" s="13">
        <v>598</v>
      </c>
      <c r="W1244" s="10">
        <v>3206</v>
      </c>
      <c r="X1244" s="10">
        <v>4391</v>
      </c>
      <c r="Y1244" s="10">
        <v>4385</v>
      </c>
      <c r="Z1244" s="10">
        <v>88183</v>
      </c>
      <c r="AA1244" s="13">
        <v>1000</v>
      </c>
      <c r="AB1244" s="10">
        <v>0</v>
      </c>
      <c r="AC1244" s="9">
        <v>0</v>
      </c>
      <c r="AD1244" s="10">
        <f t="shared" si="153"/>
        <v>101763</v>
      </c>
      <c r="AE1244" s="8">
        <v>4333</v>
      </c>
      <c r="AF1244" s="8">
        <v>0</v>
      </c>
      <c r="AG1244" s="10">
        <v>0</v>
      </c>
      <c r="AH1244" s="10">
        <v>17347</v>
      </c>
      <c r="AI1244" s="9">
        <v>0</v>
      </c>
      <c r="AJ1244" s="9">
        <v>75822</v>
      </c>
      <c r="AK1244" s="10">
        <f t="shared" si="158"/>
        <v>97502</v>
      </c>
      <c r="AL1244" s="8">
        <v>0</v>
      </c>
      <c r="AM1244" s="10">
        <v>0</v>
      </c>
      <c r="AN1244" s="14">
        <v>935</v>
      </c>
      <c r="AO1244" s="14">
        <v>0</v>
      </c>
      <c r="AP1244" s="14">
        <v>2412</v>
      </c>
      <c r="AQ1244" s="14">
        <v>630</v>
      </c>
      <c r="AR1244" s="14">
        <v>722</v>
      </c>
      <c r="AS1244" s="14">
        <f t="shared" si="159"/>
        <v>4699</v>
      </c>
      <c r="AT1244" s="14">
        <v>1678</v>
      </c>
      <c r="AU1244" s="10">
        <f t="shared" si="154"/>
        <v>558457</v>
      </c>
    </row>
    <row r="1245" spans="1:47" ht="24.75" customHeight="1" x14ac:dyDescent="0.2">
      <c r="A1245" s="32" t="s">
        <v>2533</v>
      </c>
      <c r="B1245" s="33" t="s">
        <v>2485</v>
      </c>
      <c r="C1245" s="33" t="s">
        <v>2534</v>
      </c>
      <c r="D1245" s="36">
        <v>6</v>
      </c>
      <c r="E1245" s="58" t="s">
        <v>49</v>
      </c>
      <c r="F1245" s="8">
        <v>14054</v>
      </c>
      <c r="G1245" s="9">
        <v>24841</v>
      </c>
      <c r="H1245" s="10">
        <f t="shared" si="155"/>
        <v>38895</v>
      </c>
      <c r="I1245" s="8">
        <v>404070</v>
      </c>
      <c r="J1245" s="9">
        <v>13327</v>
      </c>
      <c r="K1245" s="10">
        <f t="shared" si="156"/>
        <v>456292</v>
      </c>
      <c r="L1245" s="13">
        <v>134407</v>
      </c>
      <c r="M1245" s="13">
        <v>271287</v>
      </c>
      <c r="N1245" s="10">
        <v>114787</v>
      </c>
      <c r="O1245" s="10">
        <f t="shared" si="157"/>
        <v>520481</v>
      </c>
      <c r="P1245" s="11">
        <v>583</v>
      </c>
      <c r="Q1245" s="11">
        <v>44645</v>
      </c>
      <c r="R1245" s="11">
        <v>100368</v>
      </c>
      <c r="S1245" s="9">
        <v>0</v>
      </c>
      <c r="T1245" s="10">
        <f t="shared" si="152"/>
        <v>1122369</v>
      </c>
      <c r="U1245" s="12">
        <v>0</v>
      </c>
      <c r="V1245" s="13">
        <v>2372</v>
      </c>
      <c r="W1245" s="10">
        <v>13072</v>
      </c>
      <c r="X1245" s="10">
        <v>17912</v>
      </c>
      <c r="Y1245" s="10">
        <v>18508</v>
      </c>
      <c r="Z1245" s="10">
        <v>347419</v>
      </c>
      <c r="AA1245" s="13">
        <v>1573</v>
      </c>
      <c r="AB1245" s="10">
        <v>7809</v>
      </c>
      <c r="AC1245" s="9">
        <v>0</v>
      </c>
      <c r="AD1245" s="10">
        <f t="shared" si="153"/>
        <v>408665</v>
      </c>
      <c r="AE1245" s="8">
        <v>10698</v>
      </c>
      <c r="AF1245" s="8">
        <v>0</v>
      </c>
      <c r="AG1245" s="10">
        <v>0</v>
      </c>
      <c r="AH1245" s="10">
        <v>42856</v>
      </c>
      <c r="AI1245" s="9">
        <v>0</v>
      </c>
      <c r="AJ1245" s="9">
        <v>69317</v>
      </c>
      <c r="AK1245" s="10">
        <f t="shared" si="158"/>
        <v>122871</v>
      </c>
      <c r="AL1245" s="8">
        <v>736</v>
      </c>
      <c r="AM1245" s="10">
        <v>0</v>
      </c>
      <c r="AN1245" s="14">
        <v>3350</v>
      </c>
      <c r="AO1245" s="14">
        <v>0</v>
      </c>
      <c r="AP1245" s="14">
        <v>5507</v>
      </c>
      <c r="AQ1245" s="14">
        <v>2644</v>
      </c>
      <c r="AR1245" s="14">
        <v>1784</v>
      </c>
      <c r="AS1245" s="14">
        <f t="shared" si="159"/>
        <v>13285</v>
      </c>
      <c r="AT1245" s="14">
        <v>471</v>
      </c>
      <c r="AU1245" s="10">
        <f t="shared" si="154"/>
        <v>1667455</v>
      </c>
    </row>
    <row r="1246" spans="1:47" ht="24.75" customHeight="1" x14ac:dyDescent="0.2">
      <c r="A1246" s="32" t="s">
        <v>2535</v>
      </c>
      <c r="B1246" s="33" t="s">
        <v>2485</v>
      </c>
      <c r="C1246" s="33" t="s">
        <v>2536</v>
      </c>
      <c r="D1246" s="36">
        <v>6</v>
      </c>
      <c r="E1246" s="58" t="s">
        <v>49</v>
      </c>
      <c r="F1246" s="8">
        <v>3048</v>
      </c>
      <c r="G1246" s="9">
        <v>3069</v>
      </c>
      <c r="H1246" s="10">
        <f t="shared" si="155"/>
        <v>6117</v>
      </c>
      <c r="I1246" s="8">
        <v>86343</v>
      </c>
      <c r="J1246" s="9">
        <v>1850</v>
      </c>
      <c r="K1246" s="10">
        <f t="shared" si="156"/>
        <v>94310</v>
      </c>
      <c r="L1246" s="13">
        <v>19599</v>
      </c>
      <c r="M1246" s="13">
        <v>41219</v>
      </c>
      <c r="N1246" s="10">
        <v>18452</v>
      </c>
      <c r="O1246" s="10">
        <f t="shared" si="157"/>
        <v>79270</v>
      </c>
      <c r="P1246" s="11">
        <v>88</v>
      </c>
      <c r="Q1246" s="11">
        <v>9056</v>
      </c>
      <c r="R1246" s="11">
        <v>1916</v>
      </c>
      <c r="S1246" s="9">
        <v>0</v>
      </c>
      <c r="T1246" s="10">
        <f t="shared" si="152"/>
        <v>184640</v>
      </c>
      <c r="U1246" s="12">
        <v>0</v>
      </c>
      <c r="V1246" s="13">
        <v>453</v>
      </c>
      <c r="W1246" s="10">
        <v>2576</v>
      </c>
      <c r="X1246" s="10">
        <v>3531</v>
      </c>
      <c r="Y1246" s="10">
        <v>2506</v>
      </c>
      <c r="Z1246" s="10">
        <v>66292</v>
      </c>
      <c r="AA1246" s="13">
        <v>693</v>
      </c>
      <c r="AB1246" s="10">
        <v>0</v>
      </c>
      <c r="AC1246" s="9">
        <v>0</v>
      </c>
      <c r="AD1246" s="10">
        <f t="shared" si="153"/>
        <v>76051</v>
      </c>
      <c r="AE1246" s="8">
        <v>2013</v>
      </c>
      <c r="AF1246" s="8">
        <v>0</v>
      </c>
      <c r="AG1246" s="10">
        <v>0</v>
      </c>
      <c r="AH1246" s="10">
        <v>8062</v>
      </c>
      <c r="AI1246" s="9">
        <v>0</v>
      </c>
      <c r="AJ1246" s="9">
        <v>819</v>
      </c>
      <c r="AK1246" s="10">
        <f t="shared" si="158"/>
        <v>10894</v>
      </c>
      <c r="AL1246" s="8">
        <v>0</v>
      </c>
      <c r="AM1246" s="10">
        <v>0</v>
      </c>
      <c r="AN1246" s="14">
        <v>1816</v>
      </c>
      <c r="AO1246" s="14">
        <v>0</v>
      </c>
      <c r="AP1246" s="14">
        <v>967</v>
      </c>
      <c r="AQ1246" s="14">
        <v>397</v>
      </c>
      <c r="AR1246" s="14">
        <v>336</v>
      </c>
      <c r="AS1246" s="14">
        <f t="shared" si="159"/>
        <v>3516</v>
      </c>
      <c r="AT1246" s="14">
        <v>0</v>
      </c>
      <c r="AU1246" s="10">
        <f t="shared" si="154"/>
        <v>275101</v>
      </c>
    </row>
    <row r="1247" spans="1:47" ht="24.75" customHeight="1" x14ac:dyDescent="0.2">
      <c r="A1247" s="32" t="s">
        <v>2537</v>
      </c>
      <c r="B1247" s="33" t="s">
        <v>2485</v>
      </c>
      <c r="C1247" s="33" t="s">
        <v>2538</v>
      </c>
      <c r="D1247" s="36">
        <v>6</v>
      </c>
      <c r="E1247" s="58" t="s">
        <v>49</v>
      </c>
      <c r="F1247" s="8">
        <v>2188</v>
      </c>
      <c r="G1247" s="9">
        <v>4193</v>
      </c>
      <c r="H1247" s="10">
        <f t="shared" si="155"/>
        <v>6381</v>
      </c>
      <c r="I1247" s="8">
        <v>53440</v>
      </c>
      <c r="J1247" s="9">
        <v>791</v>
      </c>
      <c r="K1247" s="10">
        <f t="shared" si="156"/>
        <v>60612</v>
      </c>
      <c r="L1247" s="13">
        <v>25387</v>
      </c>
      <c r="M1247" s="13">
        <v>22647</v>
      </c>
      <c r="N1247" s="10">
        <v>47919</v>
      </c>
      <c r="O1247" s="10">
        <f t="shared" si="157"/>
        <v>95953</v>
      </c>
      <c r="P1247" s="11">
        <v>100</v>
      </c>
      <c r="Q1247" s="11">
        <v>8881</v>
      </c>
      <c r="R1247" s="11">
        <v>2885</v>
      </c>
      <c r="S1247" s="9">
        <v>0</v>
      </c>
      <c r="T1247" s="10">
        <f t="shared" si="152"/>
        <v>168431</v>
      </c>
      <c r="U1247" s="12">
        <v>0</v>
      </c>
      <c r="V1247" s="13">
        <v>323</v>
      </c>
      <c r="W1247" s="10">
        <v>1799</v>
      </c>
      <c r="X1247" s="10">
        <v>2447</v>
      </c>
      <c r="Y1247" s="10">
        <v>2866</v>
      </c>
      <c r="Z1247" s="10">
        <v>58514</v>
      </c>
      <c r="AA1247" s="13">
        <v>6</v>
      </c>
      <c r="AB1247" s="10">
        <v>0</v>
      </c>
      <c r="AC1247" s="9">
        <v>0</v>
      </c>
      <c r="AD1247" s="10">
        <f t="shared" si="153"/>
        <v>65955</v>
      </c>
      <c r="AE1247" s="8">
        <v>7016</v>
      </c>
      <c r="AF1247" s="8">
        <v>0</v>
      </c>
      <c r="AG1247" s="10">
        <v>0</v>
      </c>
      <c r="AH1247" s="10">
        <v>28093</v>
      </c>
      <c r="AI1247" s="9">
        <v>0</v>
      </c>
      <c r="AJ1247" s="9">
        <v>110289</v>
      </c>
      <c r="AK1247" s="10">
        <f t="shared" si="158"/>
        <v>145398</v>
      </c>
      <c r="AL1247" s="8">
        <v>0</v>
      </c>
      <c r="AM1247" s="10">
        <v>0</v>
      </c>
      <c r="AN1247" s="14">
        <v>122</v>
      </c>
      <c r="AO1247" s="14">
        <v>0</v>
      </c>
      <c r="AP1247" s="14">
        <v>3082</v>
      </c>
      <c r="AQ1247" s="14">
        <v>452</v>
      </c>
      <c r="AR1247" s="14">
        <v>1170</v>
      </c>
      <c r="AS1247" s="14">
        <f t="shared" si="159"/>
        <v>4826</v>
      </c>
      <c r="AT1247" s="14">
        <v>0</v>
      </c>
      <c r="AU1247" s="10">
        <f t="shared" si="154"/>
        <v>384610</v>
      </c>
    </row>
    <row r="1248" spans="1:47" ht="24.75" customHeight="1" x14ac:dyDescent="0.2">
      <c r="A1248" s="32" t="s">
        <v>2539</v>
      </c>
      <c r="B1248" s="33" t="s">
        <v>2485</v>
      </c>
      <c r="C1248" s="33" t="s">
        <v>2540</v>
      </c>
      <c r="D1248" s="36">
        <v>6</v>
      </c>
      <c r="E1248" s="58" t="s">
        <v>49</v>
      </c>
      <c r="F1248" s="8">
        <v>385</v>
      </c>
      <c r="G1248" s="9">
        <v>1621</v>
      </c>
      <c r="H1248" s="10">
        <f t="shared" si="155"/>
        <v>2006</v>
      </c>
      <c r="I1248" s="8">
        <v>13514</v>
      </c>
      <c r="J1248" s="9">
        <v>0</v>
      </c>
      <c r="K1248" s="10">
        <f t="shared" si="156"/>
        <v>15520</v>
      </c>
      <c r="L1248" s="13">
        <v>1417</v>
      </c>
      <c r="M1248" s="13">
        <v>1996</v>
      </c>
      <c r="N1248" s="10">
        <v>28452</v>
      </c>
      <c r="O1248" s="10">
        <f t="shared" si="157"/>
        <v>31865</v>
      </c>
      <c r="P1248" s="11">
        <v>8</v>
      </c>
      <c r="Q1248" s="11">
        <v>1225</v>
      </c>
      <c r="R1248" s="11">
        <v>2673</v>
      </c>
      <c r="S1248" s="9">
        <v>0</v>
      </c>
      <c r="T1248" s="10">
        <f t="shared" si="152"/>
        <v>51291</v>
      </c>
      <c r="U1248" s="12">
        <v>0</v>
      </c>
      <c r="V1248" s="13">
        <v>91</v>
      </c>
      <c r="W1248" s="10">
        <v>468</v>
      </c>
      <c r="X1248" s="10">
        <v>643</v>
      </c>
      <c r="Y1248" s="10">
        <v>828</v>
      </c>
      <c r="Z1248" s="10">
        <v>10711</v>
      </c>
      <c r="AA1248" s="13">
        <v>155</v>
      </c>
      <c r="AB1248" s="10">
        <v>0</v>
      </c>
      <c r="AC1248" s="9">
        <v>0</v>
      </c>
      <c r="AD1248" s="10">
        <f t="shared" si="153"/>
        <v>12896</v>
      </c>
      <c r="AE1248" s="8">
        <v>1337</v>
      </c>
      <c r="AF1248" s="8">
        <v>0</v>
      </c>
      <c r="AG1248" s="10">
        <v>0</v>
      </c>
      <c r="AH1248" s="10">
        <v>5355</v>
      </c>
      <c r="AI1248" s="9">
        <v>0</v>
      </c>
      <c r="AJ1248" s="9">
        <v>18466</v>
      </c>
      <c r="AK1248" s="10">
        <f t="shared" si="158"/>
        <v>25158</v>
      </c>
      <c r="AL1248" s="8">
        <v>0</v>
      </c>
      <c r="AM1248" s="10">
        <v>0</v>
      </c>
      <c r="AN1248" s="14">
        <v>146</v>
      </c>
      <c r="AO1248" s="14">
        <v>0</v>
      </c>
      <c r="AP1248" s="14">
        <v>591</v>
      </c>
      <c r="AQ1248" s="14">
        <v>39</v>
      </c>
      <c r="AR1248" s="14">
        <v>223</v>
      </c>
      <c r="AS1248" s="14">
        <f t="shared" si="159"/>
        <v>999</v>
      </c>
      <c r="AT1248" s="14">
        <v>1668</v>
      </c>
      <c r="AU1248" s="10">
        <f t="shared" si="154"/>
        <v>88676</v>
      </c>
    </row>
    <row r="1249" spans="1:47" ht="24.75" customHeight="1" x14ac:dyDescent="0.2">
      <c r="A1249" s="32" t="s">
        <v>2541</v>
      </c>
      <c r="B1249" s="33" t="s">
        <v>2485</v>
      </c>
      <c r="C1249" s="33" t="s">
        <v>2542</v>
      </c>
      <c r="D1249" s="36">
        <v>6</v>
      </c>
      <c r="E1249" s="58" t="s">
        <v>49</v>
      </c>
      <c r="F1249" s="8">
        <v>14277</v>
      </c>
      <c r="G1249" s="9">
        <v>34283</v>
      </c>
      <c r="H1249" s="10">
        <f t="shared" si="155"/>
        <v>48560</v>
      </c>
      <c r="I1249" s="8">
        <v>402347</v>
      </c>
      <c r="J1249" s="9">
        <v>17248</v>
      </c>
      <c r="K1249" s="10">
        <f t="shared" si="156"/>
        <v>468155</v>
      </c>
      <c r="L1249" s="13">
        <v>120109</v>
      </c>
      <c r="M1249" s="13">
        <v>232123</v>
      </c>
      <c r="N1249" s="10">
        <v>153366</v>
      </c>
      <c r="O1249" s="10">
        <f t="shared" si="157"/>
        <v>505598</v>
      </c>
      <c r="P1249" s="11">
        <v>641</v>
      </c>
      <c r="Q1249" s="11">
        <v>48137</v>
      </c>
      <c r="R1249" s="11">
        <v>86187</v>
      </c>
      <c r="S1249" s="9">
        <v>0</v>
      </c>
      <c r="T1249" s="10">
        <f t="shared" si="152"/>
        <v>1108718</v>
      </c>
      <c r="U1249" s="12">
        <v>0</v>
      </c>
      <c r="V1249" s="13">
        <v>2542</v>
      </c>
      <c r="W1249" s="10">
        <v>13624</v>
      </c>
      <c r="X1249" s="10">
        <v>18665</v>
      </c>
      <c r="Y1249" s="10">
        <v>17588</v>
      </c>
      <c r="Z1249" s="10">
        <v>353350</v>
      </c>
      <c r="AA1249" s="13">
        <v>8539</v>
      </c>
      <c r="AB1249" s="10">
        <v>0</v>
      </c>
      <c r="AC1249" s="9">
        <v>0</v>
      </c>
      <c r="AD1249" s="10">
        <f t="shared" si="153"/>
        <v>414308</v>
      </c>
      <c r="AE1249" s="8">
        <v>10430</v>
      </c>
      <c r="AF1249" s="8">
        <v>0</v>
      </c>
      <c r="AG1249" s="10">
        <v>0</v>
      </c>
      <c r="AH1249" s="10">
        <v>41758</v>
      </c>
      <c r="AI1249" s="9">
        <v>0</v>
      </c>
      <c r="AJ1249" s="9">
        <v>36284</v>
      </c>
      <c r="AK1249" s="10">
        <f t="shared" si="158"/>
        <v>88472</v>
      </c>
      <c r="AL1249" s="8">
        <v>755</v>
      </c>
      <c r="AM1249" s="10">
        <v>0</v>
      </c>
      <c r="AN1249" s="14">
        <v>3523</v>
      </c>
      <c r="AO1249" s="14">
        <v>0</v>
      </c>
      <c r="AP1249" s="14">
        <v>5319</v>
      </c>
      <c r="AQ1249" s="14">
        <v>2903</v>
      </c>
      <c r="AR1249" s="14">
        <v>1739</v>
      </c>
      <c r="AS1249" s="14">
        <f t="shared" si="159"/>
        <v>13484</v>
      </c>
      <c r="AT1249" s="14">
        <v>33</v>
      </c>
      <c r="AU1249" s="10">
        <f t="shared" si="154"/>
        <v>1625704</v>
      </c>
    </row>
    <row r="1250" spans="1:47" ht="24.75" customHeight="1" x14ac:dyDescent="0.2">
      <c r="A1250" s="32" t="s">
        <v>2543</v>
      </c>
      <c r="B1250" s="33" t="s">
        <v>2544</v>
      </c>
      <c r="C1250" s="33" t="s">
        <v>2545</v>
      </c>
      <c r="D1250" s="36">
        <v>3</v>
      </c>
      <c r="E1250" s="58" t="s">
        <v>49</v>
      </c>
      <c r="F1250" s="8">
        <v>207763</v>
      </c>
      <c r="G1250" s="9">
        <v>458237</v>
      </c>
      <c r="H1250" s="10">
        <f t="shared" si="155"/>
        <v>666000</v>
      </c>
      <c r="I1250" s="8">
        <v>7163863</v>
      </c>
      <c r="J1250" s="9">
        <v>706110</v>
      </c>
      <c r="K1250" s="10">
        <f t="shared" si="156"/>
        <v>8535973</v>
      </c>
      <c r="L1250" s="13">
        <v>2556564</v>
      </c>
      <c r="M1250" s="13">
        <v>4063644</v>
      </c>
      <c r="N1250" s="10">
        <v>1355124</v>
      </c>
      <c r="O1250" s="10">
        <f t="shared" si="157"/>
        <v>7975332</v>
      </c>
      <c r="P1250" s="11">
        <v>9083</v>
      </c>
      <c r="Q1250" s="11">
        <v>521147</v>
      </c>
      <c r="R1250" s="11">
        <v>953842</v>
      </c>
      <c r="S1250" s="9">
        <v>0</v>
      </c>
      <c r="T1250" s="10">
        <f t="shared" si="152"/>
        <v>17995377</v>
      </c>
      <c r="U1250" s="12">
        <v>0</v>
      </c>
      <c r="V1250" s="13">
        <v>50091</v>
      </c>
      <c r="W1250" s="10">
        <v>150293</v>
      </c>
      <c r="X1250" s="10">
        <v>205425</v>
      </c>
      <c r="Y1250" s="10">
        <v>286091</v>
      </c>
      <c r="Z1250" s="10">
        <v>4875165</v>
      </c>
      <c r="AA1250" s="13">
        <v>83330</v>
      </c>
      <c r="AB1250" s="10">
        <v>14122</v>
      </c>
      <c r="AC1250" s="9">
        <v>0</v>
      </c>
      <c r="AD1250" s="10">
        <f t="shared" si="153"/>
        <v>5664517</v>
      </c>
      <c r="AE1250" s="8">
        <v>118410</v>
      </c>
      <c r="AF1250" s="8">
        <v>0</v>
      </c>
      <c r="AG1250" s="10">
        <v>0</v>
      </c>
      <c r="AH1250" s="10">
        <v>474038</v>
      </c>
      <c r="AI1250" s="9">
        <v>11600</v>
      </c>
      <c r="AJ1250" s="9">
        <v>140325</v>
      </c>
      <c r="AK1250" s="10">
        <f t="shared" si="158"/>
        <v>744373</v>
      </c>
      <c r="AL1250" s="8">
        <v>19255</v>
      </c>
      <c r="AM1250" s="10">
        <v>0</v>
      </c>
      <c r="AN1250" s="14">
        <v>129020</v>
      </c>
      <c r="AO1250" s="14">
        <v>0</v>
      </c>
      <c r="AP1250" s="14">
        <v>57869</v>
      </c>
      <c r="AQ1250" s="14">
        <v>41162</v>
      </c>
      <c r="AR1250" s="14">
        <v>19742</v>
      </c>
      <c r="AS1250" s="14">
        <f t="shared" si="159"/>
        <v>247793</v>
      </c>
      <c r="AT1250" s="14">
        <v>5326</v>
      </c>
      <c r="AU1250" s="10">
        <f t="shared" si="154"/>
        <v>24665989</v>
      </c>
    </row>
    <row r="1251" spans="1:47" ht="24.75" customHeight="1" x14ac:dyDescent="0.2">
      <c r="A1251" s="32" t="s">
        <v>2546</v>
      </c>
      <c r="B1251" s="33" t="s">
        <v>2544</v>
      </c>
      <c r="C1251" s="33" t="s">
        <v>2547</v>
      </c>
      <c r="D1251" s="36">
        <v>5</v>
      </c>
      <c r="E1251" s="58" t="s">
        <v>49</v>
      </c>
      <c r="F1251" s="8">
        <v>173158</v>
      </c>
      <c r="G1251" s="9">
        <v>381099</v>
      </c>
      <c r="H1251" s="10">
        <f t="shared" si="155"/>
        <v>554257</v>
      </c>
      <c r="I1251" s="8">
        <v>6391493</v>
      </c>
      <c r="J1251" s="9">
        <v>550555</v>
      </c>
      <c r="K1251" s="10">
        <f t="shared" si="156"/>
        <v>7496305</v>
      </c>
      <c r="L1251" s="13">
        <v>1868350</v>
      </c>
      <c r="M1251" s="13">
        <v>3287249</v>
      </c>
      <c r="N1251" s="10">
        <v>1087420</v>
      </c>
      <c r="O1251" s="10">
        <f t="shared" si="157"/>
        <v>6243019</v>
      </c>
      <c r="P1251" s="11">
        <v>6065</v>
      </c>
      <c r="Q1251" s="11">
        <v>410660</v>
      </c>
      <c r="R1251" s="11">
        <v>811395</v>
      </c>
      <c r="S1251" s="9">
        <v>0</v>
      </c>
      <c r="T1251" s="10">
        <f t="shared" si="152"/>
        <v>14967444</v>
      </c>
      <c r="U1251" s="12">
        <v>0</v>
      </c>
      <c r="V1251" s="13">
        <v>44328</v>
      </c>
      <c r="W1251" s="10">
        <v>133091</v>
      </c>
      <c r="X1251" s="10">
        <v>182027</v>
      </c>
      <c r="Y1251" s="10">
        <v>225286</v>
      </c>
      <c r="Z1251" s="10">
        <v>3845611</v>
      </c>
      <c r="AA1251" s="13">
        <v>26338</v>
      </c>
      <c r="AB1251" s="10">
        <v>5222</v>
      </c>
      <c r="AC1251" s="9">
        <v>0</v>
      </c>
      <c r="AD1251" s="10">
        <f t="shared" si="153"/>
        <v>4461903</v>
      </c>
      <c r="AE1251" s="8">
        <v>74268</v>
      </c>
      <c r="AF1251" s="8">
        <v>0</v>
      </c>
      <c r="AG1251" s="10">
        <v>0</v>
      </c>
      <c r="AH1251" s="10">
        <v>297328</v>
      </c>
      <c r="AI1251" s="9">
        <v>0</v>
      </c>
      <c r="AJ1251" s="9">
        <v>27059</v>
      </c>
      <c r="AK1251" s="10">
        <f t="shared" si="158"/>
        <v>398655</v>
      </c>
      <c r="AL1251" s="8">
        <v>15609</v>
      </c>
      <c r="AM1251" s="10">
        <v>0</v>
      </c>
      <c r="AN1251" s="14">
        <v>105333</v>
      </c>
      <c r="AO1251" s="14">
        <v>0</v>
      </c>
      <c r="AP1251" s="14">
        <v>36326</v>
      </c>
      <c r="AQ1251" s="14">
        <v>27502</v>
      </c>
      <c r="AR1251" s="14">
        <v>12383</v>
      </c>
      <c r="AS1251" s="14">
        <f t="shared" si="159"/>
        <v>181544</v>
      </c>
      <c r="AT1251" s="14">
        <v>22426</v>
      </c>
      <c r="AU1251" s="10">
        <f t="shared" si="154"/>
        <v>20002729</v>
      </c>
    </row>
    <row r="1252" spans="1:47" ht="24.75" customHeight="1" x14ac:dyDescent="0.2">
      <c r="A1252" s="32" t="s">
        <v>2548</v>
      </c>
      <c r="B1252" s="33" t="s">
        <v>2544</v>
      </c>
      <c r="C1252" s="33" t="s">
        <v>2549</v>
      </c>
      <c r="D1252" s="36">
        <v>5</v>
      </c>
      <c r="E1252" s="58" t="s">
        <v>49</v>
      </c>
      <c r="F1252" s="8">
        <v>50863</v>
      </c>
      <c r="G1252" s="9">
        <v>111975</v>
      </c>
      <c r="H1252" s="10">
        <f t="shared" si="155"/>
        <v>162838</v>
      </c>
      <c r="I1252" s="8">
        <v>1574852</v>
      </c>
      <c r="J1252" s="9">
        <v>115554</v>
      </c>
      <c r="K1252" s="10">
        <f t="shared" si="156"/>
        <v>1853244</v>
      </c>
      <c r="L1252" s="13">
        <v>572692</v>
      </c>
      <c r="M1252" s="13">
        <v>1015384</v>
      </c>
      <c r="N1252" s="10">
        <v>434459</v>
      </c>
      <c r="O1252" s="10">
        <f t="shared" si="157"/>
        <v>2022535</v>
      </c>
      <c r="P1252" s="11">
        <v>2086</v>
      </c>
      <c r="Q1252" s="11">
        <v>149715</v>
      </c>
      <c r="R1252" s="11">
        <v>266231</v>
      </c>
      <c r="S1252" s="9">
        <v>0</v>
      </c>
      <c r="T1252" s="10">
        <f t="shared" si="152"/>
        <v>4293811</v>
      </c>
      <c r="U1252" s="12">
        <v>0</v>
      </c>
      <c r="V1252" s="13">
        <v>11148</v>
      </c>
      <c r="W1252" s="10">
        <v>33491</v>
      </c>
      <c r="X1252" s="10">
        <v>45794</v>
      </c>
      <c r="Y1252" s="10">
        <v>78310</v>
      </c>
      <c r="Z1252" s="10">
        <v>1222383</v>
      </c>
      <c r="AA1252" s="13">
        <v>14087</v>
      </c>
      <c r="AB1252" s="10">
        <v>0</v>
      </c>
      <c r="AC1252" s="9">
        <v>0</v>
      </c>
      <c r="AD1252" s="10">
        <f t="shared" si="153"/>
        <v>1405213</v>
      </c>
      <c r="AE1252" s="8">
        <v>41866</v>
      </c>
      <c r="AF1252" s="8">
        <v>0</v>
      </c>
      <c r="AG1252" s="10">
        <v>0</v>
      </c>
      <c r="AH1252" s="10">
        <v>167608</v>
      </c>
      <c r="AI1252" s="9">
        <v>0</v>
      </c>
      <c r="AJ1252" s="9">
        <v>51863</v>
      </c>
      <c r="AK1252" s="10">
        <f t="shared" si="158"/>
        <v>261337</v>
      </c>
      <c r="AL1252" s="8">
        <v>5329</v>
      </c>
      <c r="AM1252" s="10">
        <v>0</v>
      </c>
      <c r="AN1252" s="14">
        <v>24511</v>
      </c>
      <c r="AO1252" s="14">
        <v>0</v>
      </c>
      <c r="AP1252" s="14">
        <v>20374</v>
      </c>
      <c r="AQ1252" s="14">
        <v>9451</v>
      </c>
      <c r="AR1252" s="14">
        <v>6981</v>
      </c>
      <c r="AS1252" s="14">
        <f t="shared" si="159"/>
        <v>61317</v>
      </c>
      <c r="AT1252" s="14">
        <v>145</v>
      </c>
      <c r="AU1252" s="10">
        <f t="shared" si="154"/>
        <v>6026862</v>
      </c>
    </row>
    <row r="1253" spans="1:47" ht="24.75" customHeight="1" x14ac:dyDescent="0.2">
      <c r="A1253" s="32" t="s">
        <v>2550</v>
      </c>
      <c r="B1253" s="33" t="s">
        <v>2544</v>
      </c>
      <c r="C1253" s="33" t="s">
        <v>2551</v>
      </c>
      <c r="D1253" s="36">
        <v>5</v>
      </c>
      <c r="E1253" s="58" t="s">
        <v>49</v>
      </c>
      <c r="F1253" s="8">
        <v>39445</v>
      </c>
      <c r="G1253" s="9">
        <v>80394</v>
      </c>
      <c r="H1253" s="10">
        <f t="shared" si="155"/>
        <v>119839</v>
      </c>
      <c r="I1253" s="8">
        <v>1283694</v>
      </c>
      <c r="J1253" s="9">
        <v>64150</v>
      </c>
      <c r="K1253" s="10">
        <f t="shared" si="156"/>
        <v>1467683</v>
      </c>
      <c r="L1253" s="13">
        <v>304239</v>
      </c>
      <c r="M1253" s="13">
        <v>701023</v>
      </c>
      <c r="N1253" s="10">
        <v>501358</v>
      </c>
      <c r="O1253" s="10">
        <f t="shared" si="157"/>
        <v>1506620</v>
      </c>
      <c r="P1253" s="11">
        <v>1362</v>
      </c>
      <c r="Q1253" s="11">
        <v>98224</v>
      </c>
      <c r="R1253" s="11">
        <v>201572</v>
      </c>
      <c r="S1253" s="9">
        <v>0</v>
      </c>
      <c r="T1253" s="10">
        <f t="shared" si="152"/>
        <v>3275461</v>
      </c>
      <c r="U1253" s="12">
        <v>0</v>
      </c>
      <c r="V1253" s="13">
        <v>8625</v>
      </c>
      <c r="W1253" s="10">
        <v>25930</v>
      </c>
      <c r="X1253" s="10">
        <v>35438</v>
      </c>
      <c r="Y1253" s="10">
        <v>47544</v>
      </c>
      <c r="Z1253" s="10">
        <v>840329</v>
      </c>
      <c r="AA1253" s="13">
        <v>36128</v>
      </c>
      <c r="AB1253" s="10">
        <v>0</v>
      </c>
      <c r="AC1253" s="9">
        <v>0</v>
      </c>
      <c r="AD1253" s="10">
        <f t="shared" si="153"/>
        <v>993994</v>
      </c>
      <c r="AE1253" s="8">
        <v>19900</v>
      </c>
      <c r="AF1253" s="8">
        <v>17563</v>
      </c>
      <c r="AG1253" s="10">
        <v>0</v>
      </c>
      <c r="AH1253" s="10">
        <v>79671</v>
      </c>
      <c r="AI1253" s="9">
        <v>0</v>
      </c>
      <c r="AJ1253" s="9">
        <v>4910</v>
      </c>
      <c r="AK1253" s="10">
        <f t="shared" si="158"/>
        <v>122044</v>
      </c>
      <c r="AL1253" s="8">
        <v>3100</v>
      </c>
      <c r="AM1253" s="10">
        <v>0</v>
      </c>
      <c r="AN1253" s="14">
        <v>20795</v>
      </c>
      <c r="AO1253" s="14">
        <v>0</v>
      </c>
      <c r="AP1253" s="14">
        <v>9722</v>
      </c>
      <c r="AQ1253" s="14">
        <v>6179</v>
      </c>
      <c r="AR1253" s="14">
        <v>3318</v>
      </c>
      <c r="AS1253" s="14">
        <f t="shared" si="159"/>
        <v>40014</v>
      </c>
      <c r="AT1253" s="14">
        <v>908</v>
      </c>
      <c r="AU1253" s="10">
        <f t="shared" si="154"/>
        <v>4433705</v>
      </c>
    </row>
    <row r="1254" spans="1:47" ht="24.75" customHeight="1" x14ac:dyDescent="0.2">
      <c r="A1254" s="32" t="s">
        <v>2552</v>
      </c>
      <c r="B1254" s="33" t="s">
        <v>2544</v>
      </c>
      <c r="C1254" s="33" t="s">
        <v>2553</v>
      </c>
      <c r="D1254" s="36">
        <v>6</v>
      </c>
      <c r="E1254" s="58" t="s">
        <v>49</v>
      </c>
      <c r="F1254" s="8">
        <v>12229</v>
      </c>
      <c r="G1254" s="9">
        <v>16613</v>
      </c>
      <c r="H1254" s="10">
        <f t="shared" si="155"/>
        <v>28842</v>
      </c>
      <c r="I1254" s="8">
        <v>335406</v>
      </c>
      <c r="J1254" s="9">
        <v>17366</v>
      </c>
      <c r="K1254" s="10">
        <f t="shared" si="156"/>
        <v>381614</v>
      </c>
      <c r="L1254" s="13">
        <v>106556</v>
      </c>
      <c r="M1254" s="13">
        <v>192810</v>
      </c>
      <c r="N1254" s="10">
        <v>104491</v>
      </c>
      <c r="O1254" s="10">
        <f t="shared" si="157"/>
        <v>403857</v>
      </c>
      <c r="P1254" s="11">
        <v>646</v>
      </c>
      <c r="Q1254" s="11">
        <v>34825</v>
      </c>
      <c r="R1254" s="11">
        <v>59366</v>
      </c>
      <c r="S1254" s="9">
        <v>0</v>
      </c>
      <c r="T1254" s="10">
        <f t="shared" si="152"/>
        <v>880308</v>
      </c>
      <c r="U1254" s="12">
        <v>0</v>
      </c>
      <c r="V1254" s="13">
        <v>2262</v>
      </c>
      <c r="W1254" s="10">
        <v>6791</v>
      </c>
      <c r="X1254" s="10">
        <v>9263</v>
      </c>
      <c r="Y1254" s="10">
        <v>9961</v>
      </c>
      <c r="Z1254" s="10">
        <v>256280</v>
      </c>
      <c r="AA1254" s="13">
        <v>781</v>
      </c>
      <c r="AB1254" s="10">
        <v>250</v>
      </c>
      <c r="AC1254" s="9">
        <v>0</v>
      </c>
      <c r="AD1254" s="10">
        <f t="shared" si="153"/>
        <v>285588</v>
      </c>
      <c r="AE1254" s="8">
        <v>9244</v>
      </c>
      <c r="AF1254" s="8">
        <v>0</v>
      </c>
      <c r="AG1254" s="10">
        <v>0</v>
      </c>
      <c r="AH1254" s="10">
        <v>37174</v>
      </c>
      <c r="AI1254" s="9">
        <v>0</v>
      </c>
      <c r="AJ1254" s="9">
        <v>13660</v>
      </c>
      <c r="AK1254" s="10">
        <f t="shared" si="158"/>
        <v>60078</v>
      </c>
      <c r="AL1254" s="8">
        <v>0</v>
      </c>
      <c r="AM1254" s="10">
        <v>0</v>
      </c>
      <c r="AN1254" s="14">
        <v>7169</v>
      </c>
      <c r="AO1254" s="14">
        <v>0</v>
      </c>
      <c r="AP1254" s="14">
        <v>4993</v>
      </c>
      <c r="AQ1254" s="14">
        <v>2930</v>
      </c>
      <c r="AR1254" s="14">
        <v>1541</v>
      </c>
      <c r="AS1254" s="14">
        <f t="shared" si="159"/>
        <v>16633</v>
      </c>
      <c r="AT1254" s="14">
        <v>6541</v>
      </c>
      <c r="AU1254" s="10">
        <f t="shared" si="154"/>
        <v>1236066</v>
      </c>
    </row>
    <row r="1255" spans="1:47" ht="24.75" customHeight="1" x14ac:dyDescent="0.2">
      <c r="A1255" s="32" t="s">
        <v>2554</v>
      </c>
      <c r="B1255" s="33" t="s">
        <v>2544</v>
      </c>
      <c r="C1255" s="33" t="s">
        <v>2555</v>
      </c>
      <c r="D1255" s="36">
        <v>6</v>
      </c>
      <c r="E1255" s="58" t="s">
        <v>49</v>
      </c>
      <c r="F1255" s="8">
        <v>2954</v>
      </c>
      <c r="G1255" s="9">
        <v>7584</v>
      </c>
      <c r="H1255" s="10">
        <f t="shared" si="155"/>
        <v>10538</v>
      </c>
      <c r="I1255" s="8">
        <v>69540</v>
      </c>
      <c r="J1255" s="9">
        <v>0</v>
      </c>
      <c r="K1255" s="10">
        <f t="shared" si="156"/>
        <v>80078</v>
      </c>
      <c r="L1255" s="13">
        <v>15506</v>
      </c>
      <c r="M1255" s="13">
        <v>34918</v>
      </c>
      <c r="N1255" s="10">
        <v>21255</v>
      </c>
      <c r="O1255" s="10">
        <f t="shared" si="157"/>
        <v>71679</v>
      </c>
      <c r="P1255" s="11">
        <v>140</v>
      </c>
      <c r="Q1255" s="11">
        <v>9123</v>
      </c>
      <c r="R1255" s="11">
        <v>5631</v>
      </c>
      <c r="S1255" s="9">
        <v>0</v>
      </c>
      <c r="T1255" s="10">
        <f t="shared" si="152"/>
        <v>166651</v>
      </c>
      <c r="U1255" s="12">
        <v>0</v>
      </c>
      <c r="V1255" s="13">
        <v>495</v>
      </c>
      <c r="W1255" s="10">
        <v>1504</v>
      </c>
      <c r="X1255" s="10">
        <v>2048</v>
      </c>
      <c r="Y1255" s="10">
        <v>3176</v>
      </c>
      <c r="Z1255" s="10">
        <v>66186</v>
      </c>
      <c r="AA1255" s="13">
        <v>45701</v>
      </c>
      <c r="AB1255" s="10">
        <v>0</v>
      </c>
      <c r="AC1255" s="9">
        <v>0</v>
      </c>
      <c r="AD1255" s="10">
        <f t="shared" si="153"/>
        <v>119110</v>
      </c>
      <c r="AE1255" s="8">
        <v>3667</v>
      </c>
      <c r="AF1255" s="8">
        <v>0</v>
      </c>
      <c r="AG1255" s="10">
        <v>0</v>
      </c>
      <c r="AH1255" s="10">
        <v>14681</v>
      </c>
      <c r="AI1255" s="9">
        <v>0</v>
      </c>
      <c r="AJ1255" s="9">
        <v>43966</v>
      </c>
      <c r="AK1255" s="10">
        <f t="shared" si="158"/>
        <v>62314</v>
      </c>
      <c r="AL1255" s="8">
        <v>0</v>
      </c>
      <c r="AM1255" s="10">
        <v>0</v>
      </c>
      <c r="AN1255" s="14">
        <v>458</v>
      </c>
      <c r="AO1255" s="14">
        <v>0</v>
      </c>
      <c r="AP1255" s="14">
        <v>1781</v>
      </c>
      <c r="AQ1255" s="14">
        <v>632</v>
      </c>
      <c r="AR1255" s="14">
        <v>611</v>
      </c>
      <c r="AS1255" s="14">
        <f t="shared" si="159"/>
        <v>3482</v>
      </c>
      <c r="AT1255" s="14">
        <v>0</v>
      </c>
      <c r="AU1255" s="10">
        <f t="shared" si="154"/>
        <v>351557</v>
      </c>
    </row>
    <row r="1256" spans="1:47" ht="24.75" customHeight="1" x14ac:dyDescent="0.2">
      <c r="A1256" s="32" t="s">
        <v>2556</v>
      </c>
      <c r="B1256" s="33" t="s">
        <v>2544</v>
      </c>
      <c r="C1256" s="33" t="s">
        <v>2557</v>
      </c>
      <c r="D1256" s="36">
        <v>6</v>
      </c>
      <c r="E1256" s="58" t="s">
        <v>49</v>
      </c>
      <c r="F1256" s="8">
        <v>6443</v>
      </c>
      <c r="G1256" s="9">
        <v>11723</v>
      </c>
      <c r="H1256" s="10">
        <f t="shared" si="155"/>
        <v>18166</v>
      </c>
      <c r="I1256" s="8">
        <v>166644</v>
      </c>
      <c r="J1256" s="9">
        <v>7728</v>
      </c>
      <c r="K1256" s="10">
        <f t="shared" si="156"/>
        <v>192538</v>
      </c>
      <c r="L1256" s="13">
        <v>46842</v>
      </c>
      <c r="M1256" s="13">
        <v>94403</v>
      </c>
      <c r="N1256" s="10">
        <v>98238</v>
      </c>
      <c r="O1256" s="10">
        <f t="shared" si="157"/>
        <v>239483</v>
      </c>
      <c r="P1256" s="11">
        <v>392</v>
      </c>
      <c r="Q1256" s="11">
        <v>20816</v>
      </c>
      <c r="R1256" s="11">
        <v>26241</v>
      </c>
      <c r="S1256" s="9">
        <v>0</v>
      </c>
      <c r="T1256" s="10">
        <f t="shared" si="152"/>
        <v>479470</v>
      </c>
      <c r="U1256" s="12">
        <v>0</v>
      </c>
      <c r="V1256" s="13">
        <v>1102</v>
      </c>
      <c r="W1256" s="10">
        <v>3318</v>
      </c>
      <c r="X1256" s="10">
        <v>4525</v>
      </c>
      <c r="Y1256" s="10">
        <v>7582</v>
      </c>
      <c r="Z1256" s="10">
        <v>154786</v>
      </c>
      <c r="AA1256" s="13">
        <v>8949</v>
      </c>
      <c r="AB1256" s="10">
        <v>0</v>
      </c>
      <c r="AC1256" s="9">
        <v>0</v>
      </c>
      <c r="AD1256" s="10">
        <f t="shared" si="153"/>
        <v>180262</v>
      </c>
      <c r="AE1256" s="8">
        <v>5554</v>
      </c>
      <c r="AF1256" s="8">
        <v>0</v>
      </c>
      <c r="AG1256" s="10">
        <v>0</v>
      </c>
      <c r="AH1256" s="10">
        <v>22241</v>
      </c>
      <c r="AI1256" s="9">
        <v>0</v>
      </c>
      <c r="AJ1256" s="9">
        <v>98695</v>
      </c>
      <c r="AK1256" s="10">
        <f t="shared" si="158"/>
        <v>126490</v>
      </c>
      <c r="AL1256" s="8">
        <v>0</v>
      </c>
      <c r="AM1256" s="10">
        <v>0</v>
      </c>
      <c r="AN1256" s="14">
        <v>968</v>
      </c>
      <c r="AO1256" s="14">
        <v>0</v>
      </c>
      <c r="AP1256" s="14">
        <v>2798</v>
      </c>
      <c r="AQ1256" s="14">
        <v>1778</v>
      </c>
      <c r="AR1256" s="14">
        <v>926</v>
      </c>
      <c r="AS1256" s="14">
        <f t="shared" si="159"/>
        <v>6470</v>
      </c>
      <c r="AT1256" s="14">
        <v>946</v>
      </c>
      <c r="AU1256" s="10">
        <f t="shared" si="154"/>
        <v>791746</v>
      </c>
    </row>
    <row r="1257" spans="1:47" ht="24.75" customHeight="1" x14ac:dyDescent="0.2">
      <c r="A1257" s="32" t="s">
        <v>2558</v>
      </c>
      <c r="B1257" s="33" t="s">
        <v>2544</v>
      </c>
      <c r="C1257" s="33" t="s">
        <v>2559</v>
      </c>
      <c r="D1257" s="36">
        <v>6</v>
      </c>
      <c r="E1257" s="58" t="s">
        <v>49</v>
      </c>
      <c r="F1257" s="8">
        <v>17766</v>
      </c>
      <c r="G1257" s="9">
        <v>23266</v>
      </c>
      <c r="H1257" s="10">
        <f t="shared" si="155"/>
        <v>41032</v>
      </c>
      <c r="I1257" s="8">
        <v>479301</v>
      </c>
      <c r="J1257" s="9">
        <v>11649</v>
      </c>
      <c r="K1257" s="10">
        <f t="shared" si="156"/>
        <v>531982</v>
      </c>
      <c r="L1257" s="13">
        <v>132618</v>
      </c>
      <c r="M1257" s="13">
        <v>237557</v>
      </c>
      <c r="N1257" s="10">
        <v>78810</v>
      </c>
      <c r="O1257" s="10">
        <f t="shared" si="157"/>
        <v>448985</v>
      </c>
      <c r="P1257" s="11">
        <v>960</v>
      </c>
      <c r="Q1257" s="11">
        <v>55384</v>
      </c>
      <c r="R1257" s="11">
        <v>67425</v>
      </c>
      <c r="S1257" s="9">
        <v>0</v>
      </c>
      <c r="T1257" s="10">
        <f t="shared" si="152"/>
        <v>1104736</v>
      </c>
      <c r="U1257" s="12">
        <v>0</v>
      </c>
      <c r="V1257" s="13">
        <v>3275</v>
      </c>
      <c r="W1257" s="10">
        <v>9817</v>
      </c>
      <c r="X1257" s="10">
        <v>13384</v>
      </c>
      <c r="Y1257" s="10">
        <v>12406</v>
      </c>
      <c r="Z1257" s="10">
        <v>365365</v>
      </c>
      <c r="AA1257" s="13">
        <v>6378</v>
      </c>
      <c r="AB1257" s="10">
        <v>0</v>
      </c>
      <c r="AC1257" s="9">
        <v>0</v>
      </c>
      <c r="AD1257" s="10">
        <f t="shared" si="153"/>
        <v>410625</v>
      </c>
      <c r="AE1257" s="8">
        <v>14862</v>
      </c>
      <c r="AF1257" s="8">
        <v>0</v>
      </c>
      <c r="AG1257" s="10">
        <v>0</v>
      </c>
      <c r="AH1257" s="10">
        <v>59500</v>
      </c>
      <c r="AI1257" s="9">
        <v>0</v>
      </c>
      <c r="AJ1257" s="9">
        <v>51912</v>
      </c>
      <c r="AK1257" s="10">
        <f t="shared" si="158"/>
        <v>126274</v>
      </c>
      <c r="AL1257" s="8">
        <v>686</v>
      </c>
      <c r="AM1257" s="10">
        <v>0</v>
      </c>
      <c r="AN1257" s="14">
        <v>9258</v>
      </c>
      <c r="AO1257" s="14">
        <v>0</v>
      </c>
      <c r="AP1257" s="14">
        <v>7257</v>
      </c>
      <c r="AQ1257" s="14">
        <v>4352</v>
      </c>
      <c r="AR1257" s="14">
        <v>2478</v>
      </c>
      <c r="AS1257" s="14">
        <f t="shared" si="159"/>
        <v>23345</v>
      </c>
      <c r="AT1257" s="14">
        <v>0</v>
      </c>
      <c r="AU1257" s="10">
        <f t="shared" si="154"/>
        <v>1665666</v>
      </c>
    </row>
    <row r="1258" spans="1:47" ht="24.75" customHeight="1" x14ac:dyDescent="0.2">
      <c r="A1258" s="32" t="s">
        <v>2560</v>
      </c>
      <c r="B1258" s="33" t="s">
        <v>2544</v>
      </c>
      <c r="C1258" s="33" t="s">
        <v>2561</v>
      </c>
      <c r="D1258" s="36">
        <v>6</v>
      </c>
      <c r="E1258" s="58" t="s">
        <v>49</v>
      </c>
      <c r="F1258" s="8">
        <v>6639</v>
      </c>
      <c r="G1258" s="9">
        <v>8063</v>
      </c>
      <c r="H1258" s="10">
        <f t="shared" si="155"/>
        <v>14702</v>
      </c>
      <c r="I1258" s="8">
        <v>159400</v>
      </c>
      <c r="J1258" s="9">
        <v>5129</v>
      </c>
      <c r="K1258" s="10">
        <f t="shared" si="156"/>
        <v>179231</v>
      </c>
      <c r="L1258" s="13">
        <v>52346</v>
      </c>
      <c r="M1258" s="13">
        <v>145326</v>
      </c>
      <c r="N1258" s="10">
        <v>66975</v>
      </c>
      <c r="O1258" s="10">
        <f t="shared" si="157"/>
        <v>264647</v>
      </c>
      <c r="P1258" s="11">
        <v>289</v>
      </c>
      <c r="Q1258" s="11">
        <v>20015</v>
      </c>
      <c r="R1258" s="11">
        <v>22801</v>
      </c>
      <c r="S1258" s="9">
        <v>0</v>
      </c>
      <c r="T1258" s="10">
        <f t="shared" si="152"/>
        <v>486983</v>
      </c>
      <c r="U1258" s="12">
        <v>0</v>
      </c>
      <c r="V1258" s="13">
        <v>1104</v>
      </c>
      <c r="W1258" s="10">
        <v>3320</v>
      </c>
      <c r="X1258" s="10">
        <v>4532</v>
      </c>
      <c r="Y1258" s="10">
        <v>6099</v>
      </c>
      <c r="Z1258" s="10">
        <v>143118</v>
      </c>
      <c r="AA1258" s="13">
        <v>90582</v>
      </c>
      <c r="AB1258" s="10">
        <v>0</v>
      </c>
      <c r="AC1258" s="9">
        <v>0</v>
      </c>
      <c r="AD1258" s="10">
        <f t="shared" si="153"/>
        <v>248755</v>
      </c>
      <c r="AE1258" s="8">
        <v>7740</v>
      </c>
      <c r="AF1258" s="8">
        <v>0</v>
      </c>
      <c r="AG1258" s="10">
        <v>0</v>
      </c>
      <c r="AH1258" s="10">
        <v>30988</v>
      </c>
      <c r="AI1258" s="9">
        <v>0</v>
      </c>
      <c r="AJ1258" s="9">
        <v>35433</v>
      </c>
      <c r="AK1258" s="10">
        <f t="shared" si="158"/>
        <v>74161</v>
      </c>
      <c r="AL1258" s="8">
        <v>0</v>
      </c>
      <c r="AM1258" s="10">
        <v>0</v>
      </c>
      <c r="AN1258" s="14">
        <v>2316</v>
      </c>
      <c r="AO1258" s="14">
        <v>0</v>
      </c>
      <c r="AP1258" s="14">
        <v>3779</v>
      </c>
      <c r="AQ1258" s="14">
        <v>1308</v>
      </c>
      <c r="AR1258" s="14">
        <v>1290</v>
      </c>
      <c r="AS1258" s="14">
        <f t="shared" si="159"/>
        <v>8693</v>
      </c>
      <c r="AT1258" s="14">
        <v>4594</v>
      </c>
      <c r="AU1258" s="10">
        <f t="shared" si="154"/>
        <v>813998</v>
      </c>
    </row>
    <row r="1259" spans="1:47" ht="24.75" customHeight="1" x14ac:dyDescent="0.2">
      <c r="A1259" s="32" t="s">
        <v>2562</v>
      </c>
      <c r="B1259" s="33" t="s">
        <v>2544</v>
      </c>
      <c r="C1259" s="33" t="s">
        <v>2563</v>
      </c>
      <c r="D1259" s="36">
        <v>6</v>
      </c>
      <c r="E1259" s="58" t="s">
        <v>49</v>
      </c>
      <c r="F1259" s="8">
        <v>18668</v>
      </c>
      <c r="G1259" s="9">
        <v>20394</v>
      </c>
      <c r="H1259" s="10">
        <f t="shared" si="155"/>
        <v>39062</v>
      </c>
      <c r="I1259" s="8">
        <v>542525</v>
      </c>
      <c r="J1259" s="9">
        <v>10042</v>
      </c>
      <c r="K1259" s="10">
        <f t="shared" si="156"/>
        <v>591629</v>
      </c>
      <c r="L1259" s="13">
        <v>133840</v>
      </c>
      <c r="M1259" s="13">
        <v>295140</v>
      </c>
      <c r="N1259" s="10">
        <v>95874</v>
      </c>
      <c r="O1259" s="10">
        <f t="shared" si="157"/>
        <v>524854</v>
      </c>
      <c r="P1259" s="11">
        <v>841</v>
      </c>
      <c r="Q1259" s="11">
        <v>52416</v>
      </c>
      <c r="R1259" s="11">
        <v>72270</v>
      </c>
      <c r="S1259" s="9">
        <v>0</v>
      </c>
      <c r="T1259" s="10">
        <f t="shared" si="152"/>
        <v>1242010</v>
      </c>
      <c r="U1259" s="12">
        <v>0</v>
      </c>
      <c r="V1259" s="13">
        <v>3649</v>
      </c>
      <c r="W1259" s="10">
        <v>10956</v>
      </c>
      <c r="X1259" s="10">
        <v>14990</v>
      </c>
      <c r="Y1259" s="10">
        <v>13217</v>
      </c>
      <c r="Z1259" s="10">
        <v>379341</v>
      </c>
      <c r="AA1259" s="13">
        <v>3100</v>
      </c>
      <c r="AB1259" s="10">
        <v>0</v>
      </c>
      <c r="AC1259" s="9">
        <v>0</v>
      </c>
      <c r="AD1259" s="10">
        <f t="shared" si="153"/>
        <v>425253</v>
      </c>
      <c r="AE1259" s="8">
        <v>13212</v>
      </c>
      <c r="AF1259" s="8">
        <v>0</v>
      </c>
      <c r="AG1259" s="10">
        <v>0</v>
      </c>
      <c r="AH1259" s="10">
        <v>52894</v>
      </c>
      <c r="AI1259" s="9">
        <v>0</v>
      </c>
      <c r="AJ1259" s="9">
        <v>8740</v>
      </c>
      <c r="AK1259" s="10">
        <f t="shared" si="158"/>
        <v>74846</v>
      </c>
      <c r="AL1259" s="8">
        <v>1428</v>
      </c>
      <c r="AM1259" s="10">
        <v>0</v>
      </c>
      <c r="AN1259" s="14">
        <v>13655</v>
      </c>
      <c r="AO1259" s="14">
        <v>0</v>
      </c>
      <c r="AP1259" s="14">
        <v>6461</v>
      </c>
      <c r="AQ1259" s="14">
        <v>3811</v>
      </c>
      <c r="AR1259" s="14">
        <v>2202</v>
      </c>
      <c r="AS1259" s="14">
        <f t="shared" si="159"/>
        <v>26129</v>
      </c>
      <c r="AT1259" s="14">
        <v>520</v>
      </c>
      <c r="AU1259" s="10">
        <f t="shared" si="154"/>
        <v>1769146</v>
      </c>
    </row>
    <row r="1260" spans="1:47" ht="24.75" customHeight="1" x14ac:dyDescent="0.2">
      <c r="A1260" s="32" t="s">
        <v>2564</v>
      </c>
      <c r="B1260" s="33" t="s">
        <v>2544</v>
      </c>
      <c r="C1260" s="33" t="s">
        <v>2565</v>
      </c>
      <c r="D1260" s="36">
        <v>6</v>
      </c>
      <c r="E1260" s="58" t="s">
        <v>49</v>
      </c>
      <c r="F1260" s="8">
        <v>18586</v>
      </c>
      <c r="G1260" s="9">
        <v>28052</v>
      </c>
      <c r="H1260" s="10">
        <f t="shared" si="155"/>
        <v>46638</v>
      </c>
      <c r="I1260" s="8">
        <v>489456</v>
      </c>
      <c r="J1260" s="9">
        <v>24813</v>
      </c>
      <c r="K1260" s="10">
        <f t="shared" si="156"/>
        <v>560907</v>
      </c>
      <c r="L1260" s="13">
        <v>205764</v>
      </c>
      <c r="M1260" s="13">
        <v>324895</v>
      </c>
      <c r="N1260" s="10">
        <v>155435</v>
      </c>
      <c r="O1260" s="10">
        <f t="shared" si="157"/>
        <v>686094</v>
      </c>
      <c r="P1260" s="11">
        <v>818</v>
      </c>
      <c r="Q1260" s="11">
        <v>55651</v>
      </c>
      <c r="R1260" s="11">
        <v>73597</v>
      </c>
      <c r="S1260" s="9">
        <v>0</v>
      </c>
      <c r="T1260" s="10">
        <f t="shared" si="152"/>
        <v>1377067</v>
      </c>
      <c r="U1260" s="12">
        <v>0</v>
      </c>
      <c r="V1260" s="13">
        <v>3348</v>
      </c>
      <c r="W1260" s="10">
        <v>10065</v>
      </c>
      <c r="X1260" s="10">
        <v>13745</v>
      </c>
      <c r="Y1260" s="10">
        <v>19691</v>
      </c>
      <c r="Z1260" s="10">
        <v>400375</v>
      </c>
      <c r="AA1260" s="13">
        <v>2354</v>
      </c>
      <c r="AB1260" s="10">
        <v>1555</v>
      </c>
      <c r="AC1260" s="9">
        <v>0</v>
      </c>
      <c r="AD1260" s="10">
        <f t="shared" si="153"/>
        <v>451133</v>
      </c>
      <c r="AE1260" s="8">
        <v>20193</v>
      </c>
      <c r="AF1260" s="8">
        <v>0</v>
      </c>
      <c r="AG1260" s="10">
        <v>0</v>
      </c>
      <c r="AH1260" s="10">
        <v>80843</v>
      </c>
      <c r="AI1260" s="9">
        <v>0</v>
      </c>
      <c r="AJ1260" s="9">
        <v>18588</v>
      </c>
      <c r="AK1260" s="10">
        <f t="shared" si="158"/>
        <v>119624</v>
      </c>
      <c r="AL1260" s="8">
        <v>1176</v>
      </c>
      <c r="AM1260" s="10">
        <v>0</v>
      </c>
      <c r="AN1260" s="14">
        <v>7091</v>
      </c>
      <c r="AO1260" s="14">
        <v>0</v>
      </c>
      <c r="AP1260" s="14">
        <v>9869</v>
      </c>
      <c r="AQ1260" s="14">
        <v>3707</v>
      </c>
      <c r="AR1260" s="14">
        <v>3367</v>
      </c>
      <c r="AS1260" s="14">
        <f t="shared" si="159"/>
        <v>24034</v>
      </c>
      <c r="AT1260" s="14">
        <v>2501</v>
      </c>
      <c r="AU1260" s="10">
        <f t="shared" si="154"/>
        <v>1970533</v>
      </c>
    </row>
    <row r="1261" spans="1:47" ht="24.75" customHeight="1" x14ac:dyDescent="0.2">
      <c r="A1261" s="32" t="s">
        <v>2566</v>
      </c>
      <c r="B1261" s="33" t="s">
        <v>2544</v>
      </c>
      <c r="C1261" s="33" t="s">
        <v>2567</v>
      </c>
      <c r="D1261" s="36">
        <v>6</v>
      </c>
      <c r="E1261" s="58" t="s">
        <v>49</v>
      </c>
      <c r="F1261" s="8">
        <v>16561</v>
      </c>
      <c r="G1261" s="9">
        <v>22884</v>
      </c>
      <c r="H1261" s="10">
        <f t="shared" si="155"/>
        <v>39445</v>
      </c>
      <c r="I1261" s="8">
        <v>465281</v>
      </c>
      <c r="J1261" s="9">
        <v>12337</v>
      </c>
      <c r="K1261" s="10">
        <f t="shared" si="156"/>
        <v>517063</v>
      </c>
      <c r="L1261" s="13">
        <v>147865</v>
      </c>
      <c r="M1261" s="13">
        <v>274077</v>
      </c>
      <c r="N1261" s="10">
        <v>96399</v>
      </c>
      <c r="O1261" s="10">
        <f t="shared" si="157"/>
        <v>518341</v>
      </c>
      <c r="P1261" s="11">
        <v>728</v>
      </c>
      <c r="Q1261" s="11">
        <v>52509</v>
      </c>
      <c r="R1261" s="11">
        <v>75371</v>
      </c>
      <c r="S1261" s="9">
        <v>0</v>
      </c>
      <c r="T1261" s="10">
        <f t="shared" si="152"/>
        <v>1164012</v>
      </c>
      <c r="U1261" s="12">
        <v>0</v>
      </c>
      <c r="V1261" s="13">
        <v>3169</v>
      </c>
      <c r="W1261" s="10">
        <v>9515</v>
      </c>
      <c r="X1261" s="10">
        <v>12990</v>
      </c>
      <c r="Y1261" s="10">
        <v>14514</v>
      </c>
      <c r="Z1261" s="10">
        <v>342710</v>
      </c>
      <c r="AA1261" s="13">
        <v>239</v>
      </c>
      <c r="AB1261" s="10">
        <v>0</v>
      </c>
      <c r="AC1261" s="9">
        <v>0</v>
      </c>
      <c r="AD1261" s="10">
        <f t="shared" si="153"/>
        <v>383137</v>
      </c>
      <c r="AE1261" s="8">
        <v>17134</v>
      </c>
      <c r="AF1261" s="8">
        <v>0</v>
      </c>
      <c r="AG1261" s="10">
        <v>0</v>
      </c>
      <c r="AH1261" s="10">
        <v>68601</v>
      </c>
      <c r="AI1261" s="9">
        <v>0</v>
      </c>
      <c r="AJ1261" s="9">
        <v>7310</v>
      </c>
      <c r="AK1261" s="10">
        <f t="shared" si="158"/>
        <v>93045</v>
      </c>
      <c r="AL1261" s="8">
        <v>1940</v>
      </c>
      <c r="AM1261" s="10">
        <v>0</v>
      </c>
      <c r="AN1261" s="14">
        <v>8248</v>
      </c>
      <c r="AO1261" s="14">
        <v>0</v>
      </c>
      <c r="AP1261" s="14">
        <v>8359</v>
      </c>
      <c r="AQ1261" s="14">
        <v>3302</v>
      </c>
      <c r="AR1261" s="14">
        <v>2856</v>
      </c>
      <c r="AS1261" s="14">
        <f t="shared" si="159"/>
        <v>22765</v>
      </c>
      <c r="AT1261" s="14">
        <v>1651</v>
      </c>
      <c r="AU1261" s="10">
        <f t="shared" si="154"/>
        <v>1663248</v>
      </c>
    </row>
    <row r="1262" spans="1:47" ht="24.75" customHeight="1" x14ac:dyDescent="0.2">
      <c r="A1262" s="32" t="s">
        <v>2568</v>
      </c>
      <c r="B1262" s="33" t="s">
        <v>2544</v>
      </c>
      <c r="C1262" s="33" t="s">
        <v>2569</v>
      </c>
      <c r="D1262" s="36">
        <v>6</v>
      </c>
      <c r="E1262" s="58" t="s">
        <v>49</v>
      </c>
      <c r="F1262" s="8">
        <v>4592</v>
      </c>
      <c r="G1262" s="9">
        <v>25763</v>
      </c>
      <c r="H1262" s="10">
        <f t="shared" si="155"/>
        <v>30355</v>
      </c>
      <c r="I1262" s="8">
        <v>166612</v>
      </c>
      <c r="J1262" s="9">
        <v>81598</v>
      </c>
      <c r="K1262" s="10">
        <f t="shared" si="156"/>
        <v>278565</v>
      </c>
      <c r="L1262" s="13">
        <v>104576</v>
      </c>
      <c r="M1262" s="13">
        <v>172708</v>
      </c>
      <c r="N1262" s="10">
        <v>200271</v>
      </c>
      <c r="O1262" s="10">
        <f t="shared" si="157"/>
        <v>477555</v>
      </c>
      <c r="P1262" s="11">
        <v>202</v>
      </c>
      <c r="Q1262" s="11">
        <v>11331</v>
      </c>
      <c r="R1262" s="11">
        <v>22550</v>
      </c>
      <c r="S1262" s="9">
        <v>0</v>
      </c>
      <c r="T1262" s="10">
        <f t="shared" si="152"/>
        <v>790203</v>
      </c>
      <c r="U1262" s="12">
        <v>0</v>
      </c>
      <c r="V1262" s="13">
        <v>1107</v>
      </c>
      <c r="W1262" s="10">
        <v>3332</v>
      </c>
      <c r="X1262" s="10">
        <v>4560</v>
      </c>
      <c r="Y1262" s="10">
        <v>7564</v>
      </c>
      <c r="Z1262" s="10">
        <v>99894</v>
      </c>
      <c r="AA1262" s="13">
        <v>0</v>
      </c>
      <c r="AB1262" s="10">
        <v>0</v>
      </c>
      <c r="AC1262" s="9">
        <v>0</v>
      </c>
      <c r="AD1262" s="10">
        <f t="shared" si="153"/>
        <v>116457</v>
      </c>
      <c r="AE1262" s="8">
        <v>2300</v>
      </c>
      <c r="AF1262" s="8">
        <v>0</v>
      </c>
      <c r="AG1262" s="10">
        <v>0</v>
      </c>
      <c r="AH1262" s="10">
        <v>9210</v>
      </c>
      <c r="AI1262" s="9">
        <v>0</v>
      </c>
      <c r="AJ1262" s="9">
        <v>434</v>
      </c>
      <c r="AK1262" s="10">
        <f t="shared" si="158"/>
        <v>11944</v>
      </c>
      <c r="AL1262" s="8">
        <v>0</v>
      </c>
      <c r="AM1262" s="10">
        <v>0</v>
      </c>
      <c r="AN1262" s="14">
        <v>3524</v>
      </c>
      <c r="AO1262" s="14">
        <v>0</v>
      </c>
      <c r="AP1262" s="14">
        <v>1122</v>
      </c>
      <c r="AQ1262" s="14">
        <v>914</v>
      </c>
      <c r="AR1262" s="14">
        <v>384</v>
      </c>
      <c r="AS1262" s="14">
        <f t="shared" si="159"/>
        <v>5944</v>
      </c>
      <c r="AT1262" s="14">
        <v>0</v>
      </c>
      <c r="AU1262" s="10">
        <f t="shared" si="154"/>
        <v>924548</v>
      </c>
    </row>
    <row r="1263" spans="1:47" ht="24.75" customHeight="1" x14ac:dyDescent="0.2">
      <c r="A1263" s="32" t="s">
        <v>2570</v>
      </c>
      <c r="B1263" s="33" t="s">
        <v>2544</v>
      </c>
      <c r="C1263" s="33" t="s">
        <v>2571</v>
      </c>
      <c r="D1263" s="36">
        <v>6</v>
      </c>
      <c r="E1263" s="58" t="s">
        <v>49</v>
      </c>
      <c r="F1263" s="8">
        <v>16819</v>
      </c>
      <c r="G1263" s="9">
        <v>25215</v>
      </c>
      <c r="H1263" s="10">
        <f t="shared" si="155"/>
        <v>42034</v>
      </c>
      <c r="I1263" s="8">
        <v>441353</v>
      </c>
      <c r="J1263" s="9">
        <v>34494</v>
      </c>
      <c r="K1263" s="10">
        <f t="shared" si="156"/>
        <v>517881</v>
      </c>
      <c r="L1263" s="13">
        <v>150272</v>
      </c>
      <c r="M1263" s="13">
        <v>305012</v>
      </c>
      <c r="N1263" s="10">
        <v>220984</v>
      </c>
      <c r="O1263" s="10">
        <f t="shared" si="157"/>
        <v>676268</v>
      </c>
      <c r="P1263" s="11">
        <v>821</v>
      </c>
      <c r="Q1263" s="11">
        <v>56858</v>
      </c>
      <c r="R1263" s="11">
        <v>58167</v>
      </c>
      <c r="S1263" s="9">
        <v>0</v>
      </c>
      <c r="T1263" s="10">
        <f t="shared" si="152"/>
        <v>1309995</v>
      </c>
      <c r="U1263" s="12">
        <v>0</v>
      </c>
      <c r="V1263" s="13">
        <v>3057</v>
      </c>
      <c r="W1263" s="10">
        <v>9173</v>
      </c>
      <c r="X1263" s="10">
        <v>12512</v>
      </c>
      <c r="Y1263" s="10">
        <v>13445</v>
      </c>
      <c r="Z1263" s="10">
        <v>357748</v>
      </c>
      <c r="AA1263" s="13">
        <v>438</v>
      </c>
      <c r="AB1263" s="10">
        <v>6413</v>
      </c>
      <c r="AC1263" s="9">
        <v>0</v>
      </c>
      <c r="AD1263" s="10">
        <f t="shared" si="153"/>
        <v>402786</v>
      </c>
      <c r="AE1263" s="8">
        <v>19155</v>
      </c>
      <c r="AF1263" s="8">
        <v>0</v>
      </c>
      <c r="AG1263" s="10">
        <v>0</v>
      </c>
      <c r="AH1263" s="10">
        <v>76687</v>
      </c>
      <c r="AI1263" s="9">
        <v>0</v>
      </c>
      <c r="AJ1263" s="9">
        <v>20100</v>
      </c>
      <c r="AK1263" s="10">
        <f t="shared" si="158"/>
        <v>115942</v>
      </c>
      <c r="AL1263" s="8">
        <v>1762</v>
      </c>
      <c r="AM1263" s="10">
        <v>0</v>
      </c>
      <c r="AN1263" s="14">
        <v>6536</v>
      </c>
      <c r="AO1263" s="14">
        <v>0</v>
      </c>
      <c r="AP1263" s="14">
        <v>9487</v>
      </c>
      <c r="AQ1263" s="14">
        <v>3724</v>
      </c>
      <c r="AR1263" s="14">
        <v>3194</v>
      </c>
      <c r="AS1263" s="14">
        <f t="shared" si="159"/>
        <v>22941</v>
      </c>
      <c r="AT1263" s="14">
        <v>7355</v>
      </c>
      <c r="AU1263" s="10">
        <f t="shared" si="154"/>
        <v>1846071</v>
      </c>
    </row>
    <row r="1264" spans="1:47" ht="24.75" customHeight="1" x14ac:dyDescent="0.2">
      <c r="A1264" s="32" t="s">
        <v>2572</v>
      </c>
      <c r="B1264" s="33" t="s">
        <v>2544</v>
      </c>
      <c r="C1264" s="33" t="s">
        <v>483</v>
      </c>
      <c r="D1264" s="36">
        <v>6</v>
      </c>
      <c r="E1264" s="58" t="s">
        <v>49</v>
      </c>
      <c r="F1264" s="8">
        <v>11926</v>
      </c>
      <c r="G1264" s="9">
        <v>12788</v>
      </c>
      <c r="H1264" s="10">
        <f t="shared" si="155"/>
        <v>24714</v>
      </c>
      <c r="I1264" s="8">
        <v>333978</v>
      </c>
      <c r="J1264" s="9">
        <v>11081</v>
      </c>
      <c r="K1264" s="10">
        <f t="shared" si="156"/>
        <v>369773</v>
      </c>
      <c r="L1264" s="13">
        <v>81755</v>
      </c>
      <c r="M1264" s="13">
        <v>174762</v>
      </c>
      <c r="N1264" s="10">
        <v>92894</v>
      </c>
      <c r="O1264" s="10">
        <f t="shared" si="157"/>
        <v>349411</v>
      </c>
      <c r="P1264" s="11">
        <v>481</v>
      </c>
      <c r="Q1264" s="11">
        <v>35394</v>
      </c>
      <c r="R1264" s="11">
        <v>38157</v>
      </c>
      <c r="S1264" s="9">
        <v>0</v>
      </c>
      <c r="T1264" s="10">
        <f t="shared" si="152"/>
        <v>793216</v>
      </c>
      <c r="U1264" s="12">
        <v>0</v>
      </c>
      <c r="V1264" s="13">
        <v>2230</v>
      </c>
      <c r="W1264" s="10">
        <v>6695</v>
      </c>
      <c r="X1264" s="10">
        <v>9152</v>
      </c>
      <c r="Y1264" s="10">
        <v>11207</v>
      </c>
      <c r="Z1264" s="10">
        <v>247688</v>
      </c>
      <c r="AA1264" s="13">
        <v>1847</v>
      </c>
      <c r="AB1264" s="10">
        <v>3840</v>
      </c>
      <c r="AC1264" s="9">
        <v>0</v>
      </c>
      <c r="AD1264" s="10">
        <f t="shared" si="153"/>
        <v>282659</v>
      </c>
      <c r="AE1264" s="8">
        <v>12538</v>
      </c>
      <c r="AF1264" s="8">
        <v>0</v>
      </c>
      <c r="AG1264" s="10">
        <v>0</v>
      </c>
      <c r="AH1264" s="10">
        <v>50200</v>
      </c>
      <c r="AI1264" s="9">
        <v>0</v>
      </c>
      <c r="AJ1264" s="9">
        <v>20635</v>
      </c>
      <c r="AK1264" s="10">
        <f t="shared" si="158"/>
        <v>83373</v>
      </c>
      <c r="AL1264" s="8">
        <v>691</v>
      </c>
      <c r="AM1264" s="10">
        <v>0</v>
      </c>
      <c r="AN1264" s="14">
        <v>4523</v>
      </c>
      <c r="AO1264" s="14">
        <v>0</v>
      </c>
      <c r="AP1264" s="14">
        <v>6120</v>
      </c>
      <c r="AQ1264" s="14">
        <v>2180</v>
      </c>
      <c r="AR1264" s="14">
        <v>2090</v>
      </c>
      <c r="AS1264" s="14">
        <f t="shared" si="159"/>
        <v>14913</v>
      </c>
      <c r="AT1264" s="14">
        <v>0</v>
      </c>
      <c r="AU1264" s="10">
        <f t="shared" si="154"/>
        <v>1174852</v>
      </c>
    </row>
    <row r="1265" spans="1:47" ht="24.75" customHeight="1" x14ac:dyDescent="0.2">
      <c r="A1265" s="32" t="s">
        <v>2573</v>
      </c>
      <c r="B1265" s="33" t="s">
        <v>2544</v>
      </c>
      <c r="C1265" s="33" t="s">
        <v>2574</v>
      </c>
      <c r="D1265" s="36">
        <v>6</v>
      </c>
      <c r="E1265" s="58" t="s">
        <v>49</v>
      </c>
      <c r="F1265" s="8">
        <v>12927</v>
      </c>
      <c r="G1265" s="9">
        <v>30466</v>
      </c>
      <c r="H1265" s="10">
        <f t="shared" si="155"/>
        <v>43393</v>
      </c>
      <c r="I1265" s="8">
        <v>340189</v>
      </c>
      <c r="J1265" s="9">
        <v>10316</v>
      </c>
      <c r="K1265" s="10">
        <f t="shared" si="156"/>
        <v>393898</v>
      </c>
      <c r="L1265" s="13">
        <v>132158</v>
      </c>
      <c r="M1265" s="13">
        <v>250173</v>
      </c>
      <c r="N1265" s="10">
        <v>179279</v>
      </c>
      <c r="O1265" s="10">
        <f t="shared" si="157"/>
        <v>561610</v>
      </c>
      <c r="P1265" s="11">
        <v>536</v>
      </c>
      <c r="Q1265" s="11">
        <v>36208</v>
      </c>
      <c r="R1265" s="11">
        <v>42260</v>
      </c>
      <c r="S1265" s="9">
        <v>0</v>
      </c>
      <c r="T1265" s="10">
        <f t="shared" si="152"/>
        <v>1034512</v>
      </c>
      <c r="U1265" s="12">
        <v>0</v>
      </c>
      <c r="V1265" s="13">
        <v>2323</v>
      </c>
      <c r="W1265" s="10">
        <v>6985</v>
      </c>
      <c r="X1265" s="10">
        <v>9536</v>
      </c>
      <c r="Y1265" s="10">
        <v>9983</v>
      </c>
      <c r="Z1265" s="10">
        <v>251578</v>
      </c>
      <c r="AA1265" s="13">
        <v>22524</v>
      </c>
      <c r="AB1265" s="10">
        <v>20889</v>
      </c>
      <c r="AC1265" s="9">
        <v>0</v>
      </c>
      <c r="AD1265" s="10">
        <f t="shared" si="153"/>
        <v>323818</v>
      </c>
      <c r="AE1265" s="8">
        <v>14592</v>
      </c>
      <c r="AF1265" s="8">
        <v>0</v>
      </c>
      <c r="AG1265" s="10">
        <v>0</v>
      </c>
      <c r="AH1265" s="10">
        <v>58415</v>
      </c>
      <c r="AI1265" s="9">
        <v>0</v>
      </c>
      <c r="AJ1265" s="9">
        <v>16063</v>
      </c>
      <c r="AK1265" s="10">
        <f t="shared" si="158"/>
        <v>89070</v>
      </c>
      <c r="AL1265" s="8">
        <v>976</v>
      </c>
      <c r="AM1265" s="10">
        <v>0</v>
      </c>
      <c r="AN1265" s="14">
        <v>5151</v>
      </c>
      <c r="AO1265" s="14">
        <v>0</v>
      </c>
      <c r="AP1265" s="14">
        <v>7127</v>
      </c>
      <c r="AQ1265" s="14">
        <v>2431</v>
      </c>
      <c r="AR1265" s="14">
        <v>2433</v>
      </c>
      <c r="AS1265" s="14">
        <f t="shared" si="159"/>
        <v>17142</v>
      </c>
      <c r="AT1265" s="14">
        <v>50</v>
      </c>
      <c r="AU1265" s="10">
        <f t="shared" si="154"/>
        <v>1465468</v>
      </c>
    </row>
    <row r="1266" spans="1:47" ht="24.75" customHeight="1" x14ac:dyDescent="0.2">
      <c r="A1266" s="32" t="s">
        <v>2575</v>
      </c>
      <c r="B1266" s="33" t="s">
        <v>2544</v>
      </c>
      <c r="C1266" s="33" t="s">
        <v>2576</v>
      </c>
      <c r="D1266" s="36">
        <v>6</v>
      </c>
      <c r="E1266" s="58" t="s">
        <v>49</v>
      </c>
      <c r="F1266" s="8">
        <v>4144</v>
      </c>
      <c r="G1266" s="9">
        <v>9999</v>
      </c>
      <c r="H1266" s="10">
        <f t="shared" si="155"/>
        <v>14143</v>
      </c>
      <c r="I1266" s="8">
        <v>109049</v>
      </c>
      <c r="J1266" s="9">
        <v>9402</v>
      </c>
      <c r="K1266" s="10">
        <f t="shared" si="156"/>
        <v>132594</v>
      </c>
      <c r="L1266" s="13">
        <v>42850</v>
      </c>
      <c r="M1266" s="13">
        <v>79461</v>
      </c>
      <c r="N1266" s="10">
        <v>60389</v>
      </c>
      <c r="O1266" s="10">
        <f t="shared" si="157"/>
        <v>182700</v>
      </c>
      <c r="P1266" s="11">
        <v>273</v>
      </c>
      <c r="Q1266" s="11">
        <v>15477</v>
      </c>
      <c r="R1266" s="11">
        <v>16020</v>
      </c>
      <c r="S1266" s="9">
        <v>0</v>
      </c>
      <c r="T1266" s="10">
        <f t="shared" si="152"/>
        <v>347064</v>
      </c>
      <c r="U1266" s="12">
        <v>0</v>
      </c>
      <c r="V1266" s="13">
        <v>771</v>
      </c>
      <c r="W1266" s="10">
        <v>2313</v>
      </c>
      <c r="X1266" s="10">
        <v>3155</v>
      </c>
      <c r="Y1266" s="10">
        <v>5099</v>
      </c>
      <c r="Z1266" s="10">
        <v>100582</v>
      </c>
      <c r="AA1266" s="13">
        <v>10646</v>
      </c>
      <c r="AB1266" s="10">
        <v>0</v>
      </c>
      <c r="AC1266" s="9">
        <v>0</v>
      </c>
      <c r="AD1266" s="10">
        <f t="shared" si="153"/>
        <v>122566</v>
      </c>
      <c r="AE1266" s="8">
        <v>11678</v>
      </c>
      <c r="AF1266" s="8">
        <v>0</v>
      </c>
      <c r="AG1266" s="10">
        <v>0</v>
      </c>
      <c r="AH1266" s="10">
        <v>46755</v>
      </c>
      <c r="AI1266" s="9">
        <v>0</v>
      </c>
      <c r="AJ1266" s="9">
        <v>109401</v>
      </c>
      <c r="AK1266" s="10">
        <f t="shared" si="158"/>
        <v>167834</v>
      </c>
      <c r="AL1266" s="8">
        <v>608</v>
      </c>
      <c r="AM1266" s="10">
        <v>0</v>
      </c>
      <c r="AN1266" s="14">
        <v>346</v>
      </c>
      <c r="AO1266" s="14">
        <v>0</v>
      </c>
      <c r="AP1266" s="14">
        <v>5696</v>
      </c>
      <c r="AQ1266" s="14">
        <v>1236</v>
      </c>
      <c r="AR1266" s="14">
        <v>1947</v>
      </c>
      <c r="AS1266" s="14">
        <f t="shared" si="159"/>
        <v>9225</v>
      </c>
      <c r="AT1266" s="14">
        <v>0</v>
      </c>
      <c r="AU1266" s="10">
        <f t="shared" si="154"/>
        <v>647297</v>
      </c>
    </row>
    <row r="1267" spans="1:47" ht="24.75" customHeight="1" x14ac:dyDescent="0.2">
      <c r="A1267" s="32" t="s">
        <v>2577</v>
      </c>
      <c r="B1267" s="33" t="s">
        <v>2544</v>
      </c>
      <c r="C1267" s="33" t="s">
        <v>2174</v>
      </c>
      <c r="D1267" s="36">
        <v>6</v>
      </c>
      <c r="E1267" s="58" t="s">
        <v>49</v>
      </c>
      <c r="F1267" s="8">
        <v>2992</v>
      </c>
      <c r="G1267" s="9">
        <v>7344</v>
      </c>
      <c r="H1267" s="10">
        <f t="shared" si="155"/>
        <v>10336</v>
      </c>
      <c r="I1267" s="8">
        <v>71016</v>
      </c>
      <c r="J1267" s="9">
        <v>2610</v>
      </c>
      <c r="K1267" s="10">
        <f t="shared" si="156"/>
        <v>83962</v>
      </c>
      <c r="L1267" s="13">
        <v>19452</v>
      </c>
      <c r="M1267" s="13">
        <v>37686</v>
      </c>
      <c r="N1267" s="10">
        <v>79429</v>
      </c>
      <c r="O1267" s="10">
        <f t="shared" si="157"/>
        <v>136567</v>
      </c>
      <c r="P1267" s="11">
        <v>143</v>
      </c>
      <c r="Q1267" s="11">
        <v>9904</v>
      </c>
      <c r="R1267" s="11">
        <v>12260</v>
      </c>
      <c r="S1267" s="9">
        <v>0</v>
      </c>
      <c r="T1267" s="10">
        <f t="shared" si="152"/>
        <v>242836</v>
      </c>
      <c r="U1267" s="12">
        <v>0</v>
      </c>
      <c r="V1267" s="13">
        <v>497</v>
      </c>
      <c r="W1267" s="10">
        <v>1495</v>
      </c>
      <c r="X1267" s="10">
        <v>2032</v>
      </c>
      <c r="Y1267" s="10">
        <v>3986</v>
      </c>
      <c r="Z1267" s="10">
        <v>71710</v>
      </c>
      <c r="AA1267" s="13">
        <v>800</v>
      </c>
      <c r="AB1267" s="10">
        <v>0</v>
      </c>
      <c r="AC1267" s="9">
        <v>0</v>
      </c>
      <c r="AD1267" s="10">
        <f t="shared" si="153"/>
        <v>80520</v>
      </c>
      <c r="AE1267" s="8">
        <v>6077</v>
      </c>
      <c r="AF1267" s="8">
        <v>0</v>
      </c>
      <c r="AG1267" s="10">
        <v>0</v>
      </c>
      <c r="AH1267" s="10">
        <v>24331</v>
      </c>
      <c r="AI1267" s="9">
        <v>0</v>
      </c>
      <c r="AJ1267" s="9">
        <v>44858</v>
      </c>
      <c r="AK1267" s="10">
        <f t="shared" si="158"/>
        <v>75266</v>
      </c>
      <c r="AL1267" s="8">
        <v>0</v>
      </c>
      <c r="AM1267" s="10">
        <v>0</v>
      </c>
      <c r="AN1267" s="14">
        <v>150</v>
      </c>
      <c r="AO1267" s="14">
        <v>0</v>
      </c>
      <c r="AP1267" s="14">
        <v>2963</v>
      </c>
      <c r="AQ1267" s="14">
        <v>647</v>
      </c>
      <c r="AR1267" s="14">
        <v>1014</v>
      </c>
      <c r="AS1267" s="14">
        <f t="shared" si="159"/>
        <v>4774</v>
      </c>
      <c r="AT1267" s="14">
        <v>0</v>
      </c>
      <c r="AU1267" s="10">
        <f t="shared" si="154"/>
        <v>403396</v>
      </c>
    </row>
    <row r="1268" spans="1:47" ht="24.75" customHeight="1" x14ac:dyDescent="0.2">
      <c r="A1268" s="32" t="s">
        <v>2578</v>
      </c>
      <c r="B1268" s="33" t="s">
        <v>2544</v>
      </c>
      <c r="C1268" s="33" t="s">
        <v>2579</v>
      </c>
      <c r="D1268" s="36">
        <v>6</v>
      </c>
      <c r="E1268" s="58" t="s">
        <v>49</v>
      </c>
      <c r="F1268" s="8">
        <v>2749</v>
      </c>
      <c r="G1268" s="9">
        <v>11333</v>
      </c>
      <c r="H1268" s="10">
        <f t="shared" si="155"/>
        <v>14082</v>
      </c>
      <c r="I1268" s="8">
        <v>71324</v>
      </c>
      <c r="J1268" s="9">
        <v>11503</v>
      </c>
      <c r="K1268" s="10">
        <f t="shared" si="156"/>
        <v>96909</v>
      </c>
      <c r="L1268" s="13">
        <v>21031</v>
      </c>
      <c r="M1268" s="13">
        <v>69010</v>
      </c>
      <c r="N1268" s="10">
        <v>321846</v>
      </c>
      <c r="O1268" s="10">
        <f t="shared" si="157"/>
        <v>411887</v>
      </c>
      <c r="P1268" s="11">
        <v>166</v>
      </c>
      <c r="Q1268" s="11">
        <v>10211</v>
      </c>
      <c r="R1268" s="11">
        <v>8845</v>
      </c>
      <c r="S1268" s="9">
        <v>0</v>
      </c>
      <c r="T1268" s="10">
        <f t="shared" si="152"/>
        <v>528018</v>
      </c>
      <c r="U1268" s="12">
        <v>0</v>
      </c>
      <c r="V1268" s="13">
        <v>474</v>
      </c>
      <c r="W1268" s="10">
        <v>1424</v>
      </c>
      <c r="X1268" s="10">
        <v>1943</v>
      </c>
      <c r="Y1268" s="10">
        <v>3449</v>
      </c>
      <c r="Z1268" s="10">
        <v>65156</v>
      </c>
      <c r="AA1268" s="13">
        <v>317</v>
      </c>
      <c r="AB1268" s="10">
        <v>0</v>
      </c>
      <c r="AC1268" s="9">
        <v>0</v>
      </c>
      <c r="AD1268" s="10">
        <f t="shared" si="153"/>
        <v>72763</v>
      </c>
      <c r="AE1268" s="8">
        <v>6183</v>
      </c>
      <c r="AF1268" s="8">
        <v>0</v>
      </c>
      <c r="AG1268" s="10">
        <v>0</v>
      </c>
      <c r="AH1268" s="10">
        <v>24757</v>
      </c>
      <c r="AI1268" s="9">
        <v>0</v>
      </c>
      <c r="AJ1268" s="9">
        <v>19405</v>
      </c>
      <c r="AK1268" s="10">
        <f t="shared" si="158"/>
        <v>50345</v>
      </c>
      <c r="AL1268" s="8">
        <v>0</v>
      </c>
      <c r="AM1268" s="10">
        <v>0</v>
      </c>
      <c r="AN1268" s="14">
        <v>98</v>
      </c>
      <c r="AO1268" s="14">
        <v>0</v>
      </c>
      <c r="AP1268" s="14">
        <v>3014</v>
      </c>
      <c r="AQ1268" s="14">
        <v>753</v>
      </c>
      <c r="AR1268" s="14">
        <v>1031</v>
      </c>
      <c r="AS1268" s="14">
        <f t="shared" si="159"/>
        <v>4896</v>
      </c>
      <c r="AT1268" s="14">
        <v>5541</v>
      </c>
      <c r="AU1268" s="10">
        <f t="shared" si="154"/>
        <v>650481</v>
      </c>
    </row>
    <row r="1269" spans="1:47" ht="24.75" customHeight="1" x14ac:dyDescent="0.2">
      <c r="A1269" s="32" t="s">
        <v>2580</v>
      </c>
      <c r="B1269" s="33" t="s">
        <v>2581</v>
      </c>
      <c r="C1269" s="33" t="s">
        <v>2582</v>
      </c>
      <c r="D1269" s="36">
        <v>3</v>
      </c>
      <c r="E1269" s="58" t="s">
        <v>49</v>
      </c>
      <c r="F1269" s="8">
        <v>234276</v>
      </c>
      <c r="G1269" s="9">
        <v>515663</v>
      </c>
      <c r="H1269" s="10">
        <f t="shared" si="155"/>
        <v>749939</v>
      </c>
      <c r="I1269" s="8">
        <v>8920329</v>
      </c>
      <c r="J1269" s="9">
        <v>990289</v>
      </c>
      <c r="K1269" s="10">
        <f t="shared" si="156"/>
        <v>10660557</v>
      </c>
      <c r="L1269" s="13">
        <v>3025728</v>
      </c>
      <c r="M1269" s="13">
        <v>4777988</v>
      </c>
      <c r="N1269" s="10">
        <v>6172842</v>
      </c>
      <c r="O1269" s="10">
        <f t="shared" si="157"/>
        <v>13976558</v>
      </c>
      <c r="P1269" s="11">
        <v>8008</v>
      </c>
      <c r="Q1269" s="11">
        <v>525656</v>
      </c>
      <c r="R1269" s="11">
        <v>897296</v>
      </c>
      <c r="S1269" s="9">
        <v>0</v>
      </c>
      <c r="T1269" s="10">
        <f t="shared" si="152"/>
        <v>26068075</v>
      </c>
      <c r="U1269" s="12">
        <v>0</v>
      </c>
      <c r="V1269" s="13">
        <v>58915</v>
      </c>
      <c r="W1269" s="10">
        <v>145958</v>
      </c>
      <c r="X1269" s="10">
        <v>189334</v>
      </c>
      <c r="Y1269" s="10">
        <v>428810</v>
      </c>
      <c r="Z1269" s="10">
        <v>5066004</v>
      </c>
      <c r="AA1269" s="13">
        <v>65436</v>
      </c>
      <c r="AB1269" s="10">
        <v>5952</v>
      </c>
      <c r="AC1269" s="9">
        <v>0</v>
      </c>
      <c r="AD1269" s="10">
        <f t="shared" si="153"/>
        <v>5960409</v>
      </c>
      <c r="AE1269" s="8">
        <v>134779</v>
      </c>
      <c r="AF1269" s="8">
        <v>383</v>
      </c>
      <c r="AG1269" s="10">
        <v>0</v>
      </c>
      <c r="AH1269" s="10">
        <v>539569</v>
      </c>
      <c r="AI1269" s="9">
        <v>0</v>
      </c>
      <c r="AJ1269" s="9">
        <v>85937</v>
      </c>
      <c r="AK1269" s="10">
        <f t="shared" si="158"/>
        <v>760668</v>
      </c>
      <c r="AL1269" s="8">
        <v>30310</v>
      </c>
      <c r="AM1269" s="10">
        <v>0</v>
      </c>
      <c r="AN1269" s="14">
        <v>130965</v>
      </c>
      <c r="AO1269" s="14">
        <v>0</v>
      </c>
      <c r="AP1269" s="14">
        <v>39341</v>
      </c>
      <c r="AQ1269" s="14">
        <v>36312</v>
      </c>
      <c r="AR1269" s="14">
        <v>22471</v>
      </c>
      <c r="AS1269" s="14">
        <f t="shared" si="159"/>
        <v>229089</v>
      </c>
      <c r="AT1269" s="14">
        <v>29799</v>
      </c>
      <c r="AU1269" s="10">
        <f t="shared" si="154"/>
        <v>33018752</v>
      </c>
    </row>
    <row r="1270" spans="1:47" ht="24.75" customHeight="1" x14ac:dyDescent="0.2">
      <c r="A1270" s="32" t="s">
        <v>2583</v>
      </c>
      <c r="B1270" s="33" t="s">
        <v>2581</v>
      </c>
      <c r="C1270" s="33" t="s">
        <v>2584</v>
      </c>
      <c r="D1270" s="36">
        <v>5</v>
      </c>
      <c r="E1270" s="58" t="s">
        <v>49</v>
      </c>
      <c r="F1270" s="8">
        <v>57870</v>
      </c>
      <c r="G1270" s="9">
        <v>136245</v>
      </c>
      <c r="H1270" s="10">
        <f t="shared" si="155"/>
        <v>194115</v>
      </c>
      <c r="I1270" s="8">
        <v>1846550</v>
      </c>
      <c r="J1270" s="9">
        <v>131494</v>
      </c>
      <c r="K1270" s="10">
        <f t="shared" si="156"/>
        <v>2172159</v>
      </c>
      <c r="L1270" s="13">
        <v>572639</v>
      </c>
      <c r="M1270" s="13">
        <v>1116954</v>
      </c>
      <c r="N1270" s="10">
        <v>2467381</v>
      </c>
      <c r="O1270" s="10">
        <f t="shared" si="157"/>
        <v>4156974</v>
      </c>
      <c r="P1270" s="11">
        <v>2547</v>
      </c>
      <c r="Q1270" s="11">
        <v>153341</v>
      </c>
      <c r="R1270" s="11">
        <v>269046</v>
      </c>
      <c r="S1270" s="9">
        <v>0</v>
      </c>
      <c r="T1270" s="10">
        <f t="shared" si="152"/>
        <v>6754067</v>
      </c>
      <c r="U1270" s="12">
        <v>0</v>
      </c>
      <c r="V1270" s="13">
        <v>12869</v>
      </c>
      <c r="W1270" s="10">
        <v>31273</v>
      </c>
      <c r="X1270" s="10">
        <v>40505</v>
      </c>
      <c r="Y1270" s="10">
        <v>110052</v>
      </c>
      <c r="Z1270" s="10">
        <v>1321183</v>
      </c>
      <c r="AA1270" s="13">
        <v>101531</v>
      </c>
      <c r="AB1270" s="10">
        <v>9504</v>
      </c>
      <c r="AC1270" s="9">
        <v>0</v>
      </c>
      <c r="AD1270" s="10">
        <f t="shared" si="153"/>
        <v>1626917</v>
      </c>
      <c r="AE1270" s="8">
        <v>68424</v>
      </c>
      <c r="AF1270" s="8">
        <v>3220</v>
      </c>
      <c r="AG1270" s="10">
        <v>0</v>
      </c>
      <c r="AH1270" s="10">
        <v>273926</v>
      </c>
      <c r="AI1270" s="9">
        <v>0</v>
      </c>
      <c r="AJ1270" s="9">
        <v>80176</v>
      </c>
      <c r="AK1270" s="10">
        <f t="shared" si="158"/>
        <v>425746</v>
      </c>
      <c r="AL1270" s="8">
        <v>4805</v>
      </c>
      <c r="AM1270" s="10">
        <v>0</v>
      </c>
      <c r="AN1270" s="14">
        <v>22616</v>
      </c>
      <c r="AO1270" s="14">
        <v>0</v>
      </c>
      <c r="AP1270" s="14">
        <v>19894</v>
      </c>
      <c r="AQ1270" s="14">
        <v>11547</v>
      </c>
      <c r="AR1270" s="14">
        <v>11408</v>
      </c>
      <c r="AS1270" s="14">
        <f t="shared" si="159"/>
        <v>65465</v>
      </c>
      <c r="AT1270" s="14">
        <v>3505</v>
      </c>
      <c r="AU1270" s="10">
        <f t="shared" si="154"/>
        <v>8873495</v>
      </c>
    </row>
    <row r="1271" spans="1:47" ht="24.75" customHeight="1" x14ac:dyDescent="0.2">
      <c r="A1271" s="32" t="s">
        <v>2585</v>
      </c>
      <c r="B1271" s="33" t="s">
        <v>2581</v>
      </c>
      <c r="C1271" s="33" t="s">
        <v>2586</v>
      </c>
      <c r="D1271" s="36">
        <v>5</v>
      </c>
      <c r="E1271" s="58" t="s">
        <v>49</v>
      </c>
      <c r="F1271" s="8">
        <v>212616</v>
      </c>
      <c r="G1271" s="9">
        <v>328119</v>
      </c>
      <c r="H1271" s="10">
        <f t="shared" si="155"/>
        <v>540735</v>
      </c>
      <c r="I1271" s="8">
        <v>7460274</v>
      </c>
      <c r="J1271" s="9">
        <v>1119483</v>
      </c>
      <c r="K1271" s="10">
        <f t="shared" si="156"/>
        <v>9120492</v>
      </c>
      <c r="L1271" s="13">
        <v>2421801</v>
      </c>
      <c r="M1271" s="13">
        <v>3989803</v>
      </c>
      <c r="N1271" s="10">
        <v>1773092</v>
      </c>
      <c r="O1271" s="10">
        <f t="shared" si="157"/>
        <v>8184696</v>
      </c>
      <c r="P1271" s="11">
        <v>7256</v>
      </c>
      <c r="Q1271" s="11">
        <v>546421</v>
      </c>
      <c r="R1271" s="11">
        <v>827464</v>
      </c>
      <c r="S1271" s="9">
        <v>0</v>
      </c>
      <c r="T1271" s="10">
        <f t="shared" si="152"/>
        <v>18686329</v>
      </c>
      <c r="U1271" s="12">
        <v>0</v>
      </c>
      <c r="V1271" s="13">
        <v>48525</v>
      </c>
      <c r="W1271" s="10">
        <v>119861</v>
      </c>
      <c r="X1271" s="10">
        <v>155537</v>
      </c>
      <c r="Y1271" s="10">
        <v>354262</v>
      </c>
      <c r="Z1271" s="10">
        <v>4315667</v>
      </c>
      <c r="AA1271" s="13">
        <v>52206</v>
      </c>
      <c r="AB1271" s="10">
        <v>27456</v>
      </c>
      <c r="AC1271" s="9">
        <v>0</v>
      </c>
      <c r="AD1271" s="10">
        <f t="shared" si="153"/>
        <v>5073514</v>
      </c>
      <c r="AE1271" s="8">
        <v>169624</v>
      </c>
      <c r="AF1271" s="8">
        <v>0</v>
      </c>
      <c r="AG1271" s="10">
        <v>0</v>
      </c>
      <c r="AH1271" s="10">
        <v>679067</v>
      </c>
      <c r="AI1271" s="9">
        <v>266800</v>
      </c>
      <c r="AJ1271" s="9">
        <v>88152</v>
      </c>
      <c r="AK1271" s="10">
        <f t="shared" si="158"/>
        <v>1203643</v>
      </c>
      <c r="AL1271" s="8">
        <v>18697</v>
      </c>
      <c r="AM1271" s="10">
        <v>0</v>
      </c>
      <c r="AN1271" s="14">
        <v>139738</v>
      </c>
      <c r="AO1271" s="14">
        <v>0</v>
      </c>
      <c r="AP1271" s="14">
        <v>49479</v>
      </c>
      <c r="AQ1271" s="14">
        <v>32891</v>
      </c>
      <c r="AR1271" s="14">
        <v>28281</v>
      </c>
      <c r="AS1271" s="14">
        <f t="shared" si="159"/>
        <v>250389</v>
      </c>
      <c r="AT1271" s="14">
        <v>21290</v>
      </c>
      <c r="AU1271" s="10">
        <f t="shared" si="154"/>
        <v>25211282</v>
      </c>
    </row>
    <row r="1272" spans="1:47" ht="24.75" customHeight="1" x14ac:dyDescent="0.2">
      <c r="A1272" s="32" t="s">
        <v>2587</v>
      </c>
      <c r="B1272" s="33" t="s">
        <v>2581</v>
      </c>
      <c r="C1272" s="33" t="s">
        <v>2588</v>
      </c>
      <c r="D1272" s="36">
        <v>5</v>
      </c>
      <c r="E1272" s="58" t="s">
        <v>49</v>
      </c>
      <c r="F1272" s="8">
        <v>49709</v>
      </c>
      <c r="G1272" s="9">
        <v>130066</v>
      </c>
      <c r="H1272" s="10">
        <f t="shared" si="155"/>
        <v>179775</v>
      </c>
      <c r="I1272" s="8">
        <v>1568965</v>
      </c>
      <c r="J1272" s="9">
        <v>89302</v>
      </c>
      <c r="K1272" s="10">
        <f t="shared" si="156"/>
        <v>1838042</v>
      </c>
      <c r="L1272" s="13">
        <v>503923</v>
      </c>
      <c r="M1272" s="13">
        <v>834753</v>
      </c>
      <c r="N1272" s="10">
        <v>523498</v>
      </c>
      <c r="O1272" s="10">
        <f t="shared" si="157"/>
        <v>1862174</v>
      </c>
      <c r="P1272" s="11">
        <v>1670</v>
      </c>
      <c r="Q1272" s="11">
        <v>129914</v>
      </c>
      <c r="R1272" s="11">
        <v>240472</v>
      </c>
      <c r="S1272" s="9">
        <v>40</v>
      </c>
      <c r="T1272" s="10">
        <f t="shared" si="152"/>
        <v>4072312</v>
      </c>
      <c r="U1272" s="12">
        <v>0</v>
      </c>
      <c r="V1272" s="13">
        <v>10661</v>
      </c>
      <c r="W1272" s="10">
        <v>26359</v>
      </c>
      <c r="X1272" s="10">
        <v>34178</v>
      </c>
      <c r="Y1272" s="10">
        <v>83348</v>
      </c>
      <c r="Z1272" s="10">
        <v>1083799</v>
      </c>
      <c r="AA1272" s="13">
        <v>48611</v>
      </c>
      <c r="AB1272" s="10">
        <v>0</v>
      </c>
      <c r="AC1272" s="9">
        <v>0</v>
      </c>
      <c r="AD1272" s="10">
        <f t="shared" si="153"/>
        <v>1286956</v>
      </c>
      <c r="AE1272" s="8">
        <v>54687</v>
      </c>
      <c r="AF1272" s="8">
        <v>0</v>
      </c>
      <c r="AG1272" s="10">
        <v>0</v>
      </c>
      <c r="AH1272" s="10">
        <v>218940</v>
      </c>
      <c r="AI1272" s="9">
        <v>0</v>
      </c>
      <c r="AJ1272" s="9">
        <v>117878</v>
      </c>
      <c r="AK1272" s="10">
        <f t="shared" si="158"/>
        <v>391505</v>
      </c>
      <c r="AL1272" s="8">
        <v>4679</v>
      </c>
      <c r="AM1272" s="10">
        <v>0</v>
      </c>
      <c r="AN1272" s="14">
        <v>24266</v>
      </c>
      <c r="AO1272" s="14">
        <v>0</v>
      </c>
      <c r="AP1272" s="14">
        <v>15953</v>
      </c>
      <c r="AQ1272" s="14">
        <v>7573</v>
      </c>
      <c r="AR1272" s="14">
        <v>9118</v>
      </c>
      <c r="AS1272" s="14">
        <f t="shared" si="159"/>
        <v>56910</v>
      </c>
      <c r="AT1272" s="14">
        <v>13233</v>
      </c>
      <c r="AU1272" s="10">
        <f t="shared" si="154"/>
        <v>5799129</v>
      </c>
    </row>
    <row r="1273" spans="1:47" ht="24.75" customHeight="1" x14ac:dyDescent="0.2">
      <c r="A1273" s="32" t="s">
        <v>2589</v>
      </c>
      <c r="B1273" s="33" t="s">
        <v>2581</v>
      </c>
      <c r="C1273" s="33" t="s">
        <v>2590</v>
      </c>
      <c r="D1273" s="36">
        <v>5</v>
      </c>
      <c r="E1273" s="58" t="s">
        <v>49</v>
      </c>
      <c r="F1273" s="8">
        <v>35539</v>
      </c>
      <c r="G1273" s="9">
        <v>76861</v>
      </c>
      <c r="H1273" s="10">
        <f t="shared" si="155"/>
        <v>112400</v>
      </c>
      <c r="I1273" s="8">
        <v>1050380</v>
      </c>
      <c r="J1273" s="9">
        <v>115233</v>
      </c>
      <c r="K1273" s="10">
        <f t="shared" si="156"/>
        <v>1278013</v>
      </c>
      <c r="L1273" s="13">
        <v>320198</v>
      </c>
      <c r="M1273" s="13">
        <v>589066</v>
      </c>
      <c r="N1273" s="10">
        <v>357479</v>
      </c>
      <c r="O1273" s="10">
        <f t="shared" si="157"/>
        <v>1266743</v>
      </c>
      <c r="P1273" s="11">
        <v>1293</v>
      </c>
      <c r="Q1273" s="11">
        <v>102883</v>
      </c>
      <c r="R1273" s="11">
        <v>142914</v>
      </c>
      <c r="S1273" s="9">
        <v>118</v>
      </c>
      <c r="T1273" s="10">
        <f t="shared" si="152"/>
        <v>2791964</v>
      </c>
      <c r="U1273" s="12">
        <v>0</v>
      </c>
      <c r="V1273" s="13">
        <v>6983</v>
      </c>
      <c r="W1273" s="10">
        <v>17295</v>
      </c>
      <c r="X1273" s="10">
        <v>22396</v>
      </c>
      <c r="Y1273" s="10">
        <v>56517</v>
      </c>
      <c r="Z1273" s="10">
        <v>776362</v>
      </c>
      <c r="AA1273" s="13">
        <v>5680</v>
      </c>
      <c r="AB1273" s="10">
        <v>0</v>
      </c>
      <c r="AC1273" s="9">
        <v>0</v>
      </c>
      <c r="AD1273" s="10">
        <f t="shared" si="153"/>
        <v>885233</v>
      </c>
      <c r="AE1273" s="8">
        <v>41863</v>
      </c>
      <c r="AF1273" s="8">
        <v>0</v>
      </c>
      <c r="AG1273" s="10">
        <v>0</v>
      </c>
      <c r="AH1273" s="10">
        <v>167598</v>
      </c>
      <c r="AI1273" s="9">
        <v>0</v>
      </c>
      <c r="AJ1273" s="9">
        <v>65313</v>
      </c>
      <c r="AK1273" s="10">
        <f t="shared" si="158"/>
        <v>274774</v>
      </c>
      <c r="AL1273" s="8">
        <v>2357</v>
      </c>
      <c r="AM1273" s="10">
        <v>0</v>
      </c>
      <c r="AN1273" s="14">
        <v>17243</v>
      </c>
      <c r="AO1273" s="14">
        <v>0</v>
      </c>
      <c r="AP1273" s="14">
        <v>12173</v>
      </c>
      <c r="AQ1273" s="14">
        <v>5860</v>
      </c>
      <c r="AR1273" s="14">
        <v>6980</v>
      </c>
      <c r="AS1273" s="14">
        <f t="shared" si="159"/>
        <v>42256</v>
      </c>
      <c r="AT1273" s="14">
        <v>36451</v>
      </c>
      <c r="AU1273" s="10">
        <f t="shared" si="154"/>
        <v>3960133</v>
      </c>
    </row>
    <row r="1274" spans="1:47" ht="24.75" customHeight="1" x14ac:dyDescent="0.2">
      <c r="A1274" s="32" t="s">
        <v>2591</v>
      </c>
      <c r="B1274" s="33" t="s">
        <v>2581</v>
      </c>
      <c r="C1274" s="33" t="s">
        <v>2592</v>
      </c>
      <c r="D1274" s="36">
        <v>5</v>
      </c>
      <c r="E1274" s="58" t="s">
        <v>49</v>
      </c>
      <c r="F1274" s="8">
        <v>42232</v>
      </c>
      <c r="G1274" s="9">
        <v>67779</v>
      </c>
      <c r="H1274" s="10">
        <f t="shared" si="155"/>
        <v>110011</v>
      </c>
      <c r="I1274" s="8">
        <v>1324771</v>
      </c>
      <c r="J1274" s="9">
        <v>65441</v>
      </c>
      <c r="K1274" s="10">
        <f t="shared" si="156"/>
        <v>1500223</v>
      </c>
      <c r="L1274" s="13">
        <v>496149</v>
      </c>
      <c r="M1274" s="13">
        <v>678389</v>
      </c>
      <c r="N1274" s="10">
        <v>607190</v>
      </c>
      <c r="O1274" s="10">
        <f t="shared" si="157"/>
        <v>1781728</v>
      </c>
      <c r="P1274" s="11">
        <v>1884</v>
      </c>
      <c r="Q1274" s="11">
        <v>117315</v>
      </c>
      <c r="R1274" s="11">
        <v>176791</v>
      </c>
      <c r="S1274" s="9">
        <v>0</v>
      </c>
      <c r="T1274" s="10">
        <f t="shared" si="152"/>
        <v>3577941</v>
      </c>
      <c r="U1274" s="12">
        <v>0</v>
      </c>
      <c r="V1274" s="13">
        <v>8486</v>
      </c>
      <c r="W1274" s="10">
        <v>21200</v>
      </c>
      <c r="X1274" s="10">
        <v>27473</v>
      </c>
      <c r="Y1274" s="10">
        <v>68322</v>
      </c>
      <c r="Z1274" s="10">
        <v>884634</v>
      </c>
      <c r="AA1274" s="13">
        <v>60563</v>
      </c>
      <c r="AB1274" s="10">
        <v>0</v>
      </c>
      <c r="AC1274" s="9">
        <v>0</v>
      </c>
      <c r="AD1274" s="10">
        <f t="shared" si="153"/>
        <v>1070678</v>
      </c>
      <c r="AE1274" s="8">
        <v>47163</v>
      </c>
      <c r="AF1274" s="8">
        <v>0</v>
      </c>
      <c r="AG1274" s="10">
        <v>0</v>
      </c>
      <c r="AH1274" s="10">
        <v>188816</v>
      </c>
      <c r="AI1274" s="9">
        <v>0</v>
      </c>
      <c r="AJ1274" s="9">
        <v>49821</v>
      </c>
      <c r="AK1274" s="10">
        <f t="shared" si="158"/>
        <v>285800</v>
      </c>
      <c r="AL1274" s="8">
        <v>3859</v>
      </c>
      <c r="AM1274" s="10">
        <v>0</v>
      </c>
      <c r="AN1274" s="14">
        <v>16170</v>
      </c>
      <c r="AO1274" s="14">
        <v>0</v>
      </c>
      <c r="AP1274" s="14">
        <v>13788</v>
      </c>
      <c r="AQ1274" s="14">
        <v>8538</v>
      </c>
      <c r="AR1274" s="14">
        <v>7863</v>
      </c>
      <c r="AS1274" s="14">
        <f t="shared" si="159"/>
        <v>46359</v>
      </c>
      <c r="AT1274" s="14">
        <v>49189</v>
      </c>
      <c r="AU1274" s="10">
        <f t="shared" si="154"/>
        <v>4935448</v>
      </c>
    </row>
    <row r="1275" spans="1:47" ht="24.75" customHeight="1" x14ac:dyDescent="0.2">
      <c r="A1275" s="32" t="s">
        <v>2593</v>
      </c>
      <c r="B1275" s="33" t="s">
        <v>2581</v>
      </c>
      <c r="C1275" s="33" t="s">
        <v>2594</v>
      </c>
      <c r="D1275" s="36">
        <v>5</v>
      </c>
      <c r="E1275" s="58" t="s">
        <v>49</v>
      </c>
      <c r="F1275" s="8">
        <v>24709</v>
      </c>
      <c r="G1275" s="9">
        <v>66676</v>
      </c>
      <c r="H1275" s="10">
        <f t="shared" si="155"/>
        <v>91385</v>
      </c>
      <c r="I1275" s="8">
        <v>744608</v>
      </c>
      <c r="J1275" s="9">
        <v>42076</v>
      </c>
      <c r="K1275" s="10">
        <f t="shared" si="156"/>
        <v>878069</v>
      </c>
      <c r="L1275" s="13">
        <v>245689</v>
      </c>
      <c r="M1275" s="13">
        <v>437934</v>
      </c>
      <c r="N1275" s="10">
        <v>332456</v>
      </c>
      <c r="O1275" s="10">
        <f t="shared" si="157"/>
        <v>1016079</v>
      </c>
      <c r="P1275" s="11">
        <v>882</v>
      </c>
      <c r="Q1275" s="11">
        <v>65187</v>
      </c>
      <c r="R1275" s="11">
        <v>109862</v>
      </c>
      <c r="S1275" s="9">
        <v>0</v>
      </c>
      <c r="T1275" s="10">
        <f t="shared" si="152"/>
        <v>2070079</v>
      </c>
      <c r="U1275" s="12">
        <v>0</v>
      </c>
      <c r="V1275" s="13">
        <v>5054</v>
      </c>
      <c r="W1275" s="10">
        <v>12497</v>
      </c>
      <c r="X1275" s="10">
        <v>16178</v>
      </c>
      <c r="Y1275" s="10">
        <v>39312</v>
      </c>
      <c r="Z1275" s="10">
        <v>537505</v>
      </c>
      <c r="AA1275" s="13">
        <v>67909</v>
      </c>
      <c r="AB1275" s="10">
        <v>0</v>
      </c>
      <c r="AC1275" s="9">
        <v>0</v>
      </c>
      <c r="AD1275" s="10">
        <f t="shared" si="153"/>
        <v>678455</v>
      </c>
      <c r="AE1275" s="8">
        <v>28123</v>
      </c>
      <c r="AF1275" s="8">
        <v>0</v>
      </c>
      <c r="AG1275" s="10">
        <v>0</v>
      </c>
      <c r="AH1275" s="10">
        <v>112590</v>
      </c>
      <c r="AI1275" s="9">
        <v>0</v>
      </c>
      <c r="AJ1275" s="9">
        <v>40490</v>
      </c>
      <c r="AK1275" s="10">
        <f t="shared" si="158"/>
        <v>181203</v>
      </c>
      <c r="AL1275" s="8">
        <v>1951</v>
      </c>
      <c r="AM1275" s="10">
        <v>0</v>
      </c>
      <c r="AN1275" s="14">
        <v>8762</v>
      </c>
      <c r="AO1275" s="14">
        <v>0</v>
      </c>
      <c r="AP1275" s="14">
        <v>8170</v>
      </c>
      <c r="AQ1275" s="14">
        <v>3998</v>
      </c>
      <c r="AR1275" s="14">
        <v>4689</v>
      </c>
      <c r="AS1275" s="14">
        <f t="shared" si="159"/>
        <v>25619</v>
      </c>
      <c r="AT1275" s="14">
        <v>884</v>
      </c>
      <c r="AU1275" s="10">
        <f t="shared" si="154"/>
        <v>2956423</v>
      </c>
    </row>
    <row r="1276" spans="1:47" ht="24.75" customHeight="1" x14ac:dyDescent="0.2">
      <c r="A1276" s="32" t="s">
        <v>2595</v>
      </c>
      <c r="B1276" s="33" t="s">
        <v>2581</v>
      </c>
      <c r="C1276" s="33" t="s">
        <v>2596</v>
      </c>
      <c r="D1276" s="36">
        <v>5</v>
      </c>
      <c r="E1276" s="58" t="s">
        <v>49</v>
      </c>
      <c r="F1276" s="8">
        <v>40888</v>
      </c>
      <c r="G1276" s="9">
        <v>72774</v>
      </c>
      <c r="H1276" s="10">
        <f t="shared" si="155"/>
        <v>113662</v>
      </c>
      <c r="I1276" s="8">
        <v>1235174</v>
      </c>
      <c r="J1276" s="9">
        <v>140555</v>
      </c>
      <c r="K1276" s="10">
        <f t="shared" si="156"/>
        <v>1489391</v>
      </c>
      <c r="L1276" s="13">
        <v>343523</v>
      </c>
      <c r="M1276" s="13">
        <v>639015</v>
      </c>
      <c r="N1276" s="10">
        <v>342481</v>
      </c>
      <c r="O1276" s="10">
        <f t="shared" si="157"/>
        <v>1325019</v>
      </c>
      <c r="P1276" s="11">
        <v>2540</v>
      </c>
      <c r="Q1276" s="11">
        <v>123476</v>
      </c>
      <c r="R1276" s="11">
        <v>141400</v>
      </c>
      <c r="S1276" s="9">
        <v>0</v>
      </c>
      <c r="T1276" s="10">
        <f t="shared" si="152"/>
        <v>3081826</v>
      </c>
      <c r="U1276" s="12">
        <v>0</v>
      </c>
      <c r="V1276" s="13">
        <v>8005</v>
      </c>
      <c r="W1276" s="10">
        <v>19882</v>
      </c>
      <c r="X1276" s="10">
        <v>25816</v>
      </c>
      <c r="Y1276" s="10">
        <v>62652</v>
      </c>
      <c r="Z1276" s="10">
        <v>850689</v>
      </c>
      <c r="AA1276" s="13">
        <v>25847</v>
      </c>
      <c r="AB1276" s="10">
        <v>0</v>
      </c>
      <c r="AC1276" s="9">
        <v>0</v>
      </c>
      <c r="AD1276" s="10">
        <f t="shared" si="153"/>
        <v>992891</v>
      </c>
      <c r="AE1276" s="8">
        <v>56656</v>
      </c>
      <c r="AF1276" s="8">
        <v>0</v>
      </c>
      <c r="AG1276" s="10">
        <v>0</v>
      </c>
      <c r="AH1276" s="10">
        <v>226819</v>
      </c>
      <c r="AI1276" s="9">
        <v>0</v>
      </c>
      <c r="AJ1276" s="9">
        <v>103041</v>
      </c>
      <c r="AK1276" s="10">
        <f t="shared" si="158"/>
        <v>386516</v>
      </c>
      <c r="AL1276" s="8">
        <v>3296</v>
      </c>
      <c r="AM1276" s="10">
        <v>0</v>
      </c>
      <c r="AN1276" s="14">
        <v>15017</v>
      </c>
      <c r="AO1276" s="14">
        <v>0</v>
      </c>
      <c r="AP1276" s="14">
        <v>16529</v>
      </c>
      <c r="AQ1276" s="14">
        <v>11521</v>
      </c>
      <c r="AR1276" s="14">
        <v>9446</v>
      </c>
      <c r="AS1276" s="14">
        <f t="shared" si="159"/>
        <v>52513</v>
      </c>
      <c r="AT1276" s="14">
        <v>6086</v>
      </c>
      <c r="AU1276" s="10">
        <f t="shared" si="154"/>
        <v>4510956</v>
      </c>
    </row>
    <row r="1277" spans="1:47" ht="24.75" customHeight="1" x14ac:dyDescent="0.2">
      <c r="A1277" s="32" t="s">
        <v>2597</v>
      </c>
      <c r="B1277" s="33" t="s">
        <v>2581</v>
      </c>
      <c r="C1277" s="33" t="s">
        <v>2598</v>
      </c>
      <c r="D1277" s="36">
        <v>6</v>
      </c>
      <c r="E1277" s="58" t="s">
        <v>49</v>
      </c>
      <c r="F1277" s="8">
        <v>12423</v>
      </c>
      <c r="G1277" s="9">
        <v>24646</v>
      </c>
      <c r="H1277" s="10">
        <f t="shared" si="155"/>
        <v>37069</v>
      </c>
      <c r="I1277" s="8">
        <v>330836</v>
      </c>
      <c r="J1277" s="9">
        <v>36242</v>
      </c>
      <c r="K1277" s="10">
        <f t="shared" si="156"/>
        <v>404147</v>
      </c>
      <c r="L1277" s="13">
        <v>72156</v>
      </c>
      <c r="M1277" s="13">
        <v>180535</v>
      </c>
      <c r="N1277" s="10">
        <v>123463</v>
      </c>
      <c r="O1277" s="10">
        <f t="shared" si="157"/>
        <v>376154</v>
      </c>
      <c r="P1277" s="11">
        <v>857</v>
      </c>
      <c r="Q1277" s="11">
        <v>41406</v>
      </c>
      <c r="R1277" s="11">
        <v>37582</v>
      </c>
      <c r="S1277" s="9">
        <v>5</v>
      </c>
      <c r="T1277" s="10">
        <f t="shared" si="152"/>
        <v>860151</v>
      </c>
      <c r="U1277" s="12">
        <v>0</v>
      </c>
      <c r="V1277" s="13">
        <v>2111</v>
      </c>
      <c r="W1277" s="10">
        <v>5262</v>
      </c>
      <c r="X1277" s="10">
        <v>6812</v>
      </c>
      <c r="Y1277" s="10">
        <v>20285</v>
      </c>
      <c r="Z1277" s="10">
        <v>276224</v>
      </c>
      <c r="AA1277" s="13">
        <v>20178</v>
      </c>
      <c r="AB1277" s="10">
        <v>0</v>
      </c>
      <c r="AC1277" s="9">
        <v>0</v>
      </c>
      <c r="AD1277" s="10">
        <f t="shared" si="153"/>
        <v>330872</v>
      </c>
      <c r="AE1277" s="8">
        <v>26141</v>
      </c>
      <c r="AF1277" s="8">
        <v>0</v>
      </c>
      <c r="AG1277" s="10">
        <v>0</v>
      </c>
      <c r="AH1277" s="10">
        <v>104655</v>
      </c>
      <c r="AI1277" s="9">
        <v>0</v>
      </c>
      <c r="AJ1277" s="9">
        <v>70039</v>
      </c>
      <c r="AK1277" s="10">
        <f t="shared" si="158"/>
        <v>200835</v>
      </c>
      <c r="AL1277" s="8">
        <v>1210</v>
      </c>
      <c r="AM1277" s="10">
        <v>0</v>
      </c>
      <c r="AN1277" s="14">
        <v>2528</v>
      </c>
      <c r="AO1277" s="14">
        <v>0</v>
      </c>
      <c r="AP1277" s="14">
        <v>7628</v>
      </c>
      <c r="AQ1277" s="14">
        <v>3887</v>
      </c>
      <c r="AR1277" s="14">
        <v>4359</v>
      </c>
      <c r="AS1277" s="14">
        <f t="shared" si="159"/>
        <v>18402</v>
      </c>
      <c r="AT1277" s="14">
        <v>7501</v>
      </c>
      <c r="AU1277" s="10">
        <f t="shared" si="154"/>
        <v>1403969</v>
      </c>
    </row>
    <row r="1278" spans="1:47" ht="24.75" customHeight="1" x14ac:dyDescent="0.2">
      <c r="A1278" s="32" t="s">
        <v>2599</v>
      </c>
      <c r="B1278" s="33" t="s">
        <v>2581</v>
      </c>
      <c r="C1278" s="33" t="s">
        <v>2600</v>
      </c>
      <c r="D1278" s="36">
        <v>6</v>
      </c>
      <c r="E1278" s="58" t="s">
        <v>49</v>
      </c>
      <c r="F1278" s="8">
        <v>4855</v>
      </c>
      <c r="G1278" s="9">
        <v>11648</v>
      </c>
      <c r="H1278" s="10">
        <f t="shared" si="155"/>
        <v>16503</v>
      </c>
      <c r="I1278" s="8">
        <v>123393</v>
      </c>
      <c r="J1278" s="9">
        <v>5928</v>
      </c>
      <c r="K1278" s="10">
        <f t="shared" si="156"/>
        <v>145824</v>
      </c>
      <c r="L1278" s="13">
        <v>27150</v>
      </c>
      <c r="M1278" s="13">
        <v>64173</v>
      </c>
      <c r="N1278" s="10">
        <v>79252</v>
      </c>
      <c r="O1278" s="10">
        <f t="shared" si="157"/>
        <v>170575</v>
      </c>
      <c r="P1278" s="11">
        <v>294</v>
      </c>
      <c r="Q1278" s="11">
        <v>15798</v>
      </c>
      <c r="R1278" s="11">
        <v>12717</v>
      </c>
      <c r="S1278" s="9">
        <v>0</v>
      </c>
      <c r="T1278" s="10">
        <f t="shared" si="152"/>
        <v>345208</v>
      </c>
      <c r="U1278" s="12">
        <v>0</v>
      </c>
      <c r="V1278" s="13">
        <v>746</v>
      </c>
      <c r="W1278" s="10">
        <v>1848</v>
      </c>
      <c r="X1278" s="10">
        <v>2401</v>
      </c>
      <c r="Y1278" s="10">
        <v>9339</v>
      </c>
      <c r="Z1278" s="10">
        <v>111320</v>
      </c>
      <c r="AA1278" s="13">
        <v>4435</v>
      </c>
      <c r="AB1278" s="10">
        <v>0</v>
      </c>
      <c r="AC1278" s="9">
        <v>0</v>
      </c>
      <c r="AD1278" s="10">
        <f t="shared" si="153"/>
        <v>130089</v>
      </c>
      <c r="AE1278" s="8">
        <v>15147</v>
      </c>
      <c r="AF1278" s="8">
        <v>0</v>
      </c>
      <c r="AG1278" s="10">
        <v>0</v>
      </c>
      <c r="AH1278" s="10">
        <v>60640</v>
      </c>
      <c r="AI1278" s="9">
        <v>0</v>
      </c>
      <c r="AJ1278" s="9">
        <v>40521</v>
      </c>
      <c r="AK1278" s="10">
        <f t="shared" si="158"/>
        <v>116308</v>
      </c>
      <c r="AL1278" s="8">
        <v>0</v>
      </c>
      <c r="AM1278" s="10">
        <v>0</v>
      </c>
      <c r="AN1278" s="14">
        <v>725</v>
      </c>
      <c r="AO1278" s="14">
        <v>0</v>
      </c>
      <c r="AP1278" s="14">
        <v>4426</v>
      </c>
      <c r="AQ1278" s="14">
        <v>1331</v>
      </c>
      <c r="AR1278" s="14">
        <v>2526</v>
      </c>
      <c r="AS1278" s="14">
        <f t="shared" si="159"/>
        <v>9008</v>
      </c>
      <c r="AT1278" s="14">
        <v>0</v>
      </c>
      <c r="AU1278" s="10">
        <f t="shared" si="154"/>
        <v>600613</v>
      </c>
    </row>
    <row r="1279" spans="1:47" ht="24.75" customHeight="1" x14ac:dyDescent="0.2">
      <c r="A1279" s="32" t="s">
        <v>2601</v>
      </c>
      <c r="B1279" s="33" t="s">
        <v>2581</v>
      </c>
      <c r="C1279" s="33" t="s">
        <v>2602</v>
      </c>
      <c r="D1279" s="36">
        <v>6</v>
      </c>
      <c r="E1279" s="58" t="s">
        <v>49</v>
      </c>
      <c r="F1279" s="8">
        <v>3233</v>
      </c>
      <c r="G1279" s="9">
        <v>9826</v>
      </c>
      <c r="H1279" s="10">
        <f t="shared" si="155"/>
        <v>13059</v>
      </c>
      <c r="I1279" s="8">
        <v>94854</v>
      </c>
      <c r="J1279" s="9">
        <v>9583</v>
      </c>
      <c r="K1279" s="10">
        <f t="shared" si="156"/>
        <v>117496</v>
      </c>
      <c r="L1279" s="13">
        <v>23561</v>
      </c>
      <c r="M1279" s="13">
        <v>51191</v>
      </c>
      <c r="N1279" s="10">
        <v>27597</v>
      </c>
      <c r="O1279" s="10">
        <f t="shared" si="157"/>
        <v>102349</v>
      </c>
      <c r="P1279" s="11">
        <v>162</v>
      </c>
      <c r="Q1279" s="11">
        <v>10120</v>
      </c>
      <c r="R1279" s="11">
        <v>15622</v>
      </c>
      <c r="S1279" s="9">
        <v>0</v>
      </c>
      <c r="T1279" s="10">
        <f t="shared" si="152"/>
        <v>245749</v>
      </c>
      <c r="U1279" s="12">
        <v>0</v>
      </c>
      <c r="V1279" s="13">
        <v>604</v>
      </c>
      <c r="W1279" s="10">
        <v>1497</v>
      </c>
      <c r="X1279" s="10">
        <v>1942</v>
      </c>
      <c r="Y1279" s="10">
        <v>7520</v>
      </c>
      <c r="Z1279" s="10">
        <v>81138</v>
      </c>
      <c r="AA1279" s="13">
        <v>2131</v>
      </c>
      <c r="AB1279" s="10">
        <v>0</v>
      </c>
      <c r="AC1279" s="9">
        <v>0</v>
      </c>
      <c r="AD1279" s="10">
        <f t="shared" si="153"/>
        <v>94832</v>
      </c>
      <c r="AE1279" s="8">
        <v>7189</v>
      </c>
      <c r="AF1279" s="8">
        <v>0</v>
      </c>
      <c r="AG1279" s="10">
        <v>0</v>
      </c>
      <c r="AH1279" s="10">
        <v>28785</v>
      </c>
      <c r="AI1279" s="9">
        <v>0</v>
      </c>
      <c r="AJ1279" s="9">
        <v>19269</v>
      </c>
      <c r="AK1279" s="10">
        <f t="shared" si="158"/>
        <v>55243</v>
      </c>
      <c r="AL1279" s="8">
        <v>0</v>
      </c>
      <c r="AM1279" s="10">
        <v>0</v>
      </c>
      <c r="AN1279" s="14">
        <v>687</v>
      </c>
      <c r="AO1279" s="14">
        <v>0</v>
      </c>
      <c r="AP1279" s="14">
        <v>2090</v>
      </c>
      <c r="AQ1279" s="14">
        <v>735</v>
      </c>
      <c r="AR1279" s="14">
        <v>1199</v>
      </c>
      <c r="AS1279" s="14">
        <f t="shared" si="159"/>
        <v>4711</v>
      </c>
      <c r="AT1279" s="14">
        <v>0</v>
      </c>
      <c r="AU1279" s="10">
        <f t="shared" si="154"/>
        <v>400535</v>
      </c>
    </row>
    <row r="1280" spans="1:47" ht="24.75" customHeight="1" x14ac:dyDescent="0.2">
      <c r="A1280" s="32" t="s">
        <v>2603</v>
      </c>
      <c r="B1280" s="33" t="s">
        <v>2581</v>
      </c>
      <c r="C1280" s="33" t="s">
        <v>672</v>
      </c>
      <c r="D1280" s="36">
        <v>6</v>
      </c>
      <c r="E1280" s="58" t="s">
        <v>49</v>
      </c>
      <c r="F1280" s="8">
        <v>4289</v>
      </c>
      <c r="G1280" s="9">
        <v>7351</v>
      </c>
      <c r="H1280" s="10">
        <f t="shared" si="155"/>
        <v>11640</v>
      </c>
      <c r="I1280" s="8">
        <v>115313</v>
      </c>
      <c r="J1280" s="9">
        <v>10467</v>
      </c>
      <c r="K1280" s="10">
        <f t="shared" si="156"/>
        <v>137420</v>
      </c>
      <c r="L1280" s="13">
        <v>23773</v>
      </c>
      <c r="M1280" s="13">
        <v>60977</v>
      </c>
      <c r="N1280" s="10">
        <v>83033</v>
      </c>
      <c r="O1280" s="10">
        <f t="shared" si="157"/>
        <v>167783</v>
      </c>
      <c r="P1280" s="11">
        <v>182</v>
      </c>
      <c r="Q1280" s="11">
        <v>13915</v>
      </c>
      <c r="R1280" s="11">
        <v>11808</v>
      </c>
      <c r="S1280" s="9">
        <v>0</v>
      </c>
      <c r="T1280" s="10">
        <f t="shared" si="152"/>
        <v>331108</v>
      </c>
      <c r="U1280" s="12">
        <v>0</v>
      </c>
      <c r="V1280" s="13">
        <v>737</v>
      </c>
      <c r="W1280" s="10">
        <v>1817</v>
      </c>
      <c r="X1280" s="10">
        <v>2345</v>
      </c>
      <c r="Y1280" s="10">
        <v>6252</v>
      </c>
      <c r="Z1280" s="10">
        <v>98170</v>
      </c>
      <c r="AA1280" s="13">
        <v>1738</v>
      </c>
      <c r="AB1280" s="10">
        <v>0</v>
      </c>
      <c r="AC1280" s="9">
        <v>0</v>
      </c>
      <c r="AD1280" s="10">
        <f t="shared" si="153"/>
        <v>111059</v>
      </c>
      <c r="AE1280" s="8">
        <v>14097</v>
      </c>
      <c r="AF1280" s="8">
        <v>0</v>
      </c>
      <c r="AG1280" s="10">
        <v>0</v>
      </c>
      <c r="AH1280" s="10">
        <v>56441</v>
      </c>
      <c r="AI1280" s="9">
        <v>0</v>
      </c>
      <c r="AJ1280" s="9">
        <v>46079</v>
      </c>
      <c r="AK1280" s="10">
        <f t="shared" si="158"/>
        <v>116617</v>
      </c>
      <c r="AL1280" s="8">
        <v>0</v>
      </c>
      <c r="AM1280" s="10">
        <v>0</v>
      </c>
      <c r="AN1280" s="14">
        <v>1154</v>
      </c>
      <c r="AO1280" s="14">
        <v>0</v>
      </c>
      <c r="AP1280" s="14">
        <v>4108</v>
      </c>
      <c r="AQ1280" s="14">
        <v>822</v>
      </c>
      <c r="AR1280" s="14">
        <v>2351</v>
      </c>
      <c r="AS1280" s="14">
        <f t="shared" si="159"/>
        <v>8435</v>
      </c>
      <c r="AT1280" s="14">
        <v>1111</v>
      </c>
      <c r="AU1280" s="10">
        <f t="shared" si="154"/>
        <v>566108</v>
      </c>
    </row>
    <row r="1281" spans="1:47" ht="24.75" customHeight="1" x14ac:dyDescent="0.2">
      <c r="A1281" s="32" t="s">
        <v>2604</v>
      </c>
      <c r="B1281" s="33" t="s">
        <v>2581</v>
      </c>
      <c r="C1281" s="33" t="s">
        <v>2605</v>
      </c>
      <c r="D1281" s="36">
        <v>6</v>
      </c>
      <c r="E1281" s="58" t="s">
        <v>49</v>
      </c>
      <c r="F1281" s="8">
        <v>10545</v>
      </c>
      <c r="G1281" s="9">
        <v>21834</v>
      </c>
      <c r="H1281" s="10">
        <f t="shared" si="155"/>
        <v>32379</v>
      </c>
      <c r="I1281" s="8">
        <v>301714</v>
      </c>
      <c r="J1281" s="9">
        <v>13397</v>
      </c>
      <c r="K1281" s="10">
        <f t="shared" si="156"/>
        <v>347490</v>
      </c>
      <c r="L1281" s="13">
        <v>54811</v>
      </c>
      <c r="M1281" s="13">
        <v>180797</v>
      </c>
      <c r="N1281" s="10">
        <v>175486</v>
      </c>
      <c r="O1281" s="10">
        <f t="shared" si="157"/>
        <v>411094</v>
      </c>
      <c r="P1281" s="11">
        <v>576</v>
      </c>
      <c r="Q1281" s="11">
        <v>36511</v>
      </c>
      <c r="R1281" s="11">
        <v>29710</v>
      </c>
      <c r="S1281" s="9">
        <v>0</v>
      </c>
      <c r="T1281" s="10">
        <f t="shared" si="152"/>
        <v>825381</v>
      </c>
      <c r="U1281" s="12">
        <v>0</v>
      </c>
      <c r="V1281" s="13">
        <v>2010</v>
      </c>
      <c r="W1281" s="10">
        <v>4974</v>
      </c>
      <c r="X1281" s="10">
        <v>6445</v>
      </c>
      <c r="Y1281" s="10">
        <v>17495</v>
      </c>
      <c r="Z1281" s="10">
        <v>239607</v>
      </c>
      <c r="AA1281" s="13">
        <v>2180</v>
      </c>
      <c r="AB1281" s="10">
        <v>0</v>
      </c>
      <c r="AC1281" s="9">
        <v>0</v>
      </c>
      <c r="AD1281" s="10">
        <f t="shared" si="153"/>
        <v>272711</v>
      </c>
      <c r="AE1281" s="8">
        <v>30155</v>
      </c>
      <c r="AF1281" s="8">
        <v>0</v>
      </c>
      <c r="AG1281" s="10">
        <v>0</v>
      </c>
      <c r="AH1281" s="10">
        <v>120724</v>
      </c>
      <c r="AI1281" s="9">
        <v>0</v>
      </c>
      <c r="AJ1281" s="9">
        <v>67619</v>
      </c>
      <c r="AK1281" s="10">
        <f t="shared" si="158"/>
        <v>218498</v>
      </c>
      <c r="AL1281" s="8">
        <v>1185</v>
      </c>
      <c r="AM1281" s="10">
        <v>0</v>
      </c>
      <c r="AN1281" s="14">
        <v>3134</v>
      </c>
      <c r="AO1281" s="14">
        <v>0</v>
      </c>
      <c r="AP1281" s="14">
        <v>8771</v>
      </c>
      <c r="AQ1281" s="14">
        <v>2614</v>
      </c>
      <c r="AR1281" s="14">
        <v>5028</v>
      </c>
      <c r="AS1281" s="14">
        <f t="shared" si="159"/>
        <v>19547</v>
      </c>
      <c r="AT1281" s="14">
        <v>589</v>
      </c>
      <c r="AU1281" s="10">
        <f t="shared" si="154"/>
        <v>1336733</v>
      </c>
    </row>
    <row r="1282" spans="1:47" ht="24.75" customHeight="1" x14ac:dyDescent="0.2">
      <c r="A1282" s="32" t="s">
        <v>2606</v>
      </c>
      <c r="B1282" s="33" t="s">
        <v>2581</v>
      </c>
      <c r="C1282" s="33" t="s">
        <v>2607</v>
      </c>
      <c r="D1282" s="36">
        <v>6</v>
      </c>
      <c r="E1282" s="58" t="s">
        <v>49</v>
      </c>
      <c r="F1282" s="8">
        <v>6896</v>
      </c>
      <c r="G1282" s="9">
        <v>14267</v>
      </c>
      <c r="H1282" s="10">
        <f t="shared" si="155"/>
        <v>21163</v>
      </c>
      <c r="I1282" s="8">
        <v>178304</v>
      </c>
      <c r="J1282" s="9">
        <v>5615</v>
      </c>
      <c r="K1282" s="10">
        <f t="shared" si="156"/>
        <v>205082</v>
      </c>
      <c r="L1282" s="13">
        <v>61628</v>
      </c>
      <c r="M1282" s="13">
        <v>90707</v>
      </c>
      <c r="N1282" s="10">
        <v>92455</v>
      </c>
      <c r="O1282" s="10">
        <f t="shared" si="157"/>
        <v>244790</v>
      </c>
      <c r="P1282" s="11">
        <v>280</v>
      </c>
      <c r="Q1282" s="11">
        <v>21817</v>
      </c>
      <c r="R1282" s="11">
        <v>23396</v>
      </c>
      <c r="S1282" s="9">
        <v>0</v>
      </c>
      <c r="T1282" s="10">
        <f t="shared" si="152"/>
        <v>495365</v>
      </c>
      <c r="U1282" s="12">
        <v>0</v>
      </c>
      <c r="V1282" s="13">
        <v>1142</v>
      </c>
      <c r="W1282" s="10">
        <v>2837</v>
      </c>
      <c r="X1282" s="10">
        <v>3675</v>
      </c>
      <c r="Y1282" s="10">
        <v>10150</v>
      </c>
      <c r="Z1282" s="10">
        <v>157276</v>
      </c>
      <c r="AA1282" s="13">
        <v>2690</v>
      </c>
      <c r="AB1282" s="10">
        <v>0</v>
      </c>
      <c r="AC1282" s="9">
        <v>0</v>
      </c>
      <c r="AD1282" s="10">
        <f t="shared" si="153"/>
        <v>177770</v>
      </c>
      <c r="AE1282" s="8">
        <v>13945</v>
      </c>
      <c r="AF1282" s="8">
        <v>0</v>
      </c>
      <c r="AG1282" s="10">
        <v>0</v>
      </c>
      <c r="AH1282" s="10">
        <v>55832</v>
      </c>
      <c r="AI1282" s="9">
        <v>0</v>
      </c>
      <c r="AJ1282" s="9">
        <v>54383</v>
      </c>
      <c r="AK1282" s="10">
        <f t="shared" si="158"/>
        <v>124160</v>
      </c>
      <c r="AL1282" s="8">
        <v>775</v>
      </c>
      <c r="AM1282" s="10">
        <v>0</v>
      </c>
      <c r="AN1282" s="14">
        <v>1469</v>
      </c>
      <c r="AO1282" s="14">
        <v>0</v>
      </c>
      <c r="AP1282" s="14">
        <v>4053</v>
      </c>
      <c r="AQ1282" s="14">
        <v>1267</v>
      </c>
      <c r="AR1282" s="14">
        <v>2325</v>
      </c>
      <c r="AS1282" s="14">
        <f t="shared" si="159"/>
        <v>9114</v>
      </c>
      <c r="AT1282" s="14">
        <v>0</v>
      </c>
      <c r="AU1282" s="10">
        <f t="shared" si="154"/>
        <v>807184</v>
      </c>
    </row>
    <row r="1283" spans="1:47" ht="24.75" customHeight="1" x14ac:dyDescent="0.2">
      <c r="A1283" s="32" t="s">
        <v>2608</v>
      </c>
      <c r="B1283" s="33" t="s">
        <v>2581</v>
      </c>
      <c r="C1283" s="33" t="s">
        <v>2609</v>
      </c>
      <c r="D1283" s="36">
        <v>6</v>
      </c>
      <c r="E1283" s="58" t="s">
        <v>49</v>
      </c>
      <c r="F1283" s="8">
        <v>6149</v>
      </c>
      <c r="G1283" s="9">
        <v>11701</v>
      </c>
      <c r="H1283" s="10">
        <f t="shared" si="155"/>
        <v>17850</v>
      </c>
      <c r="I1283" s="8">
        <v>174391</v>
      </c>
      <c r="J1283" s="9">
        <v>6982</v>
      </c>
      <c r="K1283" s="10">
        <f t="shared" si="156"/>
        <v>199223</v>
      </c>
      <c r="L1283" s="13">
        <v>36101</v>
      </c>
      <c r="M1283" s="13">
        <v>82244</v>
      </c>
      <c r="N1283" s="10">
        <v>64203</v>
      </c>
      <c r="O1283" s="10">
        <f t="shared" si="157"/>
        <v>182548</v>
      </c>
      <c r="P1283" s="11">
        <v>197</v>
      </c>
      <c r="Q1283" s="11">
        <v>19258</v>
      </c>
      <c r="R1283" s="11">
        <v>25307</v>
      </c>
      <c r="S1283" s="9">
        <v>0</v>
      </c>
      <c r="T1283" s="10">
        <f t="shared" si="152"/>
        <v>426533</v>
      </c>
      <c r="U1283" s="12">
        <v>0</v>
      </c>
      <c r="V1283" s="13">
        <v>1148</v>
      </c>
      <c r="W1283" s="10">
        <v>2855</v>
      </c>
      <c r="X1283" s="10">
        <v>3700</v>
      </c>
      <c r="Y1283" s="10">
        <v>11134</v>
      </c>
      <c r="Z1283" s="10">
        <v>143088</v>
      </c>
      <c r="AA1283" s="13">
        <v>4298</v>
      </c>
      <c r="AB1283" s="10">
        <v>0</v>
      </c>
      <c r="AC1283" s="9">
        <v>0</v>
      </c>
      <c r="AD1283" s="10">
        <f t="shared" si="153"/>
        <v>166223</v>
      </c>
      <c r="AE1283" s="8">
        <v>11319</v>
      </c>
      <c r="AF1283" s="8">
        <v>0</v>
      </c>
      <c r="AG1283" s="10">
        <v>0</v>
      </c>
      <c r="AH1283" s="10">
        <v>45332</v>
      </c>
      <c r="AI1283" s="9">
        <v>0</v>
      </c>
      <c r="AJ1283" s="9">
        <v>47759</v>
      </c>
      <c r="AK1283" s="10">
        <f t="shared" si="158"/>
        <v>104410</v>
      </c>
      <c r="AL1283" s="8">
        <v>0</v>
      </c>
      <c r="AM1283" s="10">
        <v>0</v>
      </c>
      <c r="AN1283" s="14">
        <v>1603</v>
      </c>
      <c r="AO1283" s="14">
        <v>0</v>
      </c>
      <c r="AP1283" s="14">
        <v>3308</v>
      </c>
      <c r="AQ1283" s="14">
        <v>895</v>
      </c>
      <c r="AR1283" s="14">
        <v>1887</v>
      </c>
      <c r="AS1283" s="14">
        <f t="shared" si="159"/>
        <v>7693</v>
      </c>
      <c r="AT1283" s="14">
        <v>0</v>
      </c>
      <c r="AU1283" s="10">
        <f t="shared" si="154"/>
        <v>704859</v>
      </c>
    </row>
    <row r="1284" spans="1:47" ht="24.75" customHeight="1" x14ac:dyDescent="0.2">
      <c r="A1284" s="32" t="s">
        <v>2610</v>
      </c>
      <c r="B1284" s="33" t="s">
        <v>2581</v>
      </c>
      <c r="C1284" s="33" t="s">
        <v>2611</v>
      </c>
      <c r="D1284" s="36">
        <v>6</v>
      </c>
      <c r="E1284" s="58" t="s">
        <v>49</v>
      </c>
      <c r="F1284" s="8">
        <v>2689</v>
      </c>
      <c r="G1284" s="9">
        <v>5769</v>
      </c>
      <c r="H1284" s="10">
        <f t="shared" si="155"/>
        <v>8458</v>
      </c>
      <c r="I1284" s="8">
        <v>97368</v>
      </c>
      <c r="J1284" s="9">
        <v>3271</v>
      </c>
      <c r="K1284" s="10">
        <f t="shared" si="156"/>
        <v>109097</v>
      </c>
      <c r="L1284" s="13">
        <v>12512</v>
      </c>
      <c r="M1284" s="13">
        <v>25357</v>
      </c>
      <c r="N1284" s="10">
        <v>40576</v>
      </c>
      <c r="O1284" s="10">
        <f t="shared" si="157"/>
        <v>78445</v>
      </c>
      <c r="P1284" s="11">
        <v>51</v>
      </c>
      <c r="Q1284" s="11">
        <v>9935</v>
      </c>
      <c r="R1284" s="11">
        <v>11700</v>
      </c>
      <c r="S1284" s="9">
        <v>0</v>
      </c>
      <c r="T1284" s="10">
        <f t="shared" si="152"/>
        <v>209228</v>
      </c>
      <c r="U1284" s="12">
        <v>0</v>
      </c>
      <c r="V1284" s="13">
        <v>549</v>
      </c>
      <c r="W1284" s="10">
        <v>1358</v>
      </c>
      <c r="X1284" s="10">
        <v>1766</v>
      </c>
      <c r="Y1284" s="10">
        <v>4147</v>
      </c>
      <c r="Z1284" s="10">
        <v>56735</v>
      </c>
      <c r="AA1284" s="13">
        <v>295</v>
      </c>
      <c r="AB1284" s="10">
        <v>0</v>
      </c>
      <c r="AC1284" s="9">
        <v>0</v>
      </c>
      <c r="AD1284" s="10">
        <f t="shared" si="153"/>
        <v>64850</v>
      </c>
      <c r="AE1284" s="8">
        <v>4071</v>
      </c>
      <c r="AF1284" s="8">
        <v>0</v>
      </c>
      <c r="AG1284" s="10">
        <v>0</v>
      </c>
      <c r="AH1284" s="10">
        <v>16300</v>
      </c>
      <c r="AI1284" s="9">
        <v>0</v>
      </c>
      <c r="AJ1284" s="9">
        <v>10380</v>
      </c>
      <c r="AK1284" s="10">
        <f t="shared" si="158"/>
        <v>30751</v>
      </c>
      <c r="AL1284" s="8">
        <v>0</v>
      </c>
      <c r="AM1284" s="10">
        <v>0</v>
      </c>
      <c r="AN1284" s="14">
        <v>145</v>
      </c>
      <c r="AO1284" s="14">
        <v>0</v>
      </c>
      <c r="AP1284" s="14">
        <v>1184</v>
      </c>
      <c r="AQ1284" s="14">
        <v>233</v>
      </c>
      <c r="AR1284" s="14">
        <v>679</v>
      </c>
      <c r="AS1284" s="14">
        <f t="shared" si="159"/>
        <v>2241</v>
      </c>
      <c r="AT1284" s="14">
        <v>0</v>
      </c>
      <c r="AU1284" s="10">
        <f t="shared" si="154"/>
        <v>307070</v>
      </c>
    </row>
    <row r="1285" spans="1:47" ht="24.75" customHeight="1" x14ac:dyDescent="0.2">
      <c r="A1285" s="32" t="s">
        <v>2612</v>
      </c>
      <c r="B1285" s="33" t="s">
        <v>2581</v>
      </c>
      <c r="C1285" s="33" t="s">
        <v>2613</v>
      </c>
      <c r="D1285" s="36">
        <v>6</v>
      </c>
      <c r="E1285" s="58" t="s">
        <v>49</v>
      </c>
      <c r="F1285" s="8">
        <v>3141</v>
      </c>
      <c r="G1285" s="9">
        <v>3488</v>
      </c>
      <c r="H1285" s="10">
        <f t="shared" si="155"/>
        <v>6629</v>
      </c>
      <c r="I1285" s="8">
        <v>110613</v>
      </c>
      <c r="J1285" s="9">
        <v>3534</v>
      </c>
      <c r="K1285" s="10">
        <f t="shared" si="156"/>
        <v>120776</v>
      </c>
      <c r="L1285" s="13">
        <v>19417</v>
      </c>
      <c r="M1285" s="13">
        <v>33069</v>
      </c>
      <c r="N1285" s="10">
        <v>34014</v>
      </c>
      <c r="O1285" s="10">
        <f t="shared" si="157"/>
        <v>86500</v>
      </c>
      <c r="P1285" s="11">
        <v>39</v>
      </c>
      <c r="Q1285" s="11">
        <v>10677</v>
      </c>
      <c r="R1285" s="11">
        <v>15106</v>
      </c>
      <c r="S1285" s="9">
        <v>0</v>
      </c>
      <c r="T1285" s="10">
        <f t="shared" si="152"/>
        <v>233098</v>
      </c>
      <c r="U1285" s="12">
        <v>0</v>
      </c>
      <c r="V1285" s="13">
        <v>699</v>
      </c>
      <c r="W1285" s="10">
        <v>1740</v>
      </c>
      <c r="X1285" s="10">
        <v>2264</v>
      </c>
      <c r="Y1285" s="10">
        <v>5308</v>
      </c>
      <c r="Z1285" s="10">
        <v>65712</v>
      </c>
      <c r="AA1285" s="13">
        <v>1425</v>
      </c>
      <c r="AB1285" s="10">
        <v>0</v>
      </c>
      <c r="AC1285" s="9">
        <v>0</v>
      </c>
      <c r="AD1285" s="10">
        <f t="shared" si="153"/>
        <v>77148</v>
      </c>
      <c r="AE1285" s="8">
        <v>3524</v>
      </c>
      <c r="AF1285" s="8">
        <v>0</v>
      </c>
      <c r="AG1285" s="10">
        <v>0</v>
      </c>
      <c r="AH1285" s="10">
        <v>14111</v>
      </c>
      <c r="AI1285" s="9">
        <v>0</v>
      </c>
      <c r="AJ1285" s="9">
        <v>5811</v>
      </c>
      <c r="AK1285" s="10">
        <f t="shared" si="158"/>
        <v>23446</v>
      </c>
      <c r="AL1285" s="8">
        <v>0</v>
      </c>
      <c r="AM1285" s="10">
        <v>0</v>
      </c>
      <c r="AN1285" s="14">
        <v>429</v>
      </c>
      <c r="AO1285" s="14">
        <v>0</v>
      </c>
      <c r="AP1285" s="14">
        <v>1025</v>
      </c>
      <c r="AQ1285" s="14">
        <v>177</v>
      </c>
      <c r="AR1285" s="14">
        <v>588</v>
      </c>
      <c r="AS1285" s="14">
        <f t="shared" si="159"/>
        <v>2219</v>
      </c>
      <c r="AT1285" s="14">
        <v>0</v>
      </c>
      <c r="AU1285" s="10">
        <f t="shared" si="154"/>
        <v>335911</v>
      </c>
    </row>
    <row r="1286" spans="1:47" ht="24.75" customHeight="1" x14ac:dyDescent="0.2">
      <c r="A1286" s="32" t="s">
        <v>2614</v>
      </c>
      <c r="B1286" s="33" t="s">
        <v>2581</v>
      </c>
      <c r="C1286" s="33" t="s">
        <v>2615</v>
      </c>
      <c r="D1286" s="36">
        <v>6</v>
      </c>
      <c r="E1286" s="58" t="s">
        <v>49</v>
      </c>
      <c r="F1286" s="8">
        <v>682</v>
      </c>
      <c r="G1286" s="9">
        <v>1613</v>
      </c>
      <c r="H1286" s="10">
        <f t="shared" si="155"/>
        <v>2295</v>
      </c>
      <c r="I1286" s="8">
        <v>22407</v>
      </c>
      <c r="J1286" s="9">
        <v>29</v>
      </c>
      <c r="K1286" s="10">
        <f t="shared" si="156"/>
        <v>24731</v>
      </c>
      <c r="L1286" s="13">
        <v>2037</v>
      </c>
      <c r="M1286" s="13">
        <v>7584</v>
      </c>
      <c r="N1286" s="10">
        <v>4632</v>
      </c>
      <c r="O1286" s="10">
        <f t="shared" si="157"/>
        <v>14253</v>
      </c>
      <c r="P1286" s="11">
        <v>23</v>
      </c>
      <c r="Q1286" s="11">
        <v>2104</v>
      </c>
      <c r="R1286" s="11">
        <v>2241</v>
      </c>
      <c r="S1286" s="9">
        <v>0</v>
      </c>
      <c r="T1286" s="10">
        <f t="shared" si="152"/>
        <v>43352</v>
      </c>
      <c r="U1286" s="12">
        <v>0</v>
      </c>
      <c r="V1286" s="13">
        <v>156</v>
      </c>
      <c r="W1286" s="10">
        <v>377</v>
      </c>
      <c r="X1286" s="10">
        <v>490</v>
      </c>
      <c r="Y1286" s="10">
        <v>1142</v>
      </c>
      <c r="Z1286" s="10">
        <v>15021</v>
      </c>
      <c r="AA1286" s="13">
        <v>39</v>
      </c>
      <c r="AB1286" s="10">
        <v>0</v>
      </c>
      <c r="AC1286" s="9">
        <v>0</v>
      </c>
      <c r="AD1286" s="10">
        <f t="shared" si="153"/>
        <v>17225</v>
      </c>
      <c r="AE1286" s="8">
        <v>1923</v>
      </c>
      <c r="AF1286" s="8">
        <v>0</v>
      </c>
      <c r="AG1286" s="10">
        <v>0</v>
      </c>
      <c r="AH1286" s="10">
        <v>7701</v>
      </c>
      <c r="AI1286" s="9">
        <v>0</v>
      </c>
      <c r="AJ1286" s="9">
        <v>1301</v>
      </c>
      <c r="AK1286" s="10">
        <f t="shared" si="158"/>
        <v>10925</v>
      </c>
      <c r="AL1286" s="8">
        <v>0</v>
      </c>
      <c r="AM1286" s="10">
        <v>0</v>
      </c>
      <c r="AN1286" s="14">
        <v>104</v>
      </c>
      <c r="AO1286" s="14">
        <v>0</v>
      </c>
      <c r="AP1286" s="14">
        <v>555</v>
      </c>
      <c r="AQ1286" s="14">
        <v>104</v>
      </c>
      <c r="AR1286" s="14">
        <v>320</v>
      </c>
      <c r="AS1286" s="14">
        <f t="shared" si="159"/>
        <v>1083</v>
      </c>
      <c r="AT1286" s="14">
        <v>0</v>
      </c>
      <c r="AU1286" s="10">
        <f t="shared" si="154"/>
        <v>72585</v>
      </c>
    </row>
    <row r="1287" spans="1:47" ht="24.75" customHeight="1" x14ac:dyDescent="0.2">
      <c r="A1287" s="32" t="s">
        <v>2616</v>
      </c>
      <c r="B1287" s="33" t="s">
        <v>2581</v>
      </c>
      <c r="C1287" s="33" t="s">
        <v>2617</v>
      </c>
      <c r="D1287" s="36">
        <v>6</v>
      </c>
      <c r="E1287" s="58" t="s">
        <v>49</v>
      </c>
      <c r="F1287" s="8">
        <v>15219</v>
      </c>
      <c r="G1287" s="9">
        <v>31141</v>
      </c>
      <c r="H1287" s="10">
        <f t="shared" si="155"/>
        <v>46360</v>
      </c>
      <c r="I1287" s="8">
        <v>559574</v>
      </c>
      <c r="J1287" s="9">
        <v>23312</v>
      </c>
      <c r="K1287" s="10">
        <f t="shared" si="156"/>
        <v>629246</v>
      </c>
      <c r="L1287" s="13">
        <v>113096</v>
      </c>
      <c r="M1287" s="13">
        <v>214342</v>
      </c>
      <c r="N1287" s="10">
        <v>151305</v>
      </c>
      <c r="O1287" s="10">
        <f t="shared" si="157"/>
        <v>478743</v>
      </c>
      <c r="P1287" s="11">
        <v>593</v>
      </c>
      <c r="Q1287" s="11">
        <v>52968</v>
      </c>
      <c r="R1287" s="11">
        <v>85066</v>
      </c>
      <c r="S1287" s="9">
        <v>0</v>
      </c>
      <c r="T1287" s="10">
        <f t="shared" ref="T1287:T1350" si="160">SUM(K1287,O1287,Q1287,P1287,R1287,S1287)</f>
        <v>1246616</v>
      </c>
      <c r="U1287" s="12">
        <v>0</v>
      </c>
      <c r="V1287" s="13">
        <v>3753</v>
      </c>
      <c r="W1287" s="10">
        <v>9293</v>
      </c>
      <c r="X1287" s="10">
        <v>12080</v>
      </c>
      <c r="Y1287" s="10">
        <v>23738</v>
      </c>
      <c r="Z1287" s="10">
        <v>320806</v>
      </c>
      <c r="AA1287" s="13">
        <v>17269</v>
      </c>
      <c r="AB1287" s="10">
        <v>0</v>
      </c>
      <c r="AC1287" s="9">
        <v>0</v>
      </c>
      <c r="AD1287" s="10">
        <f t="shared" ref="AD1287:AD1350" si="161">SUM(U1287:AC1287)</f>
        <v>386939</v>
      </c>
      <c r="AE1287" s="8">
        <v>20400</v>
      </c>
      <c r="AF1287" s="8">
        <v>0</v>
      </c>
      <c r="AG1287" s="10">
        <v>0</v>
      </c>
      <c r="AH1287" s="10">
        <v>81669</v>
      </c>
      <c r="AI1287" s="9">
        <v>0</v>
      </c>
      <c r="AJ1287" s="9">
        <v>76068</v>
      </c>
      <c r="AK1287" s="10">
        <f t="shared" si="158"/>
        <v>178137</v>
      </c>
      <c r="AL1287" s="8">
        <v>809</v>
      </c>
      <c r="AM1287" s="10">
        <v>0</v>
      </c>
      <c r="AN1287" s="14">
        <v>3548</v>
      </c>
      <c r="AO1287" s="14">
        <v>0</v>
      </c>
      <c r="AP1287" s="14">
        <v>5926</v>
      </c>
      <c r="AQ1287" s="14">
        <v>2687</v>
      </c>
      <c r="AR1287" s="14">
        <v>3401</v>
      </c>
      <c r="AS1287" s="14">
        <f t="shared" si="159"/>
        <v>15562</v>
      </c>
      <c r="AT1287" s="14">
        <v>2904</v>
      </c>
      <c r="AU1287" s="10">
        <f t="shared" ref="AU1287:AU1350" si="162">SUM(T1287,AD1287,AK1287,AL1287,AM1287,AS1287)-AT1287</f>
        <v>1825159</v>
      </c>
    </row>
    <row r="1288" spans="1:47" ht="24.75" customHeight="1" x14ac:dyDescent="0.2">
      <c r="A1288" s="32" t="s">
        <v>2618</v>
      </c>
      <c r="B1288" s="33" t="s">
        <v>2619</v>
      </c>
      <c r="C1288" s="33" t="s">
        <v>2620</v>
      </c>
      <c r="D1288" s="36">
        <v>2</v>
      </c>
      <c r="E1288" s="58" t="s">
        <v>49</v>
      </c>
      <c r="F1288" s="8">
        <v>807599</v>
      </c>
      <c r="G1288" s="9">
        <v>2173771</v>
      </c>
      <c r="H1288" s="10">
        <f t="shared" ref="H1288:H1351" si="163">F1288+G1288</f>
        <v>2981370</v>
      </c>
      <c r="I1288" s="8">
        <v>49783088</v>
      </c>
      <c r="J1288" s="9">
        <v>4685180</v>
      </c>
      <c r="K1288" s="10">
        <f t="shared" ref="K1288:K1351" si="164">SUM(H1288:J1288)</f>
        <v>57449638</v>
      </c>
      <c r="L1288" s="13">
        <v>13858990</v>
      </c>
      <c r="M1288" s="13">
        <v>18438816</v>
      </c>
      <c r="N1288" s="10">
        <v>6432788</v>
      </c>
      <c r="O1288" s="10">
        <f t="shared" ref="O1288:O1351" si="165">SUM(L1288:N1288)</f>
        <v>38730594</v>
      </c>
      <c r="P1288" s="11">
        <v>21822</v>
      </c>
      <c r="Q1288" s="11">
        <v>1703853</v>
      </c>
      <c r="R1288" s="11">
        <v>3904409</v>
      </c>
      <c r="S1288" s="9">
        <v>30</v>
      </c>
      <c r="T1288" s="10">
        <f t="shared" si="160"/>
        <v>101810346</v>
      </c>
      <c r="U1288" s="12">
        <v>3236273</v>
      </c>
      <c r="V1288" s="13">
        <v>250728</v>
      </c>
      <c r="W1288" s="10">
        <v>1110917</v>
      </c>
      <c r="X1288" s="10">
        <v>1152218</v>
      </c>
      <c r="Y1288" s="10">
        <v>1667663</v>
      </c>
      <c r="Z1288" s="10">
        <v>19202398</v>
      </c>
      <c r="AA1288" s="13">
        <v>185961</v>
      </c>
      <c r="AB1288" s="10">
        <v>90682</v>
      </c>
      <c r="AC1288" s="9">
        <v>2288213</v>
      </c>
      <c r="AD1288" s="10">
        <f t="shared" si="161"/>
        <v>29185053</v>
      </c>
      <c r="AE1288" s="8">
        <v>845067</v>
      </c>
      <c r="AF1288" s="8">
        <v>0</v>
      </c>
      <c r="AG1288" s="10">
        <v>36012</v>
      </c>
      <c r="AH1288" s="10">
        <v>1525848</v>
      </c>
      <c r="AI1288" s="9">
        <v>46400</v>
      </c>
      <c r="AJ1288" s="9">
        <v>116045</v>
      </c>
      <c r="AK1288" s="10">
        <f t="shared" ref="AK1288:AK1351" si="166">SUM(AE1288:AJ1288)</f>
        <v>2569372</v>
      </c>
      <c r="AL1288" s="8">
        <v>227830</v>
      </c>
      <c r="AM1288" s="10">
        <v>0</v>
      </c>
      <c r="AN1288" s="14">
        <v>671720</v>
      </c>
      <c r="AO1288" s="14">
        <v>2173114</v>
      </c>
      <c r="AP1288" s="14">
        <v>324785</v>
      </c>
      <c r="AQ1288" s="14">
        <v>98909</v>
      </c>
      <c r="AR1288" s="14">
        <v>140537</v>
      </c>
      <c r="AS1288" s="14">
        <f t="shared" ref="AS1288:AS1351" si="167">SUM(AN1288:AR1288)</f>
        <v>3409065</v>
      </c>
      <c r="AT1288" s="14">
        <v>7494</v>
      </c>
      <c r="AU1288" s="10">
        <f t="shared" si="162"/>
        <v>137194172</v>
      </c>
    </row>
    <row r="1289" spans="1:47" ht="24.75" customHeight="1" x14ac:dyDescent="0.2">
      <c r="A1289" s="32" t="s">
        <v>2621</v>
      </c>
      <c r="B1289" s="33" t="s">
        <v>2619</v>
      </c>
      <c r="C1289" s="33" t="s">
        <v>2622</v>
      </c>
      <c r="D1289" s="36">
        <v>3</v>
      </c>
      <c r="E1289" s="58" t="s">
        <v>49</v>
      </c>
      <c r="F1289" s="8">
        <v>542774</v>
      </c>
      <c r="G1289" s="9">
        <v>1007627</v>
      </c>
      <c r="H1289" s="10">
        <f t="shared" si="163"/>
        <v>1550401</v>
      </c>
      <c r="I1289" s="8">
        <v>21743850</v>
      </c>
      <c r="J1289" s="9">
        <v>1931585</v>
      </c>
      <c r="K1289" s="10">
        <f t="shared" si="164"/>
        <v>25225836</v>
      </c>
      <c r="L1289" s="13">
        <v>9291296</v>
      </c>
      <c r="M1289" s="13">
        <v>10919590</v>
      </c>
      <c r="N1289" s="10">
        <v>10722631</v>
      </c>
      <c r="O1289" s="10">
        <f t="shared" si="165"/>
        <v>30933517</v>
      </c>
      <c r="P1289" s="11">
        <v>17654</v>
      </c>
      <c r="Q1289" s="11">
        <v>1338501</v>
      </c>
      <c r="R1289" s="11">
        <v>2738985</v>
      </c>
      <c r="S1289" s="9">
        <v>0</v>
      </c>
      <c r="T1289" s="10">
        <f t="shared" si="160"/>
        <v>60254493</v>
      </c>
      <c r="U1289" s="12">
        <v>3612921</v>
      </c>
      <c r="V1289" s="13">
        <v>152009</v>
      </c>
      <c r="W1289" s="10">
        <v>673829</v>
      </c>
      <c r="X1289" s="10">
        <v>700069</v>
      </c>
      <c r="Y1289" s="10">
        <v>952051</v>
      </c>
      <c r="Z1289" s="10">
        <v>12253409</v>
      </c>
      <c r="AA1289" s="13">
        <v>653625</v>
      </c>
      <c r="AB1289" s="10">
        <v>34858</v>
      </c>
      <c r="AC1289" s="9">
        <v>0</v>
      </c>
      <c r="AD1289" s="10">
        <f t="shared" si="161"/>
        <v>19032771</v>
      </c>
      <c r="AE1289" s="8">
        <v>262698</v>
      </c>
      <c r="AF1289" s="8">
        <v>440932</v>
      </c>
      <c r="AG1289" s="10">
        <v>0</v>
      </c>
      <c r="AH1289" s="10">
        <v>1051673</v>
      </c>
      <c r="AI1289" s="9">
        <v>0</v>
      </c>
      <c r="AJ1289" s="9">
        <v>60211</v>
      </c>
      <c r="AK1289" s="10">
        <f t="shared" si="166"/>
        <v>1815514</v>
      </c>
      <c r="AL1289" s="8">
        <v>69846</v>
      </c>
      <c r="AM1289" s="10">
        <v>0</v>
      </c>
      <c r="AN1289" s="14">
        <v>386381</v>
      </c>
      <c r="AO1289" s="14">
        <v>0</v>
      </c>
      <c r="AP1289" s="14">
        <v>128626</v>
      </c>
      <c r="AQ1289" s="14">
        <v>80002</v>
      </c>
      <c r="AR1289" s="14">
        <v>43799</v>
      </c>
      <c r="AS1289" s="14">
        <f t="shared" si="167"/>
        <v>638808</v>
      </c>
      <c r="AT1289" s="14">
        <v>0</v>
      </c>
      <c r="AU1289" s="10">
        <f t="shared" si="162"/>
        <v>81811432</v>
      </c>
    </row>
    <row r="1290" spans="1:47" ht="24.75" customHeight="1" x14ac:dyDescent="0.2">
      <c r="A1290" s="32" t="s">
        <v>2623</v>
      </c>
      <c r="B1290" s="33" t="s">
        <v>2619</v>
      </c>
      <c r="C1290" s="33" t="s">
        <v>2624</v>
      </c>
      <c r="D1290" s="36">
        <v>5</v>
      </c>
      <c r="E1290" s="58" t="s">
        <v>49</v>
      </c>
      <c r="F1290" s="8">
        <v>112371</v>
      </c>
      <c r="G1290" s="9">
        <v>266018</v>
      </c>
      <c r="H1290" s="10">
        <f t="shared" si="163"/>
        <v>378389</v>
      </c>
      <c r="I1290" s="8">
        <v>3829528</v>
      </c>
      <c r="J1290" s="9">
        <v>334870</v>
      </c>
      <c r="K1290" s="10">
        <f t="shared" si="164"/>
        <v>4542787</v>
      </c>
      <c r="L1290" s="13">
        <v>1388758</v>
      </c>
      <c r="M1290" s="13">
        <v>2224702</v>
      </c>
      <c r="N1290" s="10">
        <v>1070378</v>
      </c>
      <c r="O1290" s="10">
        <f t="shared" si="165"/>
        <v>4683838</v>
      </c>
      <c r="P1290" s="11">
        <v>4680</v>
      </c>
      <c r="Q1290" s="11">
        <v>335526</v>
      </c>
      <c r="R1290" s="11">
        <v>577420</v>
      </c>
      <c r="S1290" s="9">
        <v>0</v>
      </c>
      <c r="T1290" s="10">
        <f t="shared" si="160"/>
        <v>10144251</v>
      </c>
      <c r="U1290" s="12">
        <v>0</v>
      </c>
      <c r="V1290" s="13">
        <v>27655</v>
      </c>
      <c r="W1290" s="10">
        <v>122645</v>
      </c>
      <c r="X1290" s="10">
        <v>126680</v>
      </c>
      <c r="Y1290" s="10">
        <v>206587</v>
      </c>
      <c r="Z1290" s="10">
        <v>2555364</v>
      </c>
      <c r="AA1290" s="13">
        <v>37139</v>
      </c>
      <c r="AB1290" s="10">
        <v>5952</v>
      </c>
      <c r="AC1290" s="9">
        <v>0</v>
      </c>
      <c r="AD1290" s="10">
        <f t="shared" si="161"/>
        <v>3082022</v>
      </c>
      <c r="AE1290" s="8">
        <v>97996</v>
      </c>
      <c r="AF1290" s="8">
        <v>0</v>
      </c>
      <c r="AG1290" s="10">
        <v>0</v>
      </c>
      <c r="AH1290" s="10">
        <v>392315</v>
      </c>
      <c r="AI1290" s="9">
        <v>0</v>
      </c>
      <c r="AJ1290" s="9">
        <v>124144</v>
      </c>
      <c r="AK1290" s="10">
        <f t="shared" si="166"/>
        <v>614455</v>
      </c>
      <c r="AL1290" s="8">
        <v>9991</v>
      </c>
      <c r="AM1290" s="10">
        <v>0</v>
      </c>
      <c r="AN1290" s="14">
        <v>64253</v>
      </c>
      <c r="AO1290" s="14">
        <v>0</v>
      </c>
      <c r="AP1290" s="14">
        <v>47654</v>
      </c>
      <c r="AQ1290" s="14">
        <v>21218</v>
      </c>
      <c r="AR1290" s="14">
        <v>16339</v>
      </c>
      <c r="AS1290" s="14">
        <f t="shared" si="167"/>
        <v>149464</v>
      </c>
      <c r="AT1290" s="14">
        <v>63630</v>
      </c>
      <c r="AU1290" s="10">
        <f t="shared" si="162"/>
        <v>13936553</v>
      </c>
    </row>
    <row r="1291" spans="1:47" ht="24.75" customHeight="1" x14ac:dyDescent="0.2">
      <c r="A1291" s="32" t="s">
        <v>2625</v>
      </c>
      <c r="B1291" s="33" t="s">
        <v>2619</v>
      </c>
      <c r="C1291" s="33" t="s">
        <v>2626</v>
      </c>
      <c r="D1291" s="36">
        <v>5</v>
      </c>
      <c r="E1291" s="58" t="s">
        <v>49</v>
      </c>
      <c r="F1291" s="8">
        <v>62192</v>
      </c>
      <c r="G1291" s="9">
        <v>111016</v>
      </c>
      <c r="H1291" s="10">
        <f t="shared" si="163"/>
        <v>173208</v>
      </c>
      <c r="I1291" s="8">
        <v>2074015</v>
      </c>
      <c r="J1291" s="9">
        <v>747511</v>
      </c>
      <c r="K1291" s="10">
        <f t="shared" si="164"/>
        <v>2994734</v>
      </c>
      <c r="L1291" s="13">
        <v>795776</v>
      </c>
      <c r="M1291" s="13">
        <v>1035231</v>
      </c>
      <c r="N1291" s="10">
        <v>881488</v>
      </c>
      <c r="O1291" s="10">
        <f t="shared" si="165"/>
        <v>2712495</v>
      </c>
      <c r="P1291" s="11">
        <v>1744</v>
      </c>
      <c r="Q1291" s="11">
        <v>166104</v>
      </c>
      <c r="R1291" s="11">
        <v>263980</v>
      </c>
      <c r="S1291" s="9">
        <v>859</v>
      </c>
      <c r="T1291" s="10">
        <f t="shared" si="160"/>
        <v>6139916</v>
      </c>
      <c r="U1291" s="12">
        <v>0</v>
      </c>
      <c r="V1291" s="13">
        <v>14295</v>
      </c>
      <c r="W1291" s="10">
        <v>65065</v>
      </c>
      <c r="X1291" s="10">
        <v>66848</v>
      </c>
      <c r="Y1291" s="10">
        <v>108954</v>
      </c>
      <c r="Z1291" s="10">
        <v>1420869</v>
      </c>
      <c r="AA1291" s="13">
        <v>6809</v>
      </c>
      <c r="AB1291" s="10">
        <v>29549</v>
      </c>
      <c r="AC1291" s="9">
        <v>0</v>
      </c>
      <c r="AD1291" s="10">
        <f t="shared" si="161"/>
        <v>1712389</v>
      </c>
      <c r="AE1291" s="8">
        <v>30696</v>
      </c>
      <c r="AF1291" s="8">
        <v>3834</v>
      </c>
      <c r="AG1291" s="10">
        <v>0</v>
      </c>
      <c r="AH1291" s="10">
        <v>122893</v>
      </c>
      <c r="AI1291" s="9">
        <v>0</v>
      </c>
      <c r="AJ1291" s="9">
        <v>8676</v>
      </c>
      <c r="AK1291" s="10">
        <f t="shared" si="166"/>
        <v>166099</v>
      </c>
      <c r="AL1291" s="8">
        <v>5463</v>
      </c>
      <c r="AM1291" s="10">
        <v>0</v>
      </c>
      <c r="AN1291" s="14">
        <v>28295</v>
      </c>
      <c r="AO1291" s="14">
        <v>0</v>
      </c>
      <c r="AP1291" s="14">
        <v>14987</v>
      </c>
      <c r="AQ1291" s="14">
        <v>7903</v>
      </c>
      <c r="AR1291" s="14">
        <v>5118</v>
      </c>
      <c r="AS1291" s="14">
        <f t="shared" si="167"/>
        <v>56303</v>
      </c>
      <c r="AT1291" s="14">
        <v>2297</v>
      </c>
      <c r="AU1291" s="10">
        <f t="shared" si="162"/>
        <v>8077873</v>
      </c>
    </row>
    <row r="1292" spans="1:47" ht="24.75" customHeight="1" x14ac:dyDescent="0.2">
      <c r="A1292" s="32" t="s">
        <v>2627</v>
      </c>
      <c r="B1292" s="33" t="s">
        <v>2619</v>
      </c>
      <c r="C1292" s="33" t="s">
        <v>2628</v>
      </c>
      <c r="D1292" s="36">
        <v>5</v>
      </c>
      <c r="E1292" s="58" t="s">
        <v>49</v>
      </c>
      <c r="F1292" s="8">
        <v>51427</v>
      </c>
      <c r="G1292" s="9">
        <v>109329</v>
      </c>
      <c r="H1292" s="10">
        <f t="shared" si="163"/>
        <v>160756</v>
      </c>
      <c r="I1292" s="8">
        <v>1588533</v>
      </c>
      <c r="J1292" s="9">
        <v>179986</v>
      </c>
      <c r="K1292" s="10">
        <f t="shared" si="164"/>
        <v>1929275</v>
      </c>
      <c r="L1292" s="13">
        <v>1052412</v>
      </c>
      <c r="M1292" s="13">
        <v>1069593</v>
      </c>
      <c r="N1292" s="10">
        <v>1105108</v>
      </c>
      <c r="O1292" s="10">
        <f t="shared" si="165"/>
        <v>3227113</v>
      </c>
      <c r="P1292" s="11">
        <v>1706</v>
      </c>
      <c r="Q1292" s="11">
        <v>146215</v>
      </c>
      <c r="R1292" s="11">
        <v>242132</v>
      </c>
      <c r="S1292" s="9">
        <v>0</v>
      </c>
      <c r="T1292" s="10">
        <f t="shared" si="160"/>
        <v>5546441</v>
      </c>
      <c r="U1292" s="12">
        <v>0</v>
      </c>
      <c r="V1292" s="13">
        <v>11521</v>
      </c>
      <c r="W1292" s="10">
        <v>51314</v>
      </c>
      <c r="X1292" s="10">
        <v>52918</v>
      </c>
      <c r="Y1292" s="10">
        <v>92028</v>
      </c>
      <c r="Z1292" s="10">
        <v>1154388</v>
      </c>
      <c r="AA1292" s="13">
        <v>6584</v>
      </c>
      <c r="AB1292" s="10">
        <v>30874</v>
      </c>
      <c r="AC1292" s="9">
        <v>0</v>
      </c>
      <c r="AD1292" s="10">
        <f t="shared" si="161"/>
        <v>1399627</v>
      </c>
      <c r="AE1292" s="8">
        <v>40958</v>
      </c>
      <c r="AF1292" s="8">
        <v>13127</v>
      </c>
      <c r="AG1292" s="10">
        <v>0</v>
      </c>
      <c r="AH1292" s="10">
        <v>163974</v>
      </c>
      <c r="AI1292" s="9">
        <v>0</v>
      </c>
      <c r="AJ1292" s="9">
        <v>7350</v>
      </c>
      <c r="AK1292" s="10">
        <f t="shared" si="166"/>
        <v>225409</v>
      </c>
      <c r="AL1292" s="8">
        <v>4569</v>
      </c>
      <c r="AM1292" s="10">
        <v>0</v>
      </c>
      <c r="AN1292" s="14">
        <v>21209</v>
      </c>
      <c r="AO1292" s="14">
        <v>0</v>
      </c>
      <c r="AP1292" s="14">
        <v>19934</v>
      </c>
      <c r="AQ1292" s="14">
        <v>7734</v>
      </c>
      <c r="AR1292" s="14">
        <v>6828</v>
      </c>
      <c r="AS1292" s="14">
        <f t="shared" si="167"/>
        <v>55705</v>
      </c>
      <c r="AT1292" s="14">
        <v>5799</v>
      </c>
      <c r="AU1292" s="10">
        <f t="shared" si="162"/>
        <v>7225952</v>
      </c>
    </row>
    <row r="1293" spans="1:47" ht="24.75" customHeight="1" x14ac:dyDescent="0.2">
      <c r="A1293" s="32" t="s">
        <v>2629</v>
      </c>
      <c r="B1293" s="33" t="s">
        <v>2619</v>
      </c>
      <c r="C1293" s="33" t="s">
        <v>2630</v>
      </c>
      <c r="D1293" s="36">
        <v>5</v>
      </c>
      <c r="E1293" s="58" t="s">
        <v>49</v>
      </c>
      <c r="F1293" s="8">
        <v>43123</v>
      </c>
      <c r="G1293" s="9">
        <v>75159</v>
      </c>
      <c r="H1293" s="10">
        <f t="shared" si="163"/>
        <v>118282</v>
      </c>
      <c r="I1293" s="8">
        <v>1337812</v>
      </c>
      <c r="J1293" s="9">
        <v>118080</v>
      </c>
      <c r="K1293" s="10">
        <f t="shared" si="164"/>
        <v>1574174</v>
      </c>
      <c r="L1293" s="13">
        <v>465450</v>
      </c>
      <c r="M1293" s="13">
        <v>735256</v>
      </c>
      <c r="N1293" s="10">
        <v>455905</v>
      </c>
      <c r="O1293" s="10">
        <f t="shared" si="165"/>
        <v>1656611</v>
      </c>
      <c r="P1293" s="11">
        <v>1431</v>
      </c>
      <c r="Q1293" s="11">
        <v>130557</v>
      </c>
      <c r="R1293" s="11">
        <v>167813</v>
      </c>
      <c r="S1293" s="9">
        <v>478</v>
      </c>
      <c r="T1293" s="10">
        <f t="shared" si="160"/>
        <v>3531064</v>
      </c>
      <c r="U1293" s="12">
        <v>0</v>
      </c>
      <c r="V1293" s="13">
        <v>9848</v>
      </c>
      <c r="W1293" s="10">
        <v>43865</v>
      </c>
      <c r="X1293" s="10">
        <v>45200</v>
      </c>
      <c r="Y1293" s="10">
        <v>69673</v>
      </c>
      <c r="Z1293" s="10">
        <v>955415</v>
      </c>
      <c r="AA1293" s="13">
        <v>1541</v>
      </c>
      <c r="AB1293" s="10">
        <v>17952</v>
      </c>
      <c r="AC1293" s="9">
        <v>0</v>
      </c>
      <c r="AD1293" s="10">
        <f t="shared" si="161"/>
        <v>1143494</v>
      </c>
      <c r="AE1293" s="8">
        <v>49889</v>
      </c>
      <c r="AF1293" s="8">
        <v>0</v>
      </c>
      <c r="AG1293" s="10">
        <v>0</v>
      </c>
      <c r="AH1293" s="10">
        <v>199726</v>
      </c>
      <c r="AI1293" s="9">
        <v>0</v>
      </c>
      <c r="AJ1293" s="9">
        <v>15561</v>
      </c>
      <c r="AK1293" s="10">
        <f t="shared" si="166"/>
        <v>265176</v>
      </c>
      <c r="AL1293" s="8">
        <v>3661</v>
      </c>
      <c r="AM1293" s="10">
        <v>0</v>
      </c>
      <c r="AN1293" s="14">
        <v>20436</v>
      </c>
      <c r="AO1293" s="14">
        <v>0</v>
      </c>
      <c r="AP1293" s="14">
        <v>24275</v>
      </c>
      <c r="AQ1293" s="14">
        <v>6491</v>
      </c>
      <c r="AR1293" s="14">
        <v>8318</v>
      </c>
      <c r="AS1293" s="14">
        <f t="shared" si="167"/>
        <v>59520</v>
      </c>
      <c r="AT1293" s="14">
        <v>21705</v>
      </c>
      <c r="AU1293" s="10">
        <f t="shared" si="162"/>
        <v>4981210</v>
      </c>
    </row>
    <row r="1294" spans="1:47" ht="24.75" customHeight="1" x14ac:dyDescent="0.2">
      <c r="A1294" s="32" t="s">
        <v>2631</v>
      </c>
      <c r="B1294" s="33" t="s">
        <v>2619</v>
      </c>
      <c r="C1294" s="33" t="s">
        <v>2632</v>
      </c>
      <c r="D1294" s="36">
        <v>5</v>
      </c>
      <c r="E1294" s="58" t="s">
        <v>49</v>
      </c>
      <c r="F1294" s="8">
        <v>83519</v>
      </c>
      <c r="G1294" s="9">
        <v>139636</v>
      </c>
      <c r="H1294" s="10">
        <f t="shared" si="163"/>
        <v>223155</v>
      </c>
      <c r="I1294" s="8">
        <v>2779214</v>
      </c>
      <c r="J1294" s="9">
        <v>139716</v>
      </c>
      <c r="K1294" s="10">
        <f t="shared" si="164"/>
        <v>3142085</v>
      </c>
      <c r="L1294" s="13">
        <v>990404</v>
      </c>
      <c r="M1294" s="13">
        <v>1444679</v>
      </c>
      <c r="N1294" s="10">
        <v>726882</v>
      </c>
      <c r="O1294" s="10">
        <f t="shared" si="165"/>
        <v>3161965</v>
      </c>
      <c r="P1294" s="11">
        <v>3057</v>
      </c>
      <c r="Q1294" s="11">
        <v>213940</v>
      </c>
      <c r="R1294" s="11">
        <v>316525</v>
      </c>
      <c r="S1294" s="9">
        <v>0</v>
      </c>
      <c r="T1294" s="10">
        <f t="shared" si="160"/>
        <v>6837572</v>
      </c>
      <c r="U1294" s="12">
        <v>0</v>
      </c>
      <c r="V1294" s="13">
        <v>19084</v>
      </c>
      <c r="W1294" s="10">
        <v>84538</v>
      </c>
      <c r="X1294" s="10">
        <v>87649</v>
      </c>
      <c r="Y1294" s="10">
        <v>120852</v>
      </c>
      <c r="Z1294" s="10">
        <v>1749191</v>
      </c>
      <c r="AA1294" s="13">
        <v>15686</v>
      </c>
      <c r="AB1294" s="10">
        <v>45159</v>
      </c>
      <c r="AC1294" s="9">
        <v>0</v>
      </c>
      <c r="AD1294" s="10">
        <f t="shared" si="161"/>
        <v>2122159</v>
      </c>
      <c r="AE1294" s="8">
        <v>56497</v>
      </c>
      <c r="AF1294" s="8">
        <v>0</v>
      </c>
      <c r="AG1294" s="10">
        <v>0</v>
      </c>
      <c r="AH1294" s="10">
        <v>226183</v>
      </c>
      <c r="AI1294" s="9">
        <v>0</v>
      </c>
      <c r="AJ1294" s="9">
        <v>13982</v>
      </c>
      <c r="AK1294" s="10">
        <f t="shared" si="166"/>
        <v>296662</v>
      </c>
      <c r="AL1294" s="8">
        <v>8228</v>
      </c>
      <c r="AM1294" s="10">
        <v>0</v>
      </c>
      <c r="AN1294" s="14">
        <v>74408</v>
      </c>
      <c r="AO1294" s="14">
        <v>0</v>
      </c>
      <c r="AP1294" s="14">
        <v>27499</v>
      </c>
      <c r="AQ1294" s="14">
        <v>13863</v>
      </c>
      <c r="AR1294" s="14">
        <v>9419</v>
      </c>
      <c r="AS1294" s="14">
        <f t="shared" si="167"/>
        <v>125189</v>
      </c>
      <c r="AT1294" s="14">
        <v>0</v>
      </c>
      <c r="AU1294" s="10">
        <f t="shared" si="162"/>
        <v>9389810</v>
      </c>
    </row>
    <row r="1295" spans="1:47" ht="24.75" customHeight="1" x14ac:dyDescent="0.2">
      <c r="A1295" s="32" t="s">
        <v>2633</v>
      </c>
      <c r="B1295" s="33" t="s">
        <v>2619</v>
      </c>
      <c r="C1295" s="33" t="s">
        <v>2634</v>
      </c>
      <c r="D1295" s="36">
        <v>5</v>
      </c>
      <c r="E1295" s="58" t="s">
        <v>49</v>
      </c>
      <c r="F1295" s="8">
        <v>30619</v>
      </c>
      <c r="G1295" s="9">
        <v>66107</v>
      </c>
      <c r="H1295" s="10">
        <f t="shared" si="163"/>
        <v>96726</v>
      </c>
      <c r="I1295" s="8">
        <v>915206</v>
      </c>
      <c r="J1295" s="9">
        <v>64903</v>
      </c>
      <c r="K1295" s="10">
        <f t="shared" si="164"/>
        <v>1076835</v>
      </c>
      <c r="L1295" s="13">
        <v>327416</v>
      </c>
      <c r="M1295" s="13">
        <v>548942</v>
      </c>
      <c r="N1295" s="10">
        <v>673670</v>
      </c>
      <c r="O1295" s="10">
        <f t="shared" si="165"/>
        <v>1550028</v>
      </c>
      <c r="P1295" s="11">
        <v>1127</v>
      </c>
      <c r="Q1295" s="11">
        <v>96955</v>
      </c>
      <c r="R1295" s="11">
        <v>126226</v>
      </c>
      <c r="S1295" s="9">
        <v>76</v>
      </c>
      <c r="T1295" s="10">
        <f t="shared" si="160"/>
        <v>2851247</v>
      </c>
      <c r="U1295" s="12">
        <v>0</v>
      </c>
      <c r="V1295" s="13">
        <v>6638</v>
      </c>
      <c r="W1295" s="10">
        <v>30124</v>
      </c>
      <c r="X1295" s="10">
        <v>30989</v>
      </c>
      <c r="Y1295" s="10">
        <v>63024</v>
      </c>
      <c r="Z1295" s="10">
        <v>739095</v>
      </c>
      <c r="AA1295" s="13">
        <v>5705</v>
      </c>
      <c r="AB1295" s="10">
        <v>5856</v>
      </c>
      <c r="AC1295" s="9">
        <v>0</v>
      </c>
      <c r="AD1295" s="10">
        <f t="shared" si="161"/>
        <v>881431</v>
      </c>
      <c r="AE1295" s="8">
        <v>62082</v>
      </c>
      <c r="AF1295" s="8">
        <v>0</v>
      </c>
      <c r="AG1295" s="10">
        <v>0</v>
      </c>
      <c r="AH1295" s="10">
        <v>248537</v>
      </c>
      <c r="AI1295" s="9">
        <v>0</v>
      </c>
      <c r="AJ1295" s="9">
        <v>47368</v>
      </c>
      <c r="AK1295" s="10">
        <f t="shared" si="166"/>
        <v>357987</v>
      </c>
      <c r="AL1295" s="8">
        <v>2898</v>
      </c>
      <c r="AM1295" s="10">
        <v>0</v>
      </c>
      <c r="AN1295" s="14">
        <v>7748</v>
      </c>
      <c r="AO1295" s="14">
        <v>0</v>
      </c>
      <c r="AP1295" s="14">
        <v>30029</v>
      </c>
      <c r="AQ1295" s="14">
        <v>5108</v>
      </c>
      <c r="AR1295" s="14">
        <v>10351</v>
      </c>
      <c r="AS1295" s="14">
        <f t="shared" si="167"/>
        <v>53236</v>
      </c>
      <c r="AT1295" s="14">
        <v>12916</v>
      </c>
      <c r="AU1295" s="10">
        <f t="shared" si="162"/>
        <v>4133883</v>
      </c>
    </row>
    <row r="1296" spans="1:47" ht="24.75" customHeight="1" x14ac:dyDescent="0.2">
      <c r="A1296" s="32" t="s">
        <v>2635</v>
      </c>
      <c r="B1296" s="33" t="s">
        <v>2619</v>
      </c>
      <c r="C1296" s="33" t="s">
        <v>2636</v>
      </c>
      <c r="D1296" s="36">
        <v>5</v>
      </c>
      <c r="E1296" s="58" t="s">
        <v>49</v>
      </c>
      <c r="F1296" s="8">
        <v>30608</v>
      </c>
      <c r="G1296" s="9">
        <v>64982</v>
      </c>
      <c r="H1296" s="10">
        <f t="shared" si="163"/>
        <v>95590</v>
      </c>
      <c r="I1296" s="8">
        <v>927658</v>
      </c>
      <c r="J1296" s="9">
        <v>854109</v>
      </c>
      <c r="K1296" s="10">
        <f t="shared" si="164"/>
        <v>1877357</v>
      </c>
      <c r="L1296" s="13">
        <v>337724</v>
      </c>
      <c r="M1296" s="13">
        <v>467046</v>
      </c>
      <c r="N1296" s="10">
        <v>519231</v>
      </c>
      <c r="O1296" s="10">
        <f t="shared" si="165"/>
        <v>1324001</v>
      </c>
      <c r="P1296" s="11">
        <v>1203</v>
      </c>
      <c r="Q1296" s="11">
        <v>97019</v>
      </c>
      <c r="R1296" s="11">
        <v>118368</v>
      </c>
      <c r="S1296" s="9">
        <v>2035</v>
      </c>
      <c r="T1296" s="10">
        <f t="shared" si="160"/>
        <v>3419983</v>
      </c>
      <c r="U1296" s="12">
        <v>0</v>
      </c>
      <c r="V1296" s="13">
        <v>6729</v>
      </c>
      <c r="W1296" s="10">
        <v>29864</v>
      </c>
      <c r="X1296" s="10">
        <v>30932</v>
      </c>
      <c r="Y1296" s="10">
        <v>52477</v>
      </c>
      <c r="Z1296" s="10">
        <v>694577</v>
      </c>
      <c r="AA1296" s="13">
        <v>148941</v>
      </c>
      <c r="AB1296" s="10">
        <v>0</v>
      </c>
      <c r="AC1296" s="9">
        <v>0</v>
      </c>
      <c r="AD1296" s="10">
        <f t="shared" si="161"/>
        <v>963520</v>
      </c>
      <c r="AE1296" s="8">
        <v>56818</v>
      </c>
      <c r="AF1296" s="8">
        <v>0</v>
      </c>
      <c r="AG1296" s="10">
        <v>0</v>
      </c>
      <c r="AH1296" s="10">
        <v>227464</v>
      </c>
      <c r="AI1296" s="9">
        <v>0</v>
      </c>
      <c r="AJ1296" s="9">
        <v>196081</v>
      </c>
      <c r="AK1296" s="10">
        <f t="shared" si="166"/>
        <v>480363</v>
      </c>
      <c r="AL1296" s="8">
        <v>4451</v>
      </c>
      <c r="AM1296" s="10">
        <v>0</v>
      </c>
      <c r="AN1296" s="14">
        <v>7706</v>
      </c>
      <c r="AO1296" s="14">
        <v>0</v>
      </c>
      <c r="AP1296" s="14">
        <v>27645</v>
      </c>
      <c r="AQ1296" s="14">
        <v>5456</v>
      </c>
      <c r="AR1296" s="14">
        <v>9473</v>
      </c>
      <c r="AS1296" s="14">
        <f t="shared" si="167"/>
        <v>50280</v>
      </c>
      <c r="AT1296" s="14">
        <v>2622</v>
      </c>
      <c r="AU1296" s="10">
        <f t="shared" si="162"/>
        <v>4915975</v>
      </c>
    </row>
    <row r="1297" spans="1:47" ht="24.75" customHeight="1" x14ac:dyDescent="0.2">
      <c r="A1297" s="32" t="s">
        <v>2637</v>
      </c>
      <c r="B1297" s="33" t="s">
        <v>2619</v>
      </c>
      <c r="C1297" s="33" t="s">
        <v>2638</v>
      </c>
      <c r="D1297" s="36">
        <v>5</v>
      </c>
      <c r="E1297" s="58" t="s">
        <v>49</v>
      </c>
      <c r="F1297" s="8">
        <v>36094</v>
      </c>
      <c r="G1297" s="9">
        <v>89192</v>
      </c>
      <c r="H1297" s="10">
        <f t="shared" si="163"/>
        <v>125286</v>
      </c>
      <c r="I1297" s="8">
        <v>1110229</v>
      </c>
      <c r="J1297" s="9">
        <v>191470</v>
      </c>
      <c r="K1297" s="10">
        <f t="shared" si="164"/>
        <v>1426985</v>
      </c>
      <c r="L1297" s="13">
        <v>466710</v>
      </c>
      <c r="M1297" s="13">
        <v>757109</v>
      </c>
      <c r="N1297" s="10">
        <v>803045</v>
      </c>
      <c r="O1297" s="10">
        <f t="shared" si="165"/>
        <v>2026864</v>
      </c>
      <c r="P1297" s="11">
        <v>1157</v>
      </c>
      <c r="Q1297" s="11">
        <v>99095</v>
      </c>
      <c r="R1297" s="11">
        <v>134481</v>
      </c>
      <c r="S1297" s="9">
        <v>462</v>
      </c>
      <c r="T1297" s="10">
        <f t="shared" si="160"/>
        <v>3689044</v>
      </c>
      <c r="U1297" s="12">
        <v>0</v>
      </c>
      <c r="V1297" s="13">
        <v>7770</v>
      </c>
      <c r="W1297" s="10">
        <v>34859</v>
      </c>
      <c r="X1297" s="10">
        <v>35960</v>
      </c>
      <c r="Y1297" s="10">
        <v>75178</v>
      </c>
      <c r="Z1297" s="10">
        <v>833687</v>
      </c>
      <c r="AA1297" s="13">
        <v>15213</v>
      </c>
      <c r="AB1297" s="10">
        <v>0</v>
      </c>
      <c r="AC1297" s="9">
        <v>0</v>
      </c>
      <c r="AD1297" s="10">
        <f t="shared" si="161"/>
        <v>1002667</v>
      </c>
      <c r="AE1297" s="8">
        <v>23716</v>
      </c>
      <c r="AF1297" s="8">
        <v>0</v>
      </c>
      <c r="AG1297" s="10">
        <v>0</v>
      </c>
      <c r="AH1297" s="10">
        <v>94949</v>
      </c>
      <c r="AI1297" s="9">
        <v>0</v>
      </c>
      <c r="AJ1297" s="9">
        <v>6637</v>
      </c>
      <c r="AK1297" s="10">
        <f t="shared" si="166"/>
        <v>125302</v>
      </c>
      <c r="AL1297" s="8">
        <v>1754</v>
      </c>
      <c r="AM1297" s="10">
        <v>0</v>
      </c>
      <c r="AN1297" s="14">
        <v>12233</v>
      </c>
      <c r="AO1297" s="14">
        <v>0</v>
      </c>
      <c r="AP1297" s="14">
        <v>11526</v>
      </c>
      <c r="AQ1297" s="14">
        <v>5241</v>
      </c>
      <c r="AR1297" s="14">
        <v>3954</v>
      </c>
      <c r="AS1297" s="14">
        <f t="shared" si="167"/>
        <v>32954</v>
      </c>
      <c r="AT1297" s="14">
        <v>16076</v>
      </c>
      <c r="AU1297" s="10">
        <f t="shared" si="162"/>
        <v>4835645</v>
      </c>
    </row>
    <row r="1298" spans="1:47" ht="24.75" customHeight="1" x14ac:dyDescent="0.2">
      <c r="A1298" s="32" t="s">
        <v>2639</v>
      </c>
      <c r="B1298" s="33" t="s">
        <v>2619</v>
      </c>
      <c r="C1298" s="33" t="s">
        <v>2640</v>
      </c>
      <c r="D1298" s="36">
        <v>5</v>
      </c>
      <c r="E1298" s="58" t="s">
        <v>49</v>
      </c>
      <c r="F1298" s="8">
        <v>43687</v>
      </c>
      <c r="G1298" s="9">
        <v>81601</v>
      </c>
      <c r="H1298" s="10">
        <f t="shared" si="163"/>
        <v>125288</v>
      </c>
      <c r="I1298" s="8">
        <v>1400071</v>
      </c>
      <c r="J1298" s="9">
        <v>239605</v>
      </c>
      <c r="K1298" s="10">
        <f t="shared" si="164"/>
        <v>1764964</v>
      </c>
      <c r="L1298" s="13">
        <v>577562</v>
      </c>
      <c r="M1298" s="13">
        <v>981690</v>
      </c>
      <c r="N1298" s="10">
        <v>830796</v>
      </c>
      <c r="O1298" s="10">
        <f t="shared" si="165"/>
        <v>2390048</v>
      </c>
      <c r="P1298" s="11">
        <v>1459</v>
      </c>
      <c r="Q1298" s="11">
        <v>118939</v>
      </c>
      <c r="R1298" s="11">
        <v>200594</v>
      </c>
      <c r="S1298" s="9">
        <v>0</v>
      </c>
      <c r="T1298" s="10">
        <f t="shared" si="160"/>
        <v>4476004</v>
      </c>
      <c r="U1298" s="12">
        <v>0</v>
      </c>
      <c r="V1298" s="13">
        <v>9300</v>
      </c>
      <c r="W1298" s="10">
        <v>41414</v>
      </c>
      <c r="X1298" s="10">
        <v>42877</v>
      </c>
      <c r="Y1298" s="10">
        <v>84291</v>
      </c>
      <c r="Z1298" s="10">
        <v>947647</v>
      </c>
      <c r="AA1298" s="13">
        <v>4191</v>
      </c>
      <c r="AB1298" s="10">
        <v>3744</v>
      </c>
      <c r="AC1298" s="9">
        <v>0</v>
      </c>
      <c r="AD1298" s="10">
        <f t="shared" si="161"/>
        <v>1133464</v>
      </c>
      <c r="AE1298" s="8">
        <v>32028</v>
      </c>
      <c r="AF1298" s="8">
        <v>0</v>
      </c>
      <c r="AG1298" s="10">
        <v>0</v>
      </c>
      <c r="AH1298" s="10">
        <v>128223</v>
      </c>
      <c r="AI1298" s="9">
        <v>0</v>
      </c>
      <c r="AJ1298" s="9">
        <v>6872</v>
      </c>
      <c r="AK1298" s="10">
        <f t="shared" si="166"/>
        <v>167123</v>
      </c>
      <c r="AL1298" s="8">
        <v>2136</v>
      </c>
      <c r="AM1298" s="10">
        <v>0</v>
      </c>
      <c r="AN1298" s="14">
        <v>30985</v>
      </c>
      <c r="AO1298" s="14">
        <v>0</v>
      </c>
      <c r="AP1298" s="14">
        <v>15612</v>
      </c>
      <c r="AQ1298" s="14">
        <v>6611</v>
      </c>
      <c r="AR1298" s="14">
        <v>5340</v>
      </c>
      <c r="AS1298" s="14">
        <f t="shared" si="167"/>
        <v>58548</v>
      </c>
      <c r="AT1298" s="14">
        <v>0</v>
      </c>
      <c r="AU1298" s="10">
        <f t="shared" si="162"/>
        <v>5837275</v>
      </c>
    </row>
    <row r="1299" spans="1:47" ht="24.75" customHeight="1" x14ac:dyDescent="0.2">
      <c r="A1299" s="32" t="s">
        <v>2641</v>
      </c>
      <c r="B1299" s="33" t="s">
        <v>2619</v>
      </c>
      <c r="C1299" s="33" t="s">
        <v>2642</v>
      </c>
      <c r="D1299" s="36">
        <v>5</v>
      </c>
      <c r="E1299" s="58" t="s">
        <v>49</v>
      </c>
      <c r="F1299" s="8">
        <v>49009</v>
      </c>
      <c r="G1299" s="9">
        <v>97209</v>
      </c>
      <c r="H1299" s="10">
        <f t="shared" si="163"/>
        <v>146218</v>
      </c>
      <c r="I1299" s="8">
        <v>1537974</v>
      </c>
      <c r="J1299" s="9">
        <v>124943</v>
      </c>
      <c r="K1299" s="10">
        <f t="shared" si="164"/>
        <v>1809135</v>
      </c>
      <c r="L1299" s="13">
        <v>530587</v>
      </c>
      <c r="M1299" s="13">
        <v>888482</v>
      </c>
      <c r="N1299" s="10">
        <v>528973</v>
      </c>
      <c r="O1299" s="10">
        <f t="shared" si="165"/>
        <v>1948042</v>
      </c>
      <c r="P1299" s="11">
        <v>2081</v>
      </c>
      <c r="Q1299" s="11">
        <v>138684</v>
      </c>
      <c r="R1299" s="11">
        <v>203297</v>
      </c>
      <c r="S1299" s="9">
        <v>0</v>
      </c>
      <c r="T1299" s="10">
        <f t="shared" si="160"/>
        <v>4101239</v>
      </c>
      <c r="U1299" s="12">
        <v>0</v>
      </c>
      <c r="V1299" s="13">
        <v>10487</v>
      </c>
      <c r="W1299" s="10">
        <v>46637</v>
      </c>
      <c r="X1299" s="10">
        <v>48132</v>
      </c>
      <c r="Y1299" s="10">
        <v>64870</v>
      </c>
      <c r="Z1299" s="10">
        <v>1044546</v>
      </c>
      <c r="AA1299" s="13">
        <v>12009</v>
      </c>
      <c r="AB1299" s="10">
        <v>28128</v>
      </c>
      <c r="AC1299" s="9">
        <v>0</v>
      </c>
      <c r="AD1299" s="10">
        <f t="shared" si="161"/>
        <v>1254809</v>
      </c>
      <c r="AE1299" s="8">
        <v>51012</v>
      </c>
      <c r="AF1299" s="8">
        <v>0</v>
      </c>
      <c r="AG1299" s="10">
        <v>0</v>
      </c>
      <c r="AH1299" s="10">
        <v>204221</v>
      </c>
      <c r="AI1299" s="9">
        <v>0</v>
      </c>
      <c r="AJ1299" s="9">
        <v>14894</v>
      </c>
      <c r="AK1299" s="10">
        <f t="shared" si="166"/>
        <v>270127</v>
      </c>
      <c r="AL1299" s="8">
        <v>4774</v>
      </c>
      <c r="AM1299" s="10">
        <v>0</v>
      </c>
      <c r="AN1299" s="14">
        <v>38315</v>
      </c>
      <c r="AO1299" s="14">
        <v>0</v>
      </c>
      <c r="AP1299" s="14">
        <v>24795</v>
      </c>
      <c r="AQ1299" s="14">
        <v>9433</v>
      </c>
      <c r="AR1299" s="14">
        <v>8505</v>
      </c>
      <c r="AS1299" s="14">
        <f t="shared" si="167"/>
        <v>81048</v>
      </c>
      <c r="AT1299" s="14">
        <v>5066</v>
      </c>
      <c r="AU1299" s="10">
        <f t="shared" si="162"/>
        <v>5706931</v>
      </c>
    </row>
    <row r="1300" spans="1:47" ht="24.75" customHeight="1" x14ac:dyDescent="0.2">
      <c r="A1300" s="32" t="s">
        <v>2643</v>
      </c>
      <c r="B1300" s="33" t="s">
        <v>2619</v>
      </c>
      <c r="C1300" s="33" t="s">
        <v>2644</v>
      </c>
      <c r="D1300" s="36">
        <v>5</v>
      </c>
      <c r="E1300" s="58" t="s">
        <v>49</v>
      </c>
      <c r="F1300" s="8">
        <v>47817</v>
      </c>
      <c r="G1300" s="9">
        <v>88945</v>
      </c>
      <c r="H1300" s="10">
        <f t="shared" si="163"/>
        <v>136762</v>
      </c>
      <c r="I1300" s="8">
        <v>1340002</v>
      </c>
      <c r="J1300" s="9">
        <v>130030</v>
      </c>
      <c r="K1300" s="10">
        <f t="shared" si="164"/>
        <v>1606794</v>
      </c>
      <c r="L1300" s="13">
        <v>536841</v>
      </c>
      <c r="M1300" s="13">
        <v>894859</v>
      </c>
      <c r="N1300" s="10">
        <v>598373</v>
      </c>
      <c r="O1300" s="10">
        <f t="shared" si="165"/>
        <v>2030073</v>
      </c>
      <c r="P1300" s="11">
        <v>1960</v>
      </c>
      <c r="Q1300" s="11">
        <v>154577</v>
      </c>
      <c r="R1300" s="11">
        <v>231336</v>
      </c>
      <c r="S1300" s="9">
        <v>266</v>
      </c>
      <c r="T1300" s="10">
        <f t="shared" si="160"/>
        <v>4025006</v>
      </c>
      <c r="U1300" s="12">
        <v>0</v>
      </c>
      <c r="V1300" s="13">
        <v>9673</v>
      </c>
      <c r="W1300" s="10">
        <v>42957</v>
      </c>
      <c r="X1300" s="10">
        <v>44229</v>
      </c>
      <c r="Y1300" s="10">
        <v>80112</v>
      </c>
      <c r="Z1300" s="10">
        <v>1064603</v>
      </c>
      <c r="AA1300" s="13">
        <v>14342</v>
      </c>
      <c r="AB1300" s="10">
        <v>10752</v>
      </c>
      <c r="AC1300" s="9">
        <v>0</v>
      </c>
      <c r="AD1300" s="10">
        <f t="shared" si="161"/>
        <v>1266668</v>
      </c>
      <c r="AE1300" s="8">
        <v>56998</v>
      </c>
      <c r="AF1300" s="8">
        <v>0</v>
      </c>
      <c r="AG1300" s="10">
        <v>0</v>
      </c>
      <c r="AH1300" s="10">
        <v>228187</v>
      </c>
      <c r="AI1300" s="9">
        <v>0</v>
      </c>
      <c r="AJ1300" s="9">
        <v>189310</v>
      </c>
      <c r="AK1300" s="10">
        <f t="shared" si="166"/>
        <v>474495</v>
      </c>
      <c r="AL1300" s="8">
        <v>3471</v>
      </c>
      <c r="AM1300" s="10">
        <v>0</v>
      </c>
      <c r="AN1300" s="14">
        <v>19154</v>
      </c>
      <c r="AO1300" s="14">
        <v>0</v>
      </c>
      <c r="AP1300" s="14">
        <v>27922</v>
      </c>
      <c r="AQ1300" s="14">
        <v>8879</v>
      </c>
      <c r="AR1300" s="14">
        <v>9503</v>
      </c>
      <c r="AS1300" s="14">
        <f t="shared" si="167"/>
        <v>65458</v>
      </c>
      <c r="AT1300" s="14">
        <v>22416</v>
      </c>
      <c r="AU1300" s="10">
        <f t="shared" si="162"/>
        <v>5812682</v>
      </c>
    </row>
    <row r="1301" spans="1:47" ht="24.75" customHeight="1" x14ac:dyDescent="0.2">
      <c r="A1301" s="32" t="s">
        <v>2645</v>
      </c>
      <c r="B1301" s="33" t="s">
        <v>2619</v>
      </c>
      <c r="C1301" s="33" t="s">
        <v>2646</v>
      </c>
      <c r="D1301" s="36">
        <v>5</v>
      </c>
      <c r="E1301" s="58" t="s">
        <v>49</v>
      </c>
      <c r="F1301" s="8">
        <v>28200</v>
      </c>
      <c r="G1301" s="9">
        <v>58741</v>
      </c>
      <c r="H1301" s="10">
        <f t="shared" si="163"/>
        <v>86941</v>
      </c>
      <c r="I1301" s="8">
        <v>753409</v>
      </c>
      <c r="J1301" s="9">
        <v>70676</v>
      </c>
      <c r="K1301" s="10">
        <f t="shared" si="164"/>
        <v>911026</v>
      </c>
      <c r="L1301" s="13">
        <v>300492</v>
      </c>
      <c r="M1301" s="13">
        <v>594222</v>
      </c>
      <c r="N1301" s="10">
        <v>576880</v>
      </c>
      <c r="O1301" s="10">
        <f t="shared" si="165"/>
        <v>1471594</v>
      </c>
      <c r="P1301" s="11">
        <v>970</v>
      </c>
      <c r="Q1301" s="11">
        <v>95568</v>
      </c>
      <c r="R1301" s="11">
        <v>132580</v>
      </c>
      <c r="S1301" s="9">
        <v>0</v>
      </c>
      <c r="T1301" s="10">
        <f t="shared" si="160"/>
        <v>2611738</v>
      </c>
      <c r="U1301" s="12">
        <v>0</v>
      </c>
      <c r="V1301" s="13">
        <v>5349</v>
      </c>
      <c r="W1301" s="10">
        <v>23775</v>
      </c>
      <c r="X1301" s="10">
        <v>24407</v>
      </c>
      <c r="Y1301" s="10">
        <v>50221</v>
      </c>
      <c r="Z1301" s="10">
        <v>646356</v>
      </c>
      <c r="AA1301" s="13">
        <v>4472</v>
      </c>
      <c r="AB1301" s="10">
        <v>13440</v>
      </c>
      <c r="AC1301" s="9">
        <v>0</v>
      </c>
      <c r="AD1301" s="10">
        <f t="shared" si="161"/>
        <v>768020</v>
      </c>
      <c r="AE1301" s="8">
        <v>46003</v>
      </c>
      <c r="AF1301" s="8">
        <v>0</v>
      </c>
      <c r="AG1301" s="10">
        <v>0</v>
      </c>
      <c r="AH1301" s="10">
        <v>184169</v>
      </c>
      <c r="AI1301" s="9">
        <v>0</v>
      </c>
      <c r="AJ1301" s="9">
        <v>81835</v>
      </c>
      <c r="AK1301" s="10">
        <f t="shared" si="166"/>
        <v>312007</v>
      </c>
      <c r="AL1301" s="8">
        <v>2555</v>
      </c>
      <c r="AM1301" s="10">
        <v>0</v>
      </c>
      <c r="AN1301" s="14">
        <v>9306</v>
      </c>
      <c r="AO1301" s="14">
        <v>0</v>
      </c>
      <c r="AP1301" s="14">
        <v>22470</v>
      </c>
      <c r="AQ1301" s="14">
        <v>4400</v>
      </c>
      <c r="AR1301" s="14">
        <v>7670</v>
      </c>
      <c r="AS1301" s="14">
        <f t="shared" si="167"/>
        <v>43846</v>
      </c>
      <c r="AT1301" s="14">
        <v>12556</v>
      </c>
      <c r="AU1301" s="10">
        <f t="shared" si="162"/>
        <v>3725610</v>
      </c>
    </row>
    <row r="1302" spans="1:47" ht="24.75" customHeight="1" x14ac:dyDescent="0.2">
      <c r="A1302" s="32" t="s">
        <v>2647</v>
      </c>
      <c r="B1302" s="33" t="s">
        <v>2619</v>
      </c>
      <c r="C1302" s="33" t="s">
        <v>2648</v>
      </c>
      <c r="D1302" s="36">
        <v>5</v>
      </c>
      <c r="E1302" s="58" t="s">
        <v>49</v>
      </c>
      <c r="F1302" s="8">
        <v>37976</v>
      </c>
      <c r="G1302" s="9">
        <v>65003</v>
      </c>
      <c r="H1302" s="10">
        <f t="shared" si="163"/>
        <v>102979</v>
      </c>
      <c r="I1302" s="8">
        <v>1169208</v>
      </c>
      <c r="J1302" s="9">
        <v>33060</v>
      </c>
      <c r="K1302" s="10">
        <f t="shared" si="164"/>
        <v>1305247</v>
      </c>
      <c r="L1302" s="13">
        <v>452159</v>
      </c>
      <c r="M1302" s="13">
        <v>641612</v>
      </c>
      <c r="N1302" s="10">
        <v>333499</v>
      </c>
      <c r="O1302" s="10">
        <f t="shared" si="165"/>
        <v>1427270</v>
      </c>
      <c r="P1302" s="11">
        <v>1192</v>
      </c>
      <c r="Q1302" s="11">
        <v>104136</v>
      </c>
      <c r="R1302" s="11">
        <v>146644</v>
      </c>
      <c r="S1302" s="9">
        <v>0</v>
      </c>
      <c r="T1302" s="10">
        <f t="shared" si="160"/>
        <v>2984489</v>
      </c>
      <c r="U1302" s="12">
        <v>0</v>
      </c>
      <c r="V1302" s="13">
        <v>8143</v>
      </c>
      <c r="W1302" s="10">
        <v>36230</v>
      </c>
      <c r="X1302" s="10">
        <v>37382</v>
      </c>
      <c r="Y1302" s="10">
        <v>42383</v>
      </c>
      <c r="Z1302" s="10">
        <v>776146</v>
      </c>
      <c r="AA1302" s="13">
        <v>8642</v>
      </c>
      <c r="AB1302" s="10">
        <v>0</v>
      </c>
      <c r="AC1302" s="9">
        <v>0</v>
      </c>
      <c r="AD1302" s="10">
        <f t="shared" si="161"/>
        <v>908926</v>
      </c>
      <c r="AE1302" s="8">
        <v>24762</v>
      </c>
      <c r="AF1302" s="8">
        <v>0</v>
      </c>
      <c r="AG1302" s="10">
        <v>0</v>
      </c>
      <c r="AH1302" s="10">
        <v>99133</v>
      </c>
      <c r="AI1302" s="9">
        <v>0</v>
      </c>
      <c r="AJ1302" s="9">
        <v>4251</v>
      </c>
      <c r="AK1302" s="10">
        <f t="shared" si="166"/>
        <v>128146</v>
      </c>
      <c r="AL1302" s="8">
        <v>2315</v>
      </c>
      <c r="AM1302" s="10">
        <v>0</v>
      </c>
      <c r="AN1302" s="14">
        <v>24746</v>
      </c>
      <c r="AO1302" s="14">
        <v>0</v>
      </c>
      <c r="AP1302" s="14">
        <v>12059</v>
      </c>
      <c r="AQ1302" s="14">
        <v>5405</v>
      </c>
      <c r="AR1302" s="14">
        <v>4128</v>
      </c>
      <c r="AS1302" s="14">
        <f t="shared" si="167"/>
        <v>46338</v>
      </c>
      <c r="AT1302" s="14">
        <v>8148</v>
      </c>
      <c r="AU1302" s="10">
        <f t="shared" si="162"/>
        <v>4062066</v>
      </c>
    </row>
    <row r="1303" spans="1:47" ht="24.75" customHeight="1" x14ac:dyDescent="0.2">
      <c r="A1303" s="32" t="s">
        <v>2649</v>
      </c>
      <c r="B1303" s="33" t="s">
        <v>2619</v>
      </c>
      <c r="C1303" s="33" t="s">
        <v>2650</v>
      </c>
      <c r="D1303" s="36">
        <v>6</v>
      </c>
      <c r="E1303" s="58" t="s">
        <v>49</v>
      </c>
      <c r="F1303" s="8">
        <v>14582</v>
      </c>
      <c r="G1303" s="9">
        <v>30654</v>
      </c>
      <c r="H1303" s="10">
        <f t="shared" si="163"/>
        <v>45236</v>
      </c>
      <c r="I1303" s="8">
        <v>428204</v>
      </c>
      <c r="J1303" s="9">
        <v>18621</v>
      </c>
      <c r="K1303" s="10">
        <f t="shared" si="164"/>
        <v>492061</v>
      </c>
      <c r="L1303" s="13">
        <v>170568</v>
      </c>
      <c r="M1303" s="13">
        <v>253515</v>
      </c>
      <c r="N1303" s="10">
        <v>306090</v>
      </c>
      <c r="O1303" s="10">
        <f t="shared" si="165"/>
        <v>730173</v>
      </c>
      <c r="P1303" s="11">
        <v>479</v>
      </c>
      <c r="Q1303" s="11">
        <v>46422</v>
      </c>
      <c r="R1303" s="11">
        <v>64359</v>
      </c>
      <c r="S1303" s="9">
        <v>0</v>
      </c>
      <c r="T1303" s="10">
        <f t="shared" si="160"/>
        <v>1333494</v>
      </c>
      <c r="U1303" s="12">
        <v>0</v>
      </c>
      <c r="V1303" s="13">
        <v>2881</v>
      </c>
      <c r="W1303" s="10">
        <v>12888</v>
      </c>
      <c r="X1303" s="10">
        <v>13341</v>
      </c>
      <c r="Y1303" s="10">
        <v>24217</v>
      </c>
      <c r="Z1303" s="10">
        <v>334691</v>
      </c>
      <c r="AA1303" s="13">
        <v>3758</v>
      </c>
      <c r="AB1303" s="10">
        <v>0</v>
      </c>
      <c r="AC1303" s="9">
        <v>0</v>
      </c>
      <c r="AD1303" s="10">
        <f t="shared" si="161"/>
        <v>391776</v>
      </c>
      <c r="AE1303" s="8">
        <v>14557</v>
      </c>
      <c r="AF1303" s="8">
        <v>0</v>
      </c>
      <c r="AG1303" s="10">
        <v>0</v>
      </c>
      <c r="AH1303" s="10">
        <v>58275</v>
      </c>
      <c r="AI1303" s="9">
        <v>0</v>
      </c>
      <c r="AJ1303" s="9">
        <v>4544</v>
      </c>
      <c r="AK1303" s="10">
        <f t="shared" si="166"/>
        <v>77376</v>
      </c>
      <c r="AL1303" s="8">
        <v>1155</v>
      </c>
      <c r="AM1303" s="10">
        <v>0</v>
      </c>
      <c r="AN1303" s="14">
        <v>5550</v>
      </c>
      <c r="AO1303" s="14">
        <v>0</v>
      </c>
      <c r="AP1303" s="14">
        <v>7062</v>
      </c>
      <c r="AQ1303" s="14">
        <v>2171</v>
      </c>
      <c r="AR1303" s="14">
        <v>2427</v>
      </c>
      <c r="AS1303" s="14">
        <f t="shared" si="167"/>
        <v>17210</v>
      </c>
      <c r="AT1303" s="14">
        <v>0</v>
      </c>
      <c r="AU1303" s="10">
        <f t="shared" si="162"/>
        <v>1821011</v>
      </c>
    </row>
    <row r="1304" spans="1:47" ht="24.75" customHeight="1" x14ac:dyDescent="0.2">
      <c r="A1304" s="32" t="s">
        <v>2651</v>
      </c>
      <c r="B1304" s="33" t="s">
        <v>2619</v>
      </c>
      <c r="C1304" s="33" t="s">
        <v>2652</v>
      </c>
      <c r="D1304" s="36">
        <v>6</v>
      </c>
      <c r="E1304" s="58" t="s">
        <v>49</v>
      </c>
      <c r="F1304" s="8">
        <v>15255</v>
      </c>
      <c r="G1304" s="9">
        <v>49840</v>
      </c>
      <c r="H1304" s="10">
        <f t="shared" si="163"/>
        <v>65095</v>
      </c>
      <c r="I1304" s="8">
        <v>565731</v>
      </c>
      <c r="J1304" s="9">
        <v>69116</v>
      </c>
      <c r="K1304" s="10">
        <f t="shared" si="164"/>
        <v>699942</v>
      </c>
      <c r="L1304" s="13">
        <v>350867</v>
      </c>
      <c r="M1304" s="13">
        <v>465406</v>
      </c>
      <c r="N1304" s="10">
        <v>118406</v>
      </c>
      <c r="O1304" s="10">
        <f t="shared" si="165"/>
        <v>934679</v>
      </c>
      <c r="P1304" s="11">
        <v>589</v>
      </c>
      <c r="Q1304" s="11">
        <v>35973</v>
      </c>
      <c r="R1304" s="11">
        <v>55966</v>
      </c>
      <c r="S1304" s="9">
        <v>0</v>
      </c>
      <c r="T1304" s="10">
        <f t="shared" si="160"/>
        <v>1727149</v>
      </c>
      <c r="U1304" s="12">
        <v>0</v>
      </c>
      <c r="V1304" s="13">
        <v>3919</v>
      </c>
      <c r="W1304" s="10">
        <v>17318</v>
      </c>
      <c r="X1304" s="10">
        <v>18142</v>
      </c>
      <c r="Y1304" s="10">
        <v>39183</v>
      </c>
      <c r="Z1304" s="10">
        <v>353327</v>
      </c>
      <c r="AA1304" s="13">
        <v>0</v>
      </c>
      <c r="AB1304" s="10">
        <v>2304</v>
      </c>
      <c r="AC1304" s="9">
        <v>0</v>
      </c>
      <c r="AD1304" s="10">
        <f t="shared" si="161"/>
        <v>434193</v>
      </c>
      <c r="AE1304" s="8">
        <v>7366</v>
      </c>
      <c r="AF1304" s="8">
        <v>0</v>
      </c>
      <c r="AG1304" s="10">
        <v>0</v>
      </c>
      <c r="AH1304" s="10">
        <v>29491</v>
      </c>
      <c r="AI1304" s="9">
        <v>0</v>
      </c>
      <c r="AJ1304" s="9">
        <v>1509</v>
      </c>
      <c r="AK1304" s="10">
        <f t="shared" si="166"/>
        <v>38366</v>
      </c>
      <c r="AL1304" s="8">
        <v>2185</v>
      </c>
      <c r="AM1304" s="10">
        <v>0</v>
      </c>
      <c r="AN1304" s="14">
        <v>16636</v>
      </c>
      <c r="AO1304" s="14">
        <v>0</v>
      </c>
      <c r="AP1304" s="14">
        <v>3625</v>
      </c>
      <c r="AQ1304" s="14">
        <v>2669</v>
      </c>
      <c r="AR1304" s="14">
        <v>1228</v>
      </c>
      <c r="AS1304" s="14">
        <f t="shared" si="167"/>
        <v>24158</v>
      </c>
      <c r="AT1304" s="14">
        <v>0</v>
      </c>
      <c r="AU1304" s="10">
        <f t="shared" si="162"/>
        <v>2226051</v>
      </c>
    </row>
    <row r="1305" spans="1:47" ht="24.75" customHeight="1" x14ac:dyDescent="0.2">
      <c r="A1305" s="32" t="s">
        <v>2653</v>
      </c>
      <c r="B1305" s="33" t="s">
        <v>2619</v>
      </c>
      <c r="C1305" s="33" t="s">
        <v>2654</v>
      </c>
      <c r="D1305" s="36">
        <v>6</v>
      </c>
      <c r="E1305" s="58" t="s">
        <v>49</v>
      </c>
      <c r="F1305" s="8">
        <v>12913</v>
      </c>
      <c r="G1305" s="9">
        <v>23123</v>
      </c>
      <c r="H1305" s="10">
        <f t="shared" si="163"/>
        <v>36036</v>
      </c>
      <c r="I1305" s="8">
        <v>423603</v>
      </c>
      <c r="J1305" s="9">
        <v>1054</v>
      </c>
      <c r="K1305" s="10">
        <f t="shared" si="164"/>
        <v>460693</v>
      </c>
      <c r="L1305" s="13">
        <v>163959</v>
      </c>
      <c r="M1305" s="13">
        <v>238180</v>
      </c>
      <c r="N1305" s="10">
        <v>155361</v>
      </c>
      <c r="O1305" s="10">
        <f t="shared" si="165"/>
        <v>557500</v>
      </c>
      <c r="P1305" s="11">
        <v>371</v>
      </c>
      <c r="Q1305" s="11">
        <v>34551</v>
      </c>
      <c r="R1305" s="11">
        <v>41779</v>
      </c>
      <c r="S1305" s="9">
        <v>0</v>
      </c>
      <c r="T1305" s="10">
        <f t="shared" si="160"/>
        <v>1094894</v>
      </c>
      <c r="U1305" s="12">
        <v>0</v>
      </c>
      <c r="V1305" s="13">
        <v>2905</v>
      </c>
      <c r="W1305" s="10">
        <v>12951</v>
      </c>
      <c r="X1305" s="10">
        <v>13387</v>
      </c>
      <c r="Y1305" s="10">
        <v>22810</v>
      </c>
      <c r="Z1305" s="10">
        <v>283441</v>
      </c>
      <c r="AA1305" s="13">
        <v>0</v>
      </c>
      <c r="AB1305" s="10">
        <v>0</v>
      </c>
      <c r="AC1305" s="9">
        <v>0</v>
      </c>
      <c r="AD1305" s="10">
        <f t="shared" si="161"/>
        <v>335494</v>
      </c>
      <c r="AE1305" s="8">
        <v>5805</v>
      </c>
      <c r="AF1305" s="8">
        <v>0</v>
      </c>
      <c r="AG1305" s="10">
        <v>0</v>
      </c>
      <c r="AH1305" s="10">
        <v>23247</v>
      </c>
      <c r="AI1305" s="9">
        <v>0</v>
      </c>
      <c r="AJ1305" s="9">
        <v>1333</v>
      </c>
      <c r="AK1305" s="10">
        <f t="shared" si="166"/>
        <v>30385</v>
      </c>
      <c r="AL1305" s="8">
        <v>903</v>
      </c>
      <c r="AM1305" s="10">
        <v>0</v>
      </c>
      <c r="AN1305" s="14">
        <v>9857</v>
      </c>
      <c r="AO1305" s="14">
        <v>0</v>
      </c>
      <c r="AP1305" s="14">
        <v>2852</v>
      </c>
      <c r="AQ1305" s="14">
        <v>1685</v>
      </c>
      <c r="AR1305" s="14">
        <v>967</v>
      </c>
      <c r="AS1305" s="14">
        <f t="shared" si="167"/>
        <v>15361</v>
      </c>
      <c r="AT1305" s="14">
        <v>0</v>
      </c>
      <c r="AU1305" s="10">
        <f t="shared" si="162"/>
        <v>1477037</v>
      </c>
    </row>
    <row r="1306" spans="1:47" ht="24.75" customHeight="1" x14ac:dyDescent="0.2">
      <c r="A1306" s="32" t="s">
        <v>2655</v>
      </c>
      <c r="B1306" s="33" t="s">
        <v>2619</v>
      </c>
      <c r="C1306" s="33" t="s">
        <v>2656</v>
      </c>
      <c r="D1306" s="36">
        <v>6</v>
      </c>
      <c r="E1306" s="58" t="s">
        <v>49</v>
      </c>
      <c r="F1306" s="8">
        <v>15734</v>
      </c>
      <c r="G1306" s="9">
        <v>27353</v>
      </c>
      <c r="H1306" s="10">
        <f t="shared" si="163"/>
        <v>43087</v>
      </c>
      <c r="I1306" s="8">
        <v>449333</v>
      </c>
      <c r="J1306" s="9">
        <v>28516</v>
      </c>
      <c r="K1306" s="10">
        <f t="shared" si="164"/>
        <v>520936</v>
      </c>
      <c r="L1306" s="13">
        <v>193527</v>
      </c>
      <c r="M1306" s="13">
        <v>301348</v>
      </c>
      <c r="N1306" s="10">
        <v>164781</v>
      </c>
      <c r="O1306" s="10">
        <f t="shared" si="165"/>
        <v>659656</v>
      </c>
      <c r="P1306" s="11">
        <v>486</v>
      </c>
      <c r="Q1306" s="11">
        <v>49018</v>
      </c>
      <c r="R1306" s="11">
        <v>67155</v>
      </c>
      <c r="S1306" s="9">
        <v>0</v>
      </c>
      <c r="T1306" s="10">
        <f t="shared" si="160"/>
        <v>1297251</v>
      </c>
      <c r="U1306" s="12">
        <v>0</v>
      </c>
      <c r="V1306" s="13">
        <v>2956</v>
      </c>
      <c r="W1306" s="10">
        <v>13815</v>
      </c>
      <c r="X1306" s="10">
        <v>14264</v>
      </c>
      <c r="Y1306" s="10">
        <v>27069</v>
      </c>
      <c r="Z1306" s="10">
        <v>339398</v>
      </c>
      <c r="AA1306" s="13">
        <v>254</v>
      </c>
      <c r="AB1306" s="10">
        <v>0</v>
      </c>
      <c r="AC1306" s="9">
        <v>0</v>
      </c>
      <c r="AD1306" s="10">
        <f t="shared" si="161"/>
        <v>397756</v>
      </c>
      <c r="AE1306" s="8">
        <v>16095</v>
      </c>
      <c r="AF1306" s="8">
        <v>0</v>
      </c>
      <c r="AG1306" s="10">
        <v>0</v>
      </c>
      <c r="AH1306" s="10">
        <v>64440</v>
      </c>
      <c r="AI1306" s="9">
        <v>0</v>
      </c>
      <c r="AJ1306" s="9">
        <v>7562</v>
      </c>
      <c r="AK1306" s="10">
        <f t="shared" si="166"/>
        <v>88097</v>
      </c>
      <c r="AL1306" s="8">
        <v>1162</v>
      </c>
      <c r="AM1306" s="10">
        <v>0</v>
      </c>
      <c r="AN1306" s="14">
        <v>6121</v>
      </c>
      <c r="AO1306" s="14">
        <v>0</v>
      </c>
      <c r="AP1306" s="14">
        <v>7827</v>
      </c>
      <c r="AQ1306" s="14">
        <v>2204</v>
      </c>
      <c r="AR1306" s="14">
        <v>2683</v>
      </c>
      <c r="AS1306" s="14">
        <f t="shared" si="167"/>
        <v>18835</v>
      </c>
      <c r="AT1306" s="14">
        <v>0</v>
      </c>
      <c r="AU1306" s="10">
        <f t="shared" si="162"/>
        <v>1803101</v>
      </c>
    </row>
    <row r="1307" spans="1:47" ht="24.75" customHeight="1" x14ac:dyDescent="0.2">
      <c r="A1307" s="32" t="s">
        <v>2657</v>
      </c>
      <c r="B1307" s="33" t="s">
        <v>2619</v>
      </c>
      <c r="C1307" s="33" t="s">
        <v>2658</v>
      </c>
      <c r="D1307" s="36">
        <v>6</v>
      </c>
      <c r="E1307" s="58" t="s">
        <v>49</v>
      </c>
      <c r="F1307" s="8">
        <v>811</v>
      </c>
      <c r="G1307" s="9">
        <v>2686</v>
      </c>
      <c r="H1307" s="10">
        <f t="shared" si="163"/>
        <v>3497</v>
      </c>
      <c r="I1307" s="8">
        <v>21009</v>
      </c>
      <c r="J1307" s="9">
        <v>481</v>
      </c>
      <c r="K1307" s="10">
        <f t="shared" si="164"/>
        <v>24987</v>
      </c>
      <c r="L1307" s="13">
        <v>7692</v>
      </c>
      <c r="M1307" s="13">
        <v>8003</v>
      </c>
      <c r="N1307" s="10">
        <v>75220</v>
      </c>
      <c r="O1307" s="10">
        <f t="shared" si="165"/>
        <v>90915</v>
      </c>
      <c r="P1307" s="11">
        <v>32</v>
      </c>
      <c r="Q1307" s="11">
        <v>3189</v>
      </c>
      <c r="R1307" s="11">
        <v>1283</v>
      </c>
      <c r="S1307" s="9">
        <v>0</v>
      </c>
      <c r="T1307" s="10">
        <f t="shared" si="160"/>
        <v>120406</v>
      </c>
      <c r="U1307" s="12">
        <v>0</v>
      </c>
      <c r="V1307" s="13">
        <v>153</v>
      </c>
      <c r="W1307" s="10">
        <v>685</v>
      </c>
      <c r="X1307" s="10">
        <v>703</v>
      </c>
      <c r="Y1307" s="10">
        <v>1419</v>
      </c>
      <c r="Z1307" s="10">
        <v>19500</v>
      </c>
      <c r="AA1307" s="13">
        <v>525</v>
      </c>
      <c r="AB1307" s="10">
        <v>0</v>
      </c>
      <c r="AC1307" s="9">
        <v>0</v>
      </c>
      <c r="AD1307" s="10">
        <f t="shared" si="161"/>
        <v>22985</v>
      </c>
      <c r="AE1307" s="8">
        <v>2781</v>
      </c>
      <c r="AF1307" s="8">
        <v>0</v>
      </c>
      <c r="AG1307" s="10">
        <v>0</v>
      </c>
      <c r="AH1307" s="10">
        <v>11140</v>
      </c>
      <c r="AI1307" s="9">
        <v>0</v>
      </c>
      <c r="AJ1307" s="9">
        <v>13015</v>
      </c>
      <c r="AK1307" s="10">
        <f t="shared" si="166"/>
        <v>26936</v>
      </c>
      <c r="AL1307" s="8">
        <v>0</v>
      </c>
      <c r="AM1307" s="10">
        <v>0</v>
      </c>
      <c r="AN1307" s="14">
        <v>0</v>
      </c>
      <c r="AO1307" s="14">
        <v>0</v>
      </c>
      <c r="AP1307" s="14">
        <v>1366</v>
      </c>
      <c r="AQ1307" s="14">
        <v>146</v>
      </c>
      <c r="AR1307" s="14">
        <v>464</v>
      </c>
      <c r="AS1307" s="14">
        <f t="shared" si="167"/>
        <v>1976</v>
      </c>
      <c r="AT1307" s="14">
        <v>0</v>
      </c>
      <c r="AU1307" s="10">
        <f t="shared" si="162"/>
        <v>172303</v>
      </c>
    </row>
    <row r="1308" spans="1:47" ht="24.75" customHeight="1" x14ac:dyDescent="0.2">
      <c r="A1308" s="32" t="s">
        <v>2659</v>
      </c>
      <c r="B1308" s="33" t="s">
        <v>2619</v>
      </c>
      <c r="C1308" s="33" t="s">
        <v>2660</v>
      </c>
      <c r="D1308" s="36">
        <v>6</v>
      </c>
      <c r="E1308" s="58" t="s">
        <v>49</v>
      </c>
      <c r="F1308" s="8">
        <v>13653</v>
      </c>
      <c r="G1308" s="9">
        <v>27031</v>
      </c>
      <c r="H1308" s="10">
        <f t="shared" si="163"/>
        <v>40684</v>
      </c>
      <c r="I1308" s="8">
        <v>446852</v>
      </c>
      <c r="J1308" s="9">
        <v>110869</v>
      </c>
      <c r="K1308" s="10">
        <f t="shared" si="164"/>
        <v>598405</v>
      </c>
      <c r="L1308" s="13">
        <v>138011</v>
      </c>
      <c r="M1308" s="13">
        <v>270664</v>
      </c>
      <c r="N1308" s="10">
        <v>252674</v>
      </c>
      <c r="O1308" s="10">
        <f t="shared" si="165"/>
        <v>661349</v>
      </c>
      <c r="P1308" s="11">
        <v>583</v>
      </c>
      <c r="Q1308" s="11">
        <v>46660</v>
      </c>
      <c r="R1308" s="11">
        <v>66329</v>
      </c>
      <c r="S1308" s="9">
        <v>0</v>
      </c>
      <c r="T1308" s="10">
        <f t="shared" si="160"/>
        <v>1373326</v>
      </c>
      <c r="U1308" s="12">
        <v>0</v>
      </c>
      <c r="V1308" s="13">
        <v>3204</v>
      </c>
      <c r="W1308" s="10">
        <v>14186</v>
      </c>
      <c r="X1308" s="10">
        <v>14670</v>
      </c>
      <c r="Y1308" s="10">
        <v>25402</v>
      </c>
      <c r="Z1308" s="10">
        <v>309787</v>
      </c>
      <c r="AA1308" s="13">
        <v>212218</v>
      </c>
      <c r="AB1308" s="10">
        <v>2016</v>
      </c>
      <c r="AC1308" s="9">
        <v>0</v>
      </c>
      <c r="AD1308" s="10">
        <f t="shared" si="161"/>
        <v>581483</v>
      </c>
      <c r="AE1308" s="8">
        <v>22217</v>
      </c>
      <c r="AF1308" s="8">
        <v>0</v>
      </c>
      <c r="AG1308" s="10">
        <v>0</v>
      </c>
      <c r="AH1308" s="10">
        <v>88946</v>
      </c>
      <c r="AI1308" s="9">
        <v>0</v>
      </c>
      <c r="AJ1308" s="9">
        <v>108429</v>
      </c>
      <c r="AK1308" s="10">
        <f t="shared" si="166"/>
        <v>219592</v>
      </c>
      <c r="AL1308" s="8">
        <v>1122</v>
      </c>
      <c r="AM1308" s="10">
        <v>0</v>
      </c>
      <c r="AN1308" s="14">
        <v>9433</v>
      </c>
      <c r="AO1308" s="14">
        <v>0</v>
      </c>
      <c r="AP1308" s="14">
        <v>10880</v>
      </c>
      <c r="AQ1308" s="14">
        <v>2643</v>
      </c>
      <c r="AR1308" s="14">
        <v>3705</v>
      </c>
      <c r="AS1308" s="14">
        <f t="shared" si="167"/>
        <v>26661</v>
      </c>
      <c r="AT1308" s="14">
        <v>0</v>
      </c>
      <c r="AU1308" s="10">
        <f t="shared" si="162"/>
        <v>2202184</v>
      </c>
    </row>
    <row r="1309" spans="1:47" ht="24.75" customHeight="1" x14ac:dyDescent="0.2">
      <c r="A1309" s="32" t="s">
        <v>2661</v>
      </c>
      <c r="B1309" s="33" t="s">
        <v>2619</v>
      </c>
      <c r="C1309" s="33" t="s">
        <v>2662</v>
      </c>
      <c r="D1309" s="36">
        <v>6</v>
      </c>
      <c r="E1309" s="58" t="s">
        <v>49</v>
      </c>
      <c r="F1309" s="8">
        <v>12548</v>
      </c>
      <c r="G1309" s="9">
        <v>42077</v>
      </c>
      <c r="H1309" s="10">
        <f t="shared" si="163"/>
        <v>54625</v>
      </c>
      <c r="I1309" s="8">
        <v>387505</v>
      </c>
      <c r="J1309" s="9">
        <v>94107</v>
      </c>
      <c r="K1309" s="10">
        <f t="shared" si="164"/>
        <v>536237</v>
      </c>
      <c r="L1309" s="13">
        <v>189866</v>
      </c>
      <c r="M1309" s="13">
        <v>373698</v>
      </c>
      <c r="N1309" s="10">
        <v>350144</v>
      </c>
      <c r="O1309" s="10">
        <f t="shared" si="165"/>
        <v>913708</v>
      </c>
      <c r="P1309" s="11">
        <v>346</v>
      </c>
      <c r="Q1309" s="11">
        <v>37604</v>
      </c>
      <c r="R1309" s="11">
        <v>66511</v>
      </c>
      <c r="S1309" s="9">
        <v>0</v>
      </c>
      <c r="T1309" s="10">
        <f t="shared" si="160"/>
        <v>1554406</v>
      </c>
      <c r="U1309" s="12">
        <v>0</v>
      </c>
      <c r="V1309" s="13">
        <v>2668</v>
      </c>
      <c r="W1309" s="10">
        <v>11835</v>
      </c>
      <c r="X1309" s="10">
        <v>12261</v>
      </c>
      <c r="Y1309" s="10">
        <v>27836</v>
      </c>
      <c r="Z1309" s="10">
        <v>293282</v>
      </c>
      <c r="AA1309" s="13">
        <v>744</v>
      </c>
      <c r="AB1309" s="10">
        <v>0</v>
      </c>
      <c r="AC1309" s="9">
        <v>0</v>
      </c>
      <c r="AD1309" s="10">
        <f t="shared" si="161"/>
        <v>348626</v>
      </c>
      <c r="AE1309" s="8">
        <v>11932</v>
      </c>
      <c r="AF1309" s="8">
        <v>0</v>
      </c>
      <c r="AG1309" s="10">
        <v>0</v>
      </c>
      <c r="AH1309" s="10">
        <v>47826</v>
      </c>
      <c r="AI1309" s="9">
        <v>0</v>
      </c>
      <c r="AJ1309" s="9">
        <v>8340</v>
      </c>
      <c r="AK1309" s="10">
        <f t="shared" si="166"/>
        <v>68098</v>
      </c>
      <c r="AL1309" s="8">
        <v>879</v>
      </c>
      <c r="AM1309" s="10">
        <v>0</v>
      </c>
      <c r="AN1309" s="14">
        <v>9390</v>
      </c>
      <c r="AO1309" s="14">
        <v>0</v>
      </c>
      <c r="AP1309" s="14">
        <v>5843</v>
      </c>
      <c r="AQ1309" s="14">
        <v>1567</v>
      </c>
      <c r="AR1309" s="14">
        <v>1989</v>
      </c>
      <c r="AS1309" s="14">
        <f t="shared" si="167"/>
        <v>18789</v>
      </c>
      <c r="AT1309" s="14">
        <v>0</v>
      </c>
      <c r="AU1309" s="10">
        <f t="shared" si="162"/>
        <v>1990798</v>
      </c>
    </row>
    <row r="1310" spans="1:47" ht="24.75" customHeight="1" x14ac:dyDescent="0.2">
      <c r="A1310" s="32" t="s">
        <v>2663</v>
      </c>
      <c r="B1310" s="33" t="s">
        <v>2619</v>
      </c>
      <c r="C1310" s="33" t="s">
        <v>2664</v>
      </c>
      <c r="D1310" s="36">
        <v>6</v>
      </c>
      <c r="E1310" s="58" t="s">
        <v>49</v>
      </c>
      <c r="F1310" s="8">
        <v>6383</v>
      </c>
      <c r="G1310" s="9">
        <v>14027</v>
      </c>
      <c r="H1310" s="10">
        <f t="shared" si="163"/>
        <v>20410</v>
      </c>
      <c r="I1310" s="8">
        <v>191316</v>
      </c>
      <c r="J1310" s="9">
        <v>17551</v>
      </c>
      <c r="K1310" s="10">
        <f t="shared" si="164"/>
        <v>229277</v>
      </c>
      <c r="L1310" s="13">
        <v>54728</v>
      </c>
      <c r="M1310" s="13">
        <v>108644</v>
      </c>
      <c r="N1310" s="10">
        <v>142633</v>
      </c>
      <c r="O1310" s="10">
        <f t="shared" si="165"/>
        <v>306005</v>
      </c>
      <c r="P1310" s="11">
        <v>236</v>
      </c>
      <c r="Q1310" s="11">
        <v>19626</v>
      </c>
      <c r="R1310" s="11">
        <v>34275</v>
      </c>
      <c r="S1310" s="9">
        <v>0</v>
      </c>
      <c r="T1310" s="10">
        <f t="shared" si="160"/>
        <v>589419</v>
      </c>
      <c r="U1310" s="12">
        <v>0</v>
      </c>
      <c r="V1310" s="13">
        <v>1442</v>
      </c>
      <c r="W1310" s="10">
        <v>6357</v>
      </c>
      <c r="X1310" s="10">
        <v>6568</v>
      </c>
      <c r="Y1310" s="10">
        <v>12949</v>
      </c>
      <c r="Z1310" s="10">
        <v>145084</v>
      </c>
      <c r="AA1310" s="13">
        <v>2548</v>
      </c>
      <c r="AB1310" s="10">
        <v>0</v>
      </c>
      <c r="AC1310" s="9">
        <v>0</v>
      </c>
      <c r="AD1310" s="10">
        <f t="shared" si="161"/>
        <v>174948</v>
      </c>
      <c r="AE1310" s="8">
        <v>13712</v>
      </c>
      <c r="AF1310" s="8">
        <v>0</v>
      </c>
      <c r="AG1310" s="10">
        <v>0</v>
      </c>
      <c r="AH1310" s="10">
        <v>54894</v>
      </c>
      <c r="AI1310" s="9">
        <v>0</v>
      </c>
      <c r="AJ1310" s="9">
        <v>15399</v>
      </c>
      <c r="AK1310" s="10">
        <f t="shared" si="166"/>
        <v>84005</v>
      </c>
      <c r="AL1310" s="8">
        <v>761</v>
      </c>
      <c r="AM1310" s="10">
        <v>0</v>
      </c>
      <c r="AN1310" s="14">
        <v>3067</v>
      </c>
      <c r="AO1310" s="14">
        <v>0</v>
      </c>
      <c r="AP1310" s="14">
        <v>6710</v>
      </c>
      <c r="AQ1310" s="14">
        <v>1070</v>
      </c>
      <c r="AR1310" s="14">
        <v>2286</v>
      </c>
      <c r="AS1310" s="14">
        <f t="shared" si="167"/>
        <v>13133</v>
      </c>
      <c r="AT1310" s="14">
        <v>289</v>
      </c>
      <c r="AU1310" s="10">
        <f t="shared" si="162"/>
        <v>861977</v>
      </c>
    </row>
    <row r="1311" spans="1:47" ht="24.75" customHeight="1" x14ac:dyDescent="0.2">
      <c r="A1311" s="32" t="s">
        <v>2665</v>
      </c>
      <c r="B1311" s="33" t="s">
        <v>2619</v>
      </c>
      <c r="C1311" s="33" t="s">
        <v>2666</v>
      </c>
      <c r="D1311" s="36">
        <v>6</v>
      </c>
      <c r="E1311" s="58" t="s">
        <v>49</v>
      </c>
      <c r="F1311" s="8">
        <v>1524</v>
      </c>
      <c r="G1311" s="9">
        <v>3578</v>
      </c>
      <c r="H1311" s="10">
        <f t="shared" si="163"/>
        <v>5102</v>
      </c>
      <c r="I1311" s="8">
        <v>42351</v>
      </c>
      <c r="J1311" s="9">
        <v>1974</v>
      </c>
      <c r="K1311" s="10">
        <f t="shared" si="164"/>
        <v>49427</v>
      </c>
      <c r="L1311" s="13">
        <v>7957</v>
      </c>
      <c r="M1311" s="13">
        <v>24072</v>
      </c>
      <c r="N1311" s="10">
        <v>20951</v>
      </c>
      <c r="O1311" s="10">
        <f t="shared" si="165"/>
        <v>52980</v>
      </c>
      <c r="P1311" s="11">
        <v>38</v>
      </c>
      <c r="Q1311" s="11">
        <v>4637</v>
      </c>
      <c r="R1311" s="11">
        <v>319</v>
      </c>
      <c r="S1311" s="9">
        <v>0</v>
      </c>
      <c r="T1311" s="10">
        <f t="shared" si="160"/>
        <v>107401</v>
      </c>
      <c r="U1311" s="12">
        <v>0</v>
      </c>
      <c r="V1311" s="13">
        <v>288</v>
      </c>
      <c r="W1311" s="10">
        <v>1283</v>
      </c>
      <c r="X1311" s="10">
        <v>1319</v>
      </c>
      <c r="Y1311" s="10">
        <v>2219</v>
      </c>
      <c r="Z1311" s="10">
        <v>33552</v>
      </c>
      <c r="AA1311" s="13">
        <v>0</v>
      </c>
      <c r="AB1311" s="10">
        <v>0</v>
      </c>
      <c r="AC1311" s="9">
        <v>0</v>
      </c>
      <c r="AD1311" s="10">
        <f t="shared" si="161"/>
        <v>38661</v>
      </c>
      <c r="AE1311" s="8">
        <v>3166</v>
      </c>
      <c r="AF1311" s="8">
        <v>0</v>
      </c>
      <c r="AG1311" s="10">
        <v>0</v>
      </c>
      <c r="AH1311" s="10">
        <v>12681</v>
      </c>
      <c r="AI1311" s="9">
        <v>0</v>
      </c>
      <c r="AJ1311" s="9">
        <v>30939</v>
      </c>
      <c r="AK1311" s="10">
        <f t="shared" si="166"/>
        <v>46786</v>
      </c>
      <c r="AL1311" s="8">
        <v>0</v>
      </c>
      <c r="AM1311" s="10">
        <v>0</v>
      </c>
      <c r="AN1311" s="14">
        <v>190</v>
      </c>
      <c r="AO1311" s="14">
        <v>0</v>
      </c>
      <c r="AP1311" s="14">
        <v>1571</v>
      </c>
      <c r="AQ1311" s="14">
        <v>171</v>
      </c>
      <c r="AR1311" s="14">
        <v>528</v>
      </c>
      <c r="AS1311" s="14">
        <f t="shared" si="167"/>
        <v>2460</v>
      </c>
      <c r="AT1311" s="14">
        <v>0</v>
      </c>
      <c r="AU1311" s="10">
        <f t="shared" si="162"/>
        <v>195308</v>
      </c>
    </row>
    <row r="1312" spans="1:47" ht="24.75" customHeight="1" x14ac:dyDescent="0.2">
      <c r="A1312" s="32" t="s">
        <v>2667</v>
      </c>
      <c r="B1312" s="33" t="s">
        <v>2619</v>
      </c>
      <c r="C1312" s="33" t="s">
        <v>2668</v>
      </c>
      <c r="D1312" s="36">
        <v>6</v>
      </c>
      <c r="E1312" s="58" t="s">
        <v>49</v>
      </c>
      <c r="F1312" s="8">
        <v>4639</v>
      </c>
      <c r="G1312" s="9">
        <v>6518</v>
      </c>
      <c r="H1312" s="10">
        <f t="shared" si="163"/>
        <v>11157</v>
      </c>
      <c r="I1312" s="8">
        <v>127889</v>
      </c>
      <c r="J1312" s="9">
        <v>11776</v>
      </c>
      <c r="K1312" s="10">
        <f t="shared" si="164"/>
        <v>150822</v>
      </c>
      <c r="L1312" s="13">
        <v>44784</v>
      </c>
      <c r="M1312" s="13">
        <v>69270</v>
      </c>
      <c r="N1312" s="10">
        <v>110912</v>
      </c>
      <c r="O1312" s="10">
        <f t="shared" si="165"/>
        <v>224966</v>
      </c>
      <c r="P1312" s="11">
        <v>183</v>
      </c>
      <c r="Q1312" s="11">
        <v>17081</v>
      </c>
      <c r="R1312" s="11">
        <v>20147</v>
      </c>
      <c r="S1312" s="9">
        <v>0</v>
      </c>
      <c r="T1312" s="10">
        <f t="shared" si="160"/>
        <v>413199</v>
      </c>
      <c r="U1312" s="12">
        <v>0</v>
      </c>
      <c r="V1312" s="13">
        <v>890</v>
      </c>
      <c r="W1312" s="10">
        <v>3965</v>
      </c>
      <c r="X1312" s="10">
        <v>4061</v>
      </c>
      <c r="Y1312" s="10">
        <v>6751</v>
      </c>
      <c r="Z1312" s="10">
        <v>108238</v>
      </c>
      <c r="AA1312" s="13">
        <v>148</v>
      </c>
      <c r="AB1312" s="10">
        <v>0</v>
      </c>
      <c r="AC1312" s="9">
        <v>0</v>
      </c>
      <c r="AD1312" s="10">
        <f t="shared" si="161"/>
        <v>124053</v>
      </c>
      <c r="AE1312" s="8">
        <v>13353</v>
      </c>
      <c r="AF1312" s="8">
        <v>0</v>
      </c>
      <c r="AG1312" s="10">
        <v>0</v>
      </c>
      <c r="AH1312" s="10">
        <v>53461</v>
      </c>
      <c r="AI1312" s="9">
        <v>0</v>
      </c>
      <c r="AJ1312" s="9">
        <v>9833</v>
      </c>
      <c r="AK1312" s="10">
        <f t="shared" si="166"/>
        <v>76647</v>
      </c>
      <c r="AL1312" s="8">
        <v>927</v>
      </c>
      <c r="AM1312" s="10">
        <v>0</v>
      </c>
      <c r="AN1312" s="14">
        <v>1502</v>
      </c>
      <c r="AO1312" s="14">
        <v>0</v>
      </c>
      <c r="AP1312" s="14">
        <v>6470</v>
      </c>
      <c r="AQ1312" s="14">
        <v>830</v>
      </c>
      <c r="AR1312" s="14">
        <v>2226</v>
      </c>
      <c r="AS1312" s="14">
        <f t="shared" si="167"/>
        <v>11028</v>
      </c>
      <c r="AT1312" s="14">
        <v>13896</v>
      </c>
      <c r="AU1312" s="10">
        <f t="shared" si="162"/>
        <v>611958</v>
      </c>
    </row>
    <row r="1313" spans="1:47" ht="24.75" customHeight="1" x14ac:dyDescent="0.2">
      <c r="A1313" s="32" t="s">
        <v>2669</v>
      </c>
      <c r="B1313" s="33" t="s">
        <v>2619</v>
      </c>
      <c r="C1313" s="33" t="s">
        <v>2670</v>
      </c>
      <c r="D1313" s="36">
        <v>6</v>
      </c>
      <c r="E1313" s="58" t="s">
        <v>49</v>
      </c>
      <c r="F1313" s="8">
        <v>13718</v>
      </c>
      <c r="G1313" s="9">
        <v>27773</v>
      </c>
      <c r="H1313" s="10">
        <f t="shared" si="163"/>
        <v>41491</v>
      </c>
      <c r="I1313" s="8">
        <v>387912</v>
      </c>
      <c r="J1313" s="9">
        <v>47998</v>
      </c>
      <c r="K1313" s="10">
        <f t="shared" si="164"/>
        <v>477401</v>
      </c>
      <c r="L1313" s="13">
        <v>111817</v>
      </c>
      <c r="M1313" s="13">
        <v>229001</v>
      </c>
      <c r="N1313" s="10">
        <v>553663</v>
      </c>
      <c r="O1313" s="10">
        <f t="shared" si="165"/>
        <v>894481</v>
      </c>
      <c r="P1313" s="11">
        <v>594</v>
      </c>
      <c r="Q1313" s="11">
        <v>51070</v>
      </c>
      <c r="R1313" s="11">
        <v>42732</v>
      </c>
      <c r="S1313" s="9">
        <v>0</v>
      </c>
      <c r="T1313" s="10">
        <f t="shared" si="160"/>
        <v>1466278</v>
      </c>
      <c r="U1313" s="12">
        <v>0</v>
      </c>
      <c r="V1313" s="13">
        <v>2708</v>
      </c>
      <c r="W1313" s="10">
        <v>12056</v>
      </c>
      <c r="X1313" s="10">
        <v>12401</v>
      </c>
      <c r="Y1313" s="10">
        <v>22369</v>
      </c>
      <c r="Z1313" s="10">
        <v>317396</v>
      </c>
      <c r="AA1313" s="13">
        <v>2750</v>
      </c>
      <c r="AB1313" s="10">
        <v>4704</v>
      </c>
      <c r="AC1313" s="9">
        <v>0</v>
      </c>
      <c r="AD1313" s="10">
        <f t="shared" si="161"/>
        <v>374384</v>
      </c>
      <c r="AE1313" s="8">
        <v>38653</v>
      </c>
      <c r="AF1313" s="8">
        <v>0</v>
      </c>
      <c r="AG1313" s="10">
        <v>0</v>
      </c>
      <c r="AH1313" s="10">
        <v>154747</v>
      </c>
      <c r="AI1313" s="9">
        <v>0</v>
      </c>
      <c r="AJ1313" s="9">
        <v>31091</v>
      </c>
      <c r="AK1313" s="10">
        <f t="shared" si="166"/>
        <v>224491</v>
      </c>
      <c r="AL1313" s="8">
        <v>1527</v>
      </c>
      <c r="AM1313" s="10">
        <v>0</v>
      </c>
      <c r="AN1313" s="14">
        <v>6057</v>
      </c>
      <c r="AO1313" s="14">
        <v>0</v>
      </c>
      <c r="AP1313" s="14">
        <v>18728</v>
      </c>
      <c r="AQ1313" s="14">
        <v>2692</v>
      </c>
      <c r="AR1313" s="14">
        <v>6445</v>
      </c>
      <c r="AS1313" s="14">
        <f t="shared" si="167"/>
        <v>33922</v>
      </c>
      <c r="AT1313" s="14">
        <v>0</v>
      </c>
      <c r="AU1313" s="10">
        <f t="shared" si="162"/>
        <v>2100602</v>
      </c>
    </row>
    <row r="1314" spans="1:47" ht="24.75" customHeight="1" x14ac:dyDescent="0.2">
      <c r="A1314" s="32" t="s">
        <v>2671</v>
      </c>
      <c r="B1314" s="33" t="s">
        <v>2619</v>
      </c>
      <c r="C1314" s="33" t="s">
        <v>2672</v>
      </c>
      <c r="D1314" s="36">
        <v>6</v>
      </c>
      <c r="E1314" s="58" t="s">
        <v>49</v>
      </c>
      <c r="F1314" s="8">
        <v>11300</v>
      </c>
      <c r="G1314" s="9">
        <v>23379</v>
      </c>
      <c r="H1314" s="10">
        <f t="shared" si="163"/>
        <v>34679</v>
      </c>
      <c r="I1314" s="8">
        <v>322771</v>
      </c>
      <c r="J1314" s="9">
        <v>16990</v>
      </c>
      <c r="K1314" s="10">
        <f t="shared" si="164"/>
        <v>374440</v>
      </c>
      <c r="L1314" s="13">
        <v>111159</v>
      </c>
      <c r="M1314" s="13">
        <v>259434</v>
      </c>
      <c r="N1314" s="10">
        <v>217655</v>
      </c>
      <c r="O1314" s="10">
        <f t="shared" si="165"/>
        <v>588248</v>
      </c>
      <c r="P1314" s="11">
        <v>458</v>
      </c>
      <c r="Q1314" s="11">
        <v>41653</v>
      </c>
      <c r="R1314" s="11">
        <v>42083</v>
      </c>
      <c r="S1314" s="9">
        <v>0</v>
      </c>
      <c r="T1314" s="10">
        <f t="shared" si="160"/>
        <v>1046882</v>
      </c>
      <c r="U1314" s="12">
        <v>0</v>
      </c>
      <c r="V1314" s="13">
        <v>2240</v>
      </c>
      <c r="W1314" s="10">
        <v>9976</v>
      </c>
      <c r="X1314" s="10">
        <v>10234</v>
      </c>
      <c r="Y1314" s="10">
        <v>23368</v>
      </c>
      <c r="Z1314" s="10">
        <v>277720</v>
      </c>
      <c r="AA1314" s="13">
        <v>14149</v>
      </c>
      <c r="AB1314" s="10">
        <v>96</v>
      </c>
      <c r="AC1314" s="9">
        <v>0</v>
      </c>
      <c r="AD1314" s="10">
        <f t="shared" si="161"/>
        <v>337783</v>
      </c>
      <c r="AE1314" s="8">
        <v>31185</v>
      </c>
      <c r="AF1314" s="8">
        <v>0</v>
      </c>
      <c r="AG1314" s="10">
        <v>0</v>
      </c>
      <c r="AH1314" s="10">
        <v>124990</v>
      </c>
      <c r="AI1314" s="9">
        <v>0</v>
      </c>
      <c r="AJ1314" s="9">
        <v>21857</v>
      </c>
      <c r="AK1314" s="10">
        <f t="shared" si="166"/>
        <v>178032</v>
      </c>
      <c r="AL1314" s="8">
        <v>1033</v>
      </c>
      <c r="AM1314" s="10">
        <v>0</v>
      </c>
      <c r="AN1314" s="14">
        <v>2952</v>
      </c>
      <c r="AO1314" s="14">
        <v>0</v>
      </c>
      <c r="AP1314" s="14">
        <v>15161</v>
      </c>
      <c r="AQ1314" s="14">
        <v>2076</v>
      </c>
      <c r="AR1314" s="14">
        <v>5199</v>
      </c>
      <c r="AS1314" s="14">
        <f t="shared" si="167"/>
        <v>25388</v>
      </c>
      <c r="AT1314" s="14">
        <v>9067</v>
      </c>
      <c r="AU1314" s="10">
        <f t="shared" si="162"/>
        <v>1580051</v>
      </c>
    </row>
    <row r="1315" spans="1:47" ht="24.75" customHeight="1" x14ac:dyDescent="0.2">
      <c r="A1315" s="32" t="s">
        <v>2673</v>
      </c>
      <c r="B1315" s="33" t="s">
        <v>2674</v>
      </c>
      <c r="C1315" s="33" t="s">
        <v>2675</v>
      </c>
      <c r="D1315" s="36">
        <v>2</v>
      </c>
      <c r="E1315" s="58" t="s">
        <v>49</v>
      </c>
      <c r="F1315" s="8">
        <v>1383216</v>
      </c>
      <c r="G1315" s="9">
        <v>3786234</v>
      </c>
      <c r="H1315" s="10">
        <f t="shared" si="163"/>
        <v>5169450</v>
      </c>
      <c r="I1315" s="8">
        <v>91739497</v>
      </c>
      <c r="J1315" s="9">
        <v>9572228</v>
      </c>
      <c r="K1315" s="10">
        <f t="shared" si="164"/>
        <v>106481175</v>
      </c>
      <c r="L1315" s="13">
        <v>28195412</v>
      </c>
      <c r="M1315" s="13">
        <v>32877496</v>
      </c>
      <c r="N1315" s="10">
        <v>10697390</v>
      </c>
      <c r="O1315" s="10">
        <f t="shared" si="165"/>
        <v>71770298</v>
      </c>
      <c r="P1315" s="11">
        <v>28490</v>
      </c>
      <c r="Q1315" s="11">
        <v>1952913</v>
      </c>
      <c r="R1315" s="11">
        <v>6056677</v>
      </c>
      <c r="S1315" s="9">
        <v>0</v>
      </c>
      <c r="T1315" s="10">
        <f t="shared" si="160"/>
        <v>186289553</v>
      </c>
      <c r="U1315" s="12">
        <v>5474354</v>
      </c>
      <c r="V1315" s="13">
        <v>446961</v>
      </c>
      <c r="W1315" s="10">
        <v>1392935</v>
      </c>
      <c r="X1315" s="10">
        <v>1799123</v>
      </c>
      <c r="Y1315" s="10">
        <v>3084481</v>
      </c>
      <c r="Z1315" s="10">
        <v>31678236</v>
      </c>
      <c r="AA1315" s="13">
        <v>414608</v>
      </c>
      <c r="AB1315" s="10">
        <v>34407</v>
      </c>
      <c r="AC1315" s="9">
        <v>1965893</v>
      </c>
      <c r="AD1315" s="10">
        <f t="shared" si="161"/>
        <v>46290998</v>
      </c>
      <c r="AE1315" s="8">
        <v>1000879</v>
      </c>
      <c r="AF1315" s="8">
        <v>119006</v>
      </c>
      <c r="AG1315" s="10">
        <v>37994</v>
      </c>
      <c r="AH1315" s="10">
        <v>1920200</v>
      </c>
      <c r="AI1315" s="9">
        <v>0</v>
      </c>
      <c r="AJ1315" s="9">
        <v>268020</v>
      </c>
      <c r="AK1315" s="10">
        <f t="shared" si="166"/>
        <v>3346099</v>
      </c>
      <c r="AL1315" s="8">
        <v>250313</v>
      </c>
      <c r="AM1315" s="10">
        <v>0</v>
      </c>
      <c r="AN1315" s="14">
        <v>1064521</v>
      </c>
      <c r="AO1315" s="14">
        <v>1815012</v>
      </c>
      <c r="AP1315" s="14">
        <v>498268</v>
      </c>
      <c r="AQ1315" s="14">
        <v>129215</v>
      </c>
      <c r="AR1315" s="14">
        <v>166471</v>
      </c>
      <c r="AS1315" s="14">
        <f t="shared" si="167"/>
        <v>3673487</v>
      </c>
      <c r="AT1315" s="14">
        <v>0</v>
      </c>
      <c r="AU1315" s="10">
        <f t="shared" si="162"/>
        <v>239850450</v>
      </c>
    </row>
    <row r="1316" spans="1:47" ht="24.75" customHeight="1" x14ac:dyDescent="0.2">
      <c r="A1316" s="32" t="s">
        <v>2676</v>
      </c>
      <c r="B1316" s="33" t="s">
        <v>2674</v>
      </c>
      <c r="C1316" s="33" t="s">
        <v>2677</v>
      </c>
      <c r="D1316" s="36">
        <v>3</v>
      </c>
      <c r="E1316" s="58" t="s">
        <v>49</v>
      </c>
      <c r="F1316" s="8">
        <v>228198</v>
      </c>
      <c r="G1316" s="9">
        <v>398057</v>
      </c>
      <c r="H1316" s="10">
        <f t="shared" si="163"/>
        <v>626255</v>
      </c>
      <c r="I1316" s="8">
        <v>9209662</v>
      </c>
      <c r="J1316" s="9">
        <v>1449231</v>
      </c>
      <c r="K1316" s="10">
        <f t="shared" si="164"/>
        <v>11285148</v>
      </c>
      <c r="L1316" s="13">
        <v>3002206</v>
      </c>
      <c r="M1316" s="13">
        <v>4690589</v>
      </c>
      <c r="N1316" s="10">
        <v>1880302</v>
      </c>
      <c r="O1316" s="10">
        <f t="shared" si="165"/>
        <v>9573097</v>
      </c>
      <c r="P1316" s="11">
        <v>6048</v>
      </c>
      <c r="Q1316" s="11">
        <v>476743</v>
      </c>
      <c r="R1316" s="11">
        <v>998746</v>
      </c>
      <c r="S1316" s="9">
        <v>0</v>
      </c>
      <c r="T1316" s="10">
        <f t="shared" si="160"/>
        <v>22339782</v>
      </c>
      <c r="U1316" s="12">
        <v>0</v>
      </c>
      <c r="V1316" s="13">
        <v>64436</v>
      </c>
      <c r="W1316" s="10">
        <v>201332</v>
      </c>
      <c r="X1316" s="10">
        <v>259493</v>
      </c>
      <c r="Y1316" s="10">
        <v>464253</v>
      </c>
      <c r="Z1316" s="10">
        <v>5335549</v>
      </c>
      <c r="AA1316" s="13">
        <v>31924</v>
      </c>
      <c r="AB1316" s="10">
        <v>17856</v>
      </c>
      <c r="AC1316" s="9">
        <v>0</v>
      </c>
      <c r="AD1316" s="10">
        <f t="shared" si="161"/>
        <v>6374843</v>
      </c>
      <c r="AE1316" s="8">
        <v>100910</v>
      </c>
      <c r="AF1316" s="8">
        <v>16190</v>
      </c>
      <c r="AG1316" s="10">
        <v>0</v>
      </c>
      <c r="AH1316" s="10">
        <v>403981</v>
      </c>
      <c r="AI1316" s="9">
        <v>0</v>
      </c>
      <c r="AJ1316" s="9">
        <v>31022</v>
      </c>
      <c r="AK1316" s="10">
        <f t="shared" si="166"/>
        <v>552103</v>
      </c>
      <c r="AL1316" s="8">
        <v>17927</v>
      </c>
      <c r="AM1316" s="10">
        <v>0</v>
      </c>
      <c r="AN1316" s="14">
        <v>94637</v>
      </c>
      <c r="AO1316" s="14">
        <v>0</v>
      </c>
      <c r="AP1316" s="14">
        <v>65739</v>
      </c>
      <c r="AQ1316" s="14">
        <v>27413</v>
      </c>
      <c r="AR1316" s="14">
        <v>16825</v>
      </c>
      <c r="AS1316" s="14">
        <f t="shared" si="167"/>
        <v>204614</v>
      </c>
      <c r="AT1316" s="14">
        <v>3342</v>
      </c>
      <c r="AU1316" s="10">
        <f t="shared" si="162"/>
        <v>29485927</v>
      </c>
    </row>
    <row r="1317" spans="1:47" ht="24.75" customHeight="1" x14ac:dyDescent="0.2">
      <c r="A1317" s="32" t="s">
        <v>2678</v>
      </c>
      <c r="B1317" s="33" t="s">
        <v>2674</v>
      </c>
      <c r="C1317" s="33" t="s">
        <v>2679</v>
      </c>
      <c r="D1317" s="36">
        <v>5</v>
      </c>
      <c r="E1317" s="58" t="s">
        <v>49</v>
      </c>
      <c r="F1317" s="8">
        <v>26094</v>
      </c>
      <c r="G1317" s="9">
        <v>61291</v>
      </c>
      <c r="H1317" s="10">
        <f t="shared" si="163"/>
        <v>87385</v>
      </c>
      <c r="I1317" s="8">
        <v>843419</v>
      </c>
      <c r="J1317" s="9">
        <v>53659</v>
      </c>
      <c r="K1317" s="10">
        <f t="shared" si="164"/>
        <v>984463</v>
      </c>
      <c r="L1317" s="13">
        <v>429340</v>
      </c>
      <c r="M1317" s="13">
        <v>626799</v>
      </c>
      <c r="N1317" s="10">
        <v>1179197</v>
      </c>
      <c r="O1317" s="10">
        <f t="shared" si="165"/>
        <v>2235336</v>
      </c>
      <c r="P1317" s="11">
        <v>845</v>
      </c>
      <c r="Q1317" s="11">
        <v>69038</v>
      </c>
      <c r="R1317" s="11">
        <v>126206</v>
      </c>
      <c r="S1317" s="9">
        <v>0</v>
      </c>
      <c r="T1317" s="10">
        <f t="shared" si="160"/>
        <v>3415888</v>
      </c>
      <c r="U1317" s="12">
        <v>0</v>
      </c>
      <c r="V1317" s="13">
        <v>5935</v>
      </c>
      <c r="W1317" s="10">
        <v>18549</v>
      </c>
      <c r="X1317" s="10">
        <v>23883</v>
      </c>
      <c r="Y1317" s="10">
        <v>50489</v>
      </c>
      <c r="Z1317" s="10">
        <v>597055</v>
      </c>
      <c r="AA1317" s="13">
        <v>3910</v>
      </c>
      <c r="AB1317" s="10">
        <v>15744</v>
      </c>
      <c r="AC1317" s="9">
        <v>0</v>
      </c>
      <c r="AD1317" s="10">
        <f t="shared" si="161"/>
        <v>715565</v>
      </c>
      <c r="AE1317" s="8">
        <v>16496</v>
      </c>
      <c r="AF1317" s="8">
        <v>36153</v>
      </c>
      <c r="AG1317" s="10">
        <v>0</v>
      </c>
      <c r="AH1317" s="10">
        <v>66043</v>
      </c>
      <c r="AI1317" s="9">
        <v>0</v>
      </c>
      <c r="AJ1317" s="9">
        <v>8259</v>
      </c>
      <c r="AK1317" s="10">
        <f t="shared" si="166"/>
        <v>126951</v>
      </c>
      <c r="AL1317" s="8">
        <v>2151</v>
      </c>
      <c r="AM1317" s="10">
        <v>0</v>
      </c>
      <c r="AN1317" s="14">
        <v>9236</v>
      </c>
      <c r="AO1317" s="14">
        <v>0</v>
      </c>
      <c r="AP1317" s="14">
        <v>10757</v>
      </c>
      <c r="AQ1317" s="14">
        <v>3833</v>
      </c>
      <c r="AR1317" s="14">
        <v>2750</v>
      </c>
      <c r="AS1317" s="14">
        <f t="shared" si="167"/>
        <v>26576</v>
      </c>
      <c r="AT1317" s="14">
        <v>0</v>
      </c>
      <c r="AU1317" s="10">
        <f t="shared" si="162"/>
        <v>4287131</v>
      </c>
    </row>
    <row r="1318" spans="1:47" ht="24.75" customHeight="1" x14ac:dyDescent="0.2">
      <c r="A1318" s="32" t="s">
        <v>2680</v>
      </c>
      <c r="B1318" s="33" t="s">
        <v>2674</v>
      </c>
      <c r="C1318" s="33" t="s">
        <v>2681</v>
      </c>
      <c r="D1318" s="36">
        <v>5</v>
      </c>
      <c r="E1318" s="58" t="s">
        <v>49</v>
      </c>
      <c r="F1318" s="8">
        <v>101044</v>
      </c>
      <c r="G1318" s="9">
        <v>247412</v>
      </c>
      <c r="H1318" s="10">
        <f t="shared" si="163"/>
        <v>348456</v>
      </c>
      <c r="I1318" s="8">
        <v>3545978</v>
      </c>
      <c r="J1318" s="9">
        <v>663211</v>
      </c>
      <c r="K1318" s="10">
        <f t="shared" si="164"/>
        <v>4557645</v>
      </c>
      <c r="L1318" s="13">
        <v>1471088</v>
      </c>
      <c r="M1318" s="13">
        <v>2077275</v>
      </c>
      <c r="N1318" s="10">
        <v>1749287</v>
      </c>
      <c r="O1318" s="10">
        <f t="shared" si="165"/>
        <v>5297650</v>
      </c>
      <c r="P1318" s="11">
        <v>3148</v>
      </c>
      <c r="Q1318" s="11">
        <v>263093</v>
      </c>
      <c r="R1318" s="11">
        <v>484638</v>
      </c>
      <c r="S1318" s="9">
        <v>0</v>
      </c>
      <c r="T1318" s="10">
        <f t="shared" si="160"/>
        <v>10606174</v>
      </c>
      <c r="U1318" s="12">
        <v>0</v>
      </c>
      <c r="V1318" s="13">
        <v>24324</v>
      </c>
      <c r="W1318" s="10">
        <v>75824</v>
      </c>
      <c r="X1318" s="10">
        <v>97717</v>
      </c>
      <c r="Y1318" s="10">
        <v>195262</v>
      </c>
      <c r="Z1318" s="10">
        <v>2283933</v>
      </c>
      <c r="AA1318" s="13">
        <v>127667</v>
      </c>
      <c r="AB1318" s="10">
        <v>63168</v>
      </c>
      <c r="AC1318" s="9">
        <v>0</v>
      </c>
      <c r="AD1318" s="10">
        <f t="shared" si="161"/>
        <v>2867895</v>
      </c>
      <c r="AE1318" s="8">
        <v>84484</v>
      </c>
      <c r="AF1318" s="8">
        <v>2572</v>
      </c>
      <c r="AG1318" s="10">
        <v>0</v>
      </c>
      <c r="AH1318" s="10">
        <v>338252</v>
      </c>
      <c r="AI1318" s="9">
        <v>92800</v>
      </c>
      <c r="AJ1318" s="9">
        <v>31292</v>
      </c>
      <c r="AK1318" s="10">
        <f t="shared" si="166"/>
        <v>549400</v>
      </c>
      <c r="AL1318" s="8">
        <v>8531</v>
      </c>
      <c r="AM1318" s="10">
        <v>0</v>
      </c>
      <c r="AN1318" s="14">
        <v>45549</v>
      </c>
      <c r="AO1318" s="14">
        <v>0</v>
      </c>
      <c r="AP1318" s="14">
        <v>55352</v>
      </c>
      <c r="AQ1318" s="14">
        <v>14268</v>
      </c>
      <c r="AR1318" s="14">
        <v>14085</v>
      </c>
      <c r="AS1318" s="14">
        <f t="shared" si="167"/>
        <v>129254</v>
      </c>
      <c r="AT1318" s="14">
        <v>3464</v>
      </c>
      <c r="AU1318" s="10">
        <f t="shared" si="162"/>
        <v>14157790</v>
      </c>
    </row>
    <row r="1319" spans="1:47" ht="24.75" customHeight="1" x14ac:dyDescent="0.2">
      <c r="A1319" s="32" t="s">
        <v>2682</v>
      </c>
      <c r="B1319" s="33" t="s">
        <v>2674</v>
      </c>
      <c r="C1319" s="33" t="s">
        <v>2683</v>
      </c>
      <c r="D1319" s="36">
        <v>5</v>
      </c>
      <c r="E1319" s="58" t="s">
        <v>49</v>
      </c>
      <c r="F1319" s="8">
        <v>142948</v>
      </c>
      <c r="G1319" s="9">
        <v>282729</v>
      </c>
      <c r="H1319" s="10">
        <f t="shared" si="163"/>
        <v>425677</v>
      </c>
      <c r="I1319" s="8">
        <v>5061732</v>
      </c>
      <c r="J1319" s="9">
        <v>1092059</v>
      </c>
      <c r="K1319" s="10">
        <f t="shared" si="164"/>
        <v>6579468</v>
      </c>
      <c r="L1319" s="13">
        <v>1878670</v>
      </c>
      <c r="M1319" s="13">
        <v>2659108</v>
      </c>
      <c r="N1319" s="10">
        <v>1448680</v>
      </c>
      <c r="O1319" s="10">
        <f t="shared" si="165"/>
        <v>5986458</v>
      </c>
      <c r="P1319" s="11">
        <v>4575</v>
      </c>
      <c r="Q1319" s="11">
        <v>386382</v>
      </c>
      <c r="R1319" s="11">
        <v>663886</v>
      </c>
      <c r="S1319" s="9">
        <v>0</v>
      </c>
      <c r="T1319" s="10">
        <f t="shared" si="160"/>
        <v>13620769</v>
      </c>
      <c r="U1319" s="12">
        <v>0</v>
      </c>
      <c r="V1319" s="13">
        <v>35341</v>
      </c>
      <c r="W1319" s="10">
        <v>110411</v>
      </c>
      <c r="X1319" s="10">
        <v>142415</v>
      </c>
      <c r="Y1319" s="10">
        <v>309964</v>
      </c>
      <c r="Z1319" s="10">
        <v>3336295</v>
      </c>
      <c r="AA1319" s="13">
        <v>10654</v>
      </c>
      <c r="AB1319" s="10">
        <v>8832</v>
      </c>
      <c r="AC1319" s="9">
        <v>0</v>
      </c>
      <c r="AD1319" s="10">
        <f t="shared" si="161"/>
        <v>3953912</v>
      </c>
      <c r="AE1319" s="8">
        <v>84243</v>
      </c>
      <c r="AF1319" s="8">
        <v>3534</v>
      </c>
      <c r="AG1319" s="10">
        <v>0</v>
      </c>
      <c r="AH1319" s="10">
        <v>337869</v>
      </c>
      <c r="AI1319" s="9">
        <v>0</v>
      </c>
      <c r="AJ1319" s="9">
        <v>35722</v>
      </c>
      <c r="AK1319" s="10">
        <f t="shared" si="166"/>
        <v>461368</v>
      </c>
      <c r="AL1319" s="8">
        <v>10472</v>
      </c>
      <c r="AM1319" s="10">
        <v>0</v>
      </c>
      <c r="AN1319" s="14">
        <v>66649</v>
      </c>
      <c r="AO1319" s="14">
        <v>0</v>
      </c>
      <c r="AP1319" s="14">
        <v>56149</v>
      </c>
      <c r="AQ1319" s="14">
        <v>20748</v>
      </c>
      <c r="AR1319" s="14">
        <v>14045</v>
      </c>
      <c r="AS1319" s="14">
        <f t="shared" si="167"/>
        <v>157591</v>
      </c>
      <c r="AT1319" s="14">
        <v>5469</v>
      </c>
      <c r="AU1319" s="10">
        <f t="shared" si="162"/>
        <v>18198643</v>
      </c>
    </row>
    <row r="1320" spans="1:47" ht="24.75" customHeight="1" x14ac:dyDescent="0.2">
      <c r="A1320" s="32" t="s">
        <v>2684</v>
      </c>
      <c r="B1320" s="33" t="s">
        <v>2674</v>
      </c>
      <c r="C1320" s="33" t="s">
        <v>2685</v>
      </c>
      <c r="D1320" s="36">
        <v>3</v>
      </c>
      <c r="E1320" s="58" t="s">
        <v>49</v>
      </c>
      <c r="F1320" s="8">
        <v>523473</v>
      </c>
      <c r="G1320" s="9">
        <v>1003397</v>
      </c>
      <c r="H1320" s="10">
        <f t="shared" si="163"/>
        <v>1526870</v>
      </c>
      <c r="I1320" s="8">
        <v>20486685</v>
      </c>
      <c r="J1320" s="9">
        <v>2603133</v>
      </c>
      <c r="K1320" s="10">
        <f t="shared" si="164"/>
        <v>24616688</v>
      </c>
      <c r="L1320" s="13">
        <v>8703418</v>
      </c>
      <c r="M1320" s="13">
        <v>10477157</v>
      </c>
      <c r="N1320" s="10">
        <v>6577115</v>
      </c>
      <c r="O1320" s="10">
        <f t="shared" si="165"/>
        <v>25757690</v>
      </c>
      <c r="P1320" s="11">
        <v>14087</v>
      </c>
      <c r="Q1320" s="11">
        <v>1284615</v>
      </c>
      <c r="R1320" s="11">
        <v>2594051</v>
      </c>
      <c r="S1320" s="9">
        <v>0</v>
      </c>
      <c r="T1320" s="10">
        <f t="shared" si="160"/>
        <v>54267131</v>
      </c>
      <c r="U1320" s="12">
        <v>2848911</v>
      </c>
      <c r="V1320" s="13">
        <v>142320</v>
      </c>
      <c r="W1320" s="10">
        <v>442448</v>
      </c>
      <c r="X1320" s="10">
        <v>570550</v>
      </c>
      <c r="Y1320" s="10">
        <v>1097656</v>
      </c>
      <c r="Z1320" s="10">
        <v>11897136</v>
      </c>
      <c r="AA1320" s="13">
        <v>37002</v>
      </c>
      <c r="AB1320" s="10">
        <v>35482</v>
      </c>
      <c r="AC1320" s="9">
        <v>0</v>
      </c>
      <c r="AD1320" s="10">
        <f t="shared" si="161"/>
        <v>17071505</v>
      </c>
      <c r="AE1320" s="8">
        <v>250088</v>
      </c>
      <c r="AF1320" s="8">
        <v>274733</v>
      </c>
      <c r="AG1320" s="10">
        <v>0</v>
      </c>
      <c r="AH1320" s="10">
        <v>1001196</v>
      </c>
      <c r="AI1320" s="9">
        <v>0</v>
      </c>
      <c r="AJ1320" s="9">
        <v>76808</v>
      </c>
      <c r="AK1320" s="10">
        <f t="shared" si="166"/>
        <v>1602825</v>
      </c>
      <c r="AL1320" s="8">
        <v>52858</v>
      </c>
      <c r="AM1320" s="10">
        <v>0</v>
      </c>
      <c r="AN1320" s="14">
        <v>356417</v>
      </c>
      <c r="AO1320" s="14">
        <v>0</v>
      </c>
      <c r="AP1320" s="14">
        <v>163715</v>
      </c>
      <c r="AQ1320" s="14">
        <v>63851</v>
      </c>
      <c r="AR1320" s="14">
        <v>41697</v>
      </c>
      <c r="AS1320" s="14">
        <f t="shared" si="167"/>
        <v>625680</v>
      </c>
      <c r="AT1320" s="14">
        <v>0</v>
      </c>
      <c r="AU1320" s="10">
        <f t="shared" si="162"/>
        <v>73619999</v>
      </c>
    </row>
    <row r="1321" spans="1:47" ht="24.75" customHeight="1" x14ac:dyDescent="0.2">
      <c r="A1321" s="32" t="s">
        <v>2686</v>
      </c>
      <c r="B1321" s="33" t="s">
        <v>2674</v>
      </c>
      <c r="C1321" s="33" t="s">
        <v>1324</v>
      </c>
      <c r="D1321" s="36">
        <v>5</v>
      </c>
      <c r="E1321" s="58" t="s">
        <v>49</v>
      </c>
      <c r="F1321" s="8">
        <v>41450</v>
      </c>
      <c r="G1321" s="9">
        <v>88494</v>
      </c>
      <c r="H1321" s="10">
        <f t="shared" si="163"/>
        <v>129944</v>
      </c>
      <c r="I1321" s="8">
        <v>1339451</v>
      </c>
      <c r="J1321" s="9">
        <v>218472</v>
      </c>
      <c r="K1321" s="10">
        <f t="shared" si="164"/>
        <v>1687867</v>
      </c>
      <c r="L1321" s="13">
        <v>556744</v>
      </c>
      <c r="M1321" s="13">
        <v>768347</v>
      </c>
      <c r="N1321" s="10">
        <v>364463</v>
      </c>
      <c r="O1321" s="10">
        <f t="shared" si="165"/>
        <v>1689554</v>
      </c>
      <c r="P1321" s="11">
        <v>1261</v>
      </c>
      <c r="Q1321" s="11">
        <v>117820</v>
      </c>
      <c r="R1321" s="11">
        <v>173872</v>
      </c>
      <c r="S1321" s="9">
        <v>0</v>
      </c>
      <c r="T1321" s="10">
        <f t="shared" si="160"/>
        <v>3670374</v>
      </c>
      <c r="U1321" s="12">
        <v>0</v>
      </c>
      <c r="V1321" s="13">
        <v>9428</v>
      </c>
      <c r="W1321" s="10">
        <v>29435</v>
      </c>
      <c r="X1321" s="10">
        <v>37867</v>
      </c>
      <c r="Y1321" s="10">
        <v>96548</v>
      </c>
      <c r="Z1321" s="10">
        <v>962013</v>
      </c>
      <c r="AA1321" s="13">
        <v>30630</v>
      </c>
      <c r="AB1321" s="10">
        <v>0</v>
      </c>
      <c r="AC1321" s="9">
        <v>0</v>
      </c>
      <c r="AD1321" s="10">
        <f t="shared" si="161"/>
        <v>1165921</v>
      </c>
      <c r="AE1321" s="8">
        <v>31384</v>
      </c>
      <c r="AF1321" s="8">
        <v>0</v>
      </c>
      <c r="AG1321" s="10">
        <v>0</v>
      </c>
      <c r="AH1321" s="10">
        <v>125647</v>
      </c>
      <c r="AI1321" s="9">
        <v>0</v>
      </c>
      <c r="AJ1321" s="9">
        <v>30643</v>
      </c>
      <c r="AK1321" s="10">
        <f t="shared" si="166"/>
        <v>187674</v>
      </c>
      <c r="AL1321" s="8">
        <v>3337</v>
      </c>
      <c r="AM1321" s="10">
        <v>0</v>
      </c>
      <c r="AN1321" s="14">
        <v>16649</v>
      </c>
      <c r="AO1321" s="14">
        <v>0</v>
      </c>
      <c r="AP1321" s="14">
        <v>20458</v>
      </c>
      <c r="AQ1321" s="14">
        <v>5719</v>
      </c>
      <c r="AR1321" s="14">
        <v>5233</v>
      </c>
      <c r="AS1321" s="14">
        <f t="shared" si="167"/>
        <v>48059</v>
      </c>
      <c r="AT1321" s="14">
        <v>40008</v>
      </c>
      <c r="AU1321" s="10">
        <f t="shared" si="162"/>
        <v>5035357</v>
      </c>
    </row>
    <row r="1322" spans="1:47" ht="24.75" customHeight="1" x14ac:dyDescent="0.2">
      <c r="A1322" s="32" t="s">
        <v>2687</v>
      </c>
      <c r="B1322" s="33" t="s">
        <v>2674</v>
      </c>
      <c r="C1322" s="33" t="s">
        <v>2688</v>
      </c>
      <c r="D1322" s="36">
        <v>5</v>
      </c>
      <c r="E1322" s="58" t="s">
        <v>49</v>
      </c>
      <c r="F1322" s="8">
        <v>58120</v>
      </c>
      <c r="G1322" s="9">
        <v>149604</v>
      </c>
      <c r="H1322" s="10">
        <f t="shared" si="163"/>
        <v>207724</v>
      </c>
      <c r="I1322" s="8">
        <v>1876213</v>
      </c>
      <c r="J1322" s="9">
        <v>159858</v>
      </c>
      <c r="K1322" s="10">
        <f t="shared" si="164"/>
        <v>2243795</v>
      </c>
      <c r="L1322" s="13">
        <v>693659</v>
      </c>
      <c r="M1322" s="13">
        <v>1036107</v>
      </c>
      <c r="N1322" s="10">
        <v>900997</v>
      </c>
      <c r="O1322" s="10">
        <f t="shared" si="165"/>
        <v>2630763</v>
      </c>
      <c r="P1322" s="11">
        <v>3071</v>
      </c>
      <c r="Q1322" s="11">
        <v>167208</v>
      </c>
      <c r="R1322" s="11">
        <v>293892</v>
      </c>
      <c r="S1322" s="9">
        <v>0</v>
      </c>
      <c r="T1322" s="10">
        <f t="shared" si="160"/>
        <v>5338729</v>
      </c>
      <c r="U1322" s="12">
        <v>0</v>
      </c>
      <c r="V1322" s="13">
        <v>12639</v>
      </c>
      <c r="W1322" s="10">
        <v>39410</v>
      </c>
      <c r="X1322" s="10">
        <v>50819</v>
      </c>
      <c r="Y1322" s="10">
        <v>118690</v>
      </c>
      <c r="Z1322" s="10">
        <v>1292629</v>
      </c>
      <c r="AA1322" s="13">
        <v>20823</v>
      </c>
      <c r="AB1322" s="10">
        <v>0</v>
      </c>
      <c r="AC1322" s="9">
        <v>0</v>
      </c>
      <c r="AD1322" s="10">
        <f t="shared" si="161"/>
        <v>1535010</v>
      </c>
      <c r="AE1322" s="8">
        <v>87096</v>
      </c>
      <c r="AF1322" s="8">
        <v>0</v>
      </c>
      <c r="AG1322" s="10">
        <v>0</v>
      </c>
      <c r="AH1322" s="10">
        <v>348679</v>
      </c>
      <c r="AI1322" s="9">
        <v>0</v>
      </c>
      <c r="AJ1322" s="9">
        <v>107393</v>
      </c>
      <c r="AK1322" s="10">
        <f t="shared" si="166"/>
        <v>543168</v>
      </c>
      <c r="AL1322" s="8">
        <v>7748</v>
      </c>
      <c r="AM1322" s="10">
        <v>0</v>
      </c>
      <c r="AN1322" s="14">
        <v>26399</v>
      </c>
      <c r="AO1322" s="14">
        <v>0</v>
      </c>
      <c r="AP1322" s="14">
        <v>56903</v>
      </c>
      <c r="AQ1322" s="14">
        <v>13925</v>
      </c>
      <c r="AR1322" s="14">
        <v>14521</v>
      </c>
      <c r="AS1322" s="14">
        <f t="shared" si="167"/>
        <v>111748</v>
      </c>
      <c r="AT1322" s="14">
        <v>15754</v>
      </c>
      <c r="AU1322" s="10">
        <f t="shared" si="162"/>
        <v>7520649</v>
      </c>
    </row>
    <row r="1323" spans="1:47" ht="24.75" customHeight="1" x14ac:dyDescent="0.2">
      <c r="A1323" s="32" t="s">
        <v>2689</v>
      </c>
      <c r="B1323" s="33" t="s">
        <v>2674</v>
      </c>
      <c r="C1323" s="33" t="s">
        <v>2690</v>
      </c>
      <c r="D1323" s="36">
        <v>5</v>
      </c>
      <c r="E1323" s="58" t="s">
        <v>49</v>
      </c>
      <c r="F1323" s="8">
        <v>36261</v>
      </c>
      <c r="G1323" s="9">
        <v>71948</v>
      </c>
      <c r="H1323" s="10">
        <f t="shared" si="163"/>
        <v>108209</v>
      </c>
      <c r="I1323" s="8">
        <v>1048159</v>
      </c>
      <c r="J1323" s="9">
        <v>65614</v>
      </c>
      <c r="K1323" s="10">
        <f t="shared" si="164"/>
        <v>1221982</v>
      </c>
      <c r="L1323" s="13">
        <v>393198</v>
      </c>
      <c r="M1323" s="13">
        <v>578774</v>
      </c>
      <c r="N1323" s="10">
        <v>498743</v>
      </c>
      <c r="O1323" s="10">
        <f t="shared" si="165"/>
        <v>1470715</v>
      </c>
      <c r="P1323" s="11">
        <v>1812</v>
      </c>
      <c r="Q1323" s="11">
        <v>117178</v>
      </c>
      <c r="R1323" s="11">
        <v>160526</v>
      </c>
      <c r="S1323" s="9">
        <v>313</v>
      </c>
      <c r="T1323" s="10">
        <f t="shared" si="160"/>
        <v>2972526</v>
      </c>
      <c r="U1323" s="12">
        <v>0</v>
      </c>
      <c r="V1323" s="13">
        <v>7162</v>
      </c>
      <c r="W1323" s="10">
        <v>22310</v>
      </c>
      <c r="X1323" s="10">
        <v>28689</v>
      </c>
      <c r="Y1323" s="10">
        <v>79073</v>
      </c>
      <c r="Z1323" s="10">
        <v>843534</v>
      </c>
      <c r="AA1323" s="13">
        <v>15394</v>
      </c>
      <c r="AB1323" s="10">
        <v>5069</v>
      </c>
      <c r="AC1323" s="9">
        <v>0</v>
      </c>
      <c r="AD1323" s="10">
        <f t="shared" si="161"/>
        <v>1001231</v>
      </c>
      <c r="AE1323" s="8">
        <v>84185</v>
      </c>
      <c r="AF1323" s="8">
        <v>0</v>
      </c>
      <c r="AG1323" s="10">
        <v>0</v>
      </c>
      <c r="AH1323" s="10">
        <v>337031</v>
      </c>
      <c r="AI1323" s="9">
        <v>0</v>
      </c>
      <c r="AJ1323" s="9">
        <v>215436</v>
      </c>
      <c r="AK1323" s="10">
        <f t="shared" si="166"/>
        <v>636652</v>
      </c>
      <c r="AL1323" s="8">
        <v>4984</v>
      </c>
      <c r="AM1323" s="10">
        <v>0</v>
      </c>
      <c r="AN1323" s="14">
        <v>10244</v>
      </c>
      <c r="AO1323" s="14">
        <v>0</v>
      </c>
      <c r="AP1323" s="14">
        <v>54825</v>
      </c>
      <c r="AQ1323" s="14">
        <v>8214</v>
      </c>
      <c r="AR1323" s="14">
        <v>14036</v>
      </c>
      <c r="AS1323" s="14">
        <f t="shared" si="167"/>
        <v>87319</v>
      </c>
      <c r="AT1323" s="14">
        <v>25674</v>
      </c>
      <c r="AU1323" s="10">
        <f t="shared" si="162"/>
        <v>4677038</v>
      </c>
    </row>
    <row r="1324" spans="1:47" ht="24.75" customHeight="1" x14ac:dyDescent="0.2">
      <c r="A1324" s="32" t="s">
        <v>2691</v>
      </c>
      <c r="B1324" s="33" t="s">
        <v>2674</v>
      </c>
      <c r="C1324" s="33" t="s">
        <v>2692</v>
      </c>
      <c r="D1324" s="36">
        <v>5</v>
      </c>
      <c r="E1324" s="58" t="s">
        <v>49</v>
      </c>
      <c r="F1324" s="8">
        <v>29849</v>
      </c>
      <c r="G1324" s="9">
        <v>86919</v>
      </c>
      <c r="H1324" s="10">
        <f t="shared" si="163"/>
        <v>116768</v>
      </c>
      <c r="I1324" s="8">
        <v>1110752</v>
      </c>
      <c r="J1324" s="9">
        <v>133642</v>
      </c>
      <c r="K1324" s="10">
        <f t="shared" si="164"/>
        <v>1361162</v>
      </c>
      <c r="L1324" s="13">
        <v>781749</v>
      </c>
      <c r="M1324" s="13">
        <v>704502</v>
      </c>
      <c r="N1324" s="10">
        <v>965920</v>
      </c>
      <c r="O1324" s="10">
        <f t="shared" si="165"/>
        <v>2452171</v>
      </c>
      <c r="P1324" s="11">
        <v>743</v>
      </c>
      <c r="Q1324" s="11">
        <v>57270</v>
      </c>
      <c r="R1324" s="11">
        <v>165233</v>
      </c>
      <c r="S1324" s="9">
        <v>0</v>
      </c>
      <c r="T1324" s="10">
        <f t="shared" si="160"/>
        <v>4036579</v>
      </c>
      <c r="U1324" s="12">
        <v>0</v>
      </c>
      <c r="V1324" s="13">
        <v>7488</v>
      </c>
      <c r="W1324" s="10">
        <v>23393</v>
      </c>
      <c r="X1324" s="10">
        <v>30170</v>
      </c>
      <c r="Y1324" s="10">
        <v>65518</v>
      </c>
      <c r="Z1324" s="10">
        <v>682907</v>
      </c>
      <c r="AA1324" s="13">
        <v>36157</v>
      </c>
      <c r="AB1324" s="10">
        <v>0</v>
      </c>
      <c r="AC1324" s="9">
        <v>0</v>
      </c>
      <c r="AD1324" s="10">
        <f t="shared" si="161"/>
        <v>845633</v>
      </c>
      <c r="AE1324" s="8">
        <v>15316</v>
      </c>
      <c r="AF1324" s="8">
        <v>0</v>
      </c>
      <c r="AG1324" s="10">
        <v>0</v>
      </c>
      <c r="AH1324" s="10">
        <v>61318</v>
      </c>
      <c r="AI1324" s="9">
        <v>0</v>
      </c>
      <c r="AJ1324" s="9">
        <v>6214</v>
      </c>
      <c r="AK1324" s="10">
        <f t="shared" si="166"/>
        <v>82848</v>
      </c>
      <c r="AL1324" s="8">
        <v>2435</v>
      </c>
      <c r="AM1324" s="10">
        <v>0</v>
      </c>
      <c r="AN1324" s="14">
        <v>17600</v>
      </c>
      <c r="AO1324" s="14">
        <v>0</v>
      </c>
      <c r="AP1324" s="14">
        <v>9930</v>
      </c>
      <c r="AQ1324" s="14">
        <v>3371</v>
      </c>
      <c r="AR1324" s="14">
        <v>2554</v>
      </c>
      <c r="AS1324" s="14">
        <f t="shared" si="167"/>
        <v>33455</v>
      </c>
      <c r="AT1324" s="14">
        <v>0</v>
      </c>
      <c r="AU1324" s="10">
        <f t="shared" si="162"/>
        <v>5000950</v>
      </c>
    </row>
    <row r="1325" spans="1:47" ht="24.75" customHeight="1" x14ac:dyDescent="0.2">
      <c r="A1325" s="32" t="s">
        <v>2693</v>
      </c>
      <c r="B1325" s="33" t="s">
        <v>2674</v>
      </c>
      <c r="C1325" s="33" t="s">
        <v>2694</v>
      </c>
      <c r="D1325" s="36">
        <v>5</v>
      </c>
      <c r="E1325" s="58" t="s">
        <v>49</v>
      </c>
      <c r="F1325" s="8">
        <v>230139</v>
      </c>
      <c r="G1325" s="9">
        <v>509161</v>
      </c>
      <c r="H1325" s="10">
        <f t="shared" si="163"/>
        <v>739300</v>
      </c>
      <c r="I1325" s="8">
        <v>9712772</v>
      </c>
      <c r="J1325" s="9">
        <v>1268662</v>
      </c>
      <c r="K1325" s="10">
        <f t="shared" si="164"/>
        <v>11720734</v>
      </c>
      <c r="L1325" s="13">
        <v>3078386</v>
      </c>
      <c r="M1325" s="13">
        <v>5157758</v>
      </c>
      <c r="N1325" s="10">
        <v>10106921</v>
      </c>
      <c r="O1325" s="10">
        <f t="shared" si="165"/>
        <v>18343065</v>
      </c>
      <c r="P1325" s="11">
        <v>8605</v>
      </c>
      <c r="Q1325" s="11">
        <v>549177</v>
      </c>
      <c r="R1325" s="11">
        <v>1069596</v>
      </c>
      <c r="S1325" s="9">
        <v>0</v>
      </c>
      <c r="T1325" s="10">
        <f t="shared" si="160"/>
        <v>31691177</v>
      </c>
      <c r="U1325" s="12">
        <v>0</v>
      </c>
      <c r="V1325" s="13">
        <v>64315</v>
      </c>
      <c r="W1325" s="10">
        <v>200889</v>
      </c>
      <c r="X1325" s="10">
        <v>259471</v>
      </c>
      <c r="Y1325" s="10">
        <v>493899</v>
      </c>
      <c r="Z1325" s="10">
        <v>5208471</v>
      </c>
      <c r="AA1325" s="13">
        <v>46102</v>
      </c>
      <c r="AB1325" s="10">
        <v>79218</v>
      </c>
      <c r="AC1325" s="9">
        <v>0</v>
      </c>
      <c r="AD1325" s="10">
        <f t="shared" si="161"/>
        <v>6352365</v>
      </c>
      <c r="AE1325" s="8">
        <v>131436</v>
      </c>
      <c r="AF1325" s="8">
        <v>0</v>
      </c>
      <c r="AG1325" s="10">
        <v>0</v>
      </c>
      <c r="AH1325" s="10">
        <v>526184</v>
      </c>
      <c r="AI1325" s="9">
        <v>0</v>
      </c>
      <c r="AJ1325" s="9">
        <v>57712</v>
      </c>
      <c r="AK1325" s="10">
        <f t="shared" si="166"/>
        <v>715332</v>
      </c>
      <c r="AL1325" s="8">
        <v>19304</v>
      </c>
      <c r="AM1325" s="10">
        <v>0</v>
      </c>
      <c r="AN1325" s="14">
        <v>167579</v>
      </c>
      <c r="AO1325" s="14">
        <v>0</v>
      </c>
      <c r="AP1325" s="14">
        <v>86264</v>
      </c>
      <c r="AQ1325" s="14">
        <v>39008</v>
      </c>
      <c r="AR1325" s="14">
        <v>21913</v>
      </c>
      <c r="AS1325" s="14">
        <f t="shared" si="167"/>
        <v>314764</v>
      </c>
      <c r="AT1325" s="14">
        <v>391</v>
      </c>
      <c r="AU1325" s="10">
        <f t="shared" si="162"/>
        <v>39092551</v>
      </c>
    </row>
    <row r="1326" spans="1:47" ht="24.75" customHeight="1" x14ac:dyDescent="0.2">
      <c r="A1326" s="32" t="s">
        <v>2695</v>
      </c>
      <c r="B1326" s="33" t="s">
        <v>2674</v>
      </c>
      <c r="C1326" s="33" t="s">
        <v>2696</v>
      </c>
      <c r="D1326" s="36">
        <v>5</v>
      </c>
      <c r="E1326" s="58" t="s">
        <v>49</v>
      </c>
      <c r="F1326" s="8">
        <v>137245</v>
      </c>
      <c r="G1326" s="9">
        <v>291782</v>
      </c>
      <c r="H1326" s="10">
        <f t="shared" si="163"/>
        <v>429027</v>
      </c>
      <c r="I1326" s="8">
        <v>5223681</v>
      </c>
      <c r="J1326" s="9">
        <v>290931</v>
      </c>
      <c r="K1326" s="10">
        <f t="shared" si="164"/>
        <v>5943639</v>
      </c>
      <c r="L1326" s="13">
        <v>2171113</v>
      </c>
      <c r="M1326" s="13">
        <v>2518731</v>
      </c>
      <c r="N1326" s="10">
        <v>1208697</v>
      </c>
      <c r="O1326" s="10">
        <f t="shared" si="165"/>
        <v>5898541</v>
      </c>
      <c r="P1326" s="11">
        <v>4190</v>
      </c>
      <c r="Q1326" s="11">
        <v>262928</v>
      </c>
      <c r="R1326" s="11">
        <v>509828</v>
      </c>
      <c r="S1326" s="9">
        <v>0</v>
      </c>
      <c r="T1326" s="10">
        <f t="shared" si="160"/>
        <v>12619126</v>
      </c>
      <c r="U1326" s="12">
        <v>0</v>
      </c>
      <c r="V1326" s="13">
        <v>35329</v>
      </c>
      <c r="W1326" s="10">
        <v>110310</v>
      </c>
      <c r="X1326" s="10">
        <v>142318</v>
      </c>
      <c r="Y1326" s="10">
        <v>238535</v>
      </c>
      <c r="Z1326" s="10">
        <v>2900945</v>
      </c>
      <c r="AA1326" s="13">
        <v>30733</v>
      </c>
      <c r="AB1326" s="10">
        <v>41627</v>
      </c>
      <c r="AC1326" s="9">
        <v>0</v>
      </c>
      <c r="AD1326" s="10">
        <f t="shared" si="161"/>
        <v>3499797</v>
      </c>
      <c r="AE1326" s="8">
        <v>55925</v>
      </c>
      <c r="AF1326" s="8">
        <v>6496</v>
      </c>
      <c r="AG1326" s="10">
        <v>0</v>
      </c>
      <c r="AH1326" s="10">
        <v>223892</v>
      </c>
      <c r="AI1326" s="9">
        <v>0</v>
      </c>
      <c r="AJ1326" s="9">
        <v>88198</v>
      </c>
      <c r="AK1326" s="10">
        <f t="shared" si="166"/>
        <v>374511</v>
      </c>
      <c r="AL1326" s="8">
        <v>10486</v>
      </c>
      <c r="AM1326" s="10">
        <v>0</v>
      </c>
      <c r="AN1326" s="14">
        <v>100485</v>
      </c>
      <c r="AO1326" s="14">
        <v>0</v>
      </c>
      <c r="AP1326" s="14">
        <v>36461</v>
      </c>
      <c r="AQ1326" s="14">
        <v>19007</v>
      </c>
      <c r="AR1326" s="14">
        <v>9324</v>
      </c>
      <c r="AS1326" s="14">
        <f t="shared" si="167"/>
        <v>165277</v>
      </c>
      <c r="AT1326" s="14">
        <v>17</v>
      </c>
      <c r="AU1326" s="10">
        <f t="shared" si="162"/>
        <v>16669180</v>
      </c>
    </row>
    <row r="1327" spans="1:47" ht="24.75" customHeight="1" x14ac:dyDescent="0.2">
      <c r="A1327" s="32" t="s">
        <v>2697</v>
      </c>
      <c r="B1327" s="33" t="s">
        <v>2674</v>
      </c>
      <c r="C1327" s="33" t="s">
        <v>2698</v>
      </c>
      <c r="D1327" s="36">
        <v>5</v>
      </c>
      <c r="E1327" s="58" t="s">
        <v>49</v>
      </c>
      <c r="F1327" s="8">
        <v>30693</v>
      </c>
      <c r="G1327" s="9">
        <v>65048</v>
      </c>
      <c r="H1327" s="10">
        <f t="shared" si="163"/>
        <v>95741</v>
      </c>
      <c r="I1327" s="8">
        <v>958020</v>
      </c>
      <c r="J1327" s="9">
        <v>87857</v>
      </c>
      <c r="K1327" s="10">
        <f t="shared" si="164"/>
        <v>1141618</v>
      </c>
      <c r="L1327" s="13">
        <v>369200</v>
      </c>
      <c r="M1327" s="13">
        <v>628845</v>
      </c>
      <c r="N1327" s="10">
        <v>529040</v>
      </c>
      <c r="O1327" s="10">
        <f t="shared" si="165"/>
        <v>1527085</v>
      </c>
      <c r="P1327" s="11">
        <v>1330</v>
      </c>
      <c r="Q1327" s="11">
        <v>99248</v>
      </c>
      <c r="R1327" s="11">
        <v>150614</v>
      </c>
      <c r="S1327" s="9">
        <v>0</v>
      </c>
      <c r="T1327" s="10">
        <f t="shared" si="160"/>
        <v>2919895</v>
      </c>
      <c r="U1327" s="12">
        <v>0</v>
      </c>
      <c r="V1327" s="13">
        <v>6223</v>
      </c>
      <c r="W1327" s="10">
        <v>19460</v>
      </c>
      <c r="X1327" s="10">
        <v>25067</v>
      </c>
      <c r="Y1327" s="10">
        <v>68371</v>
      </c>
      <c r="Z1327" s="10">
        <v>688980</v>
      </c>
      <c r="AA1327" s="13">
        <v>15710</v>
      </c>
      <c r="AB1327" s="10">
        <v>11636</v>
      </c>
      <c r="AC1327" s="9">
        <v>0</v>
      </c>
      <c r="AD1327" s="10">
        <f t="shared" si="161"/>
        <v>835447</v>
      </c>
      <c r="AE1327" s="8">
        <v>39522</v>
      </c>
      <c r="AF1327" s="8">
        <v>0</v>
      </c>
      <c r="AG1327" s="10">
        <v>0</v>
      </c>
      <c r="AH1327" s="10">
        <v>158226</v>
      </c>
      <c r="AI1327" s="9">
        <v>0</v>
      </c>
      <c r="AJ1327" s="9">
        <v>68185</v>
      </c>
      <c r="AK1327" s="10">
        <f t="shared" si="166"/>
        <v>265933</v>
      </c>
      <c r="AL1327" s="8">
        <v>2825</v>
      </c>
      <c r="AM1327" s="10">
        <v>0</v>
      </c>
      <c r="AN1327" s="14">
        <v>11477</v>
      </c>
      <c r="AO1327" s="14">
        <v>0</v>
      </c>
      <c r="AP1327" s="14">
        <v>25757</v>
      </c>
      <c r="AQ1327" s="14">
        <v>6030</v>
      </c>
      <c r="AR1327" s="14">
        <v>6589</v>
      </c>
      <c r="AS1327" s="14">
        <f t="shared" si="167"/>
        <v>49853</v>
      </c>
      <c r="AT1327" s="14">
        <v>21549</v>
      </c>
      <c r="AU1327" s="10">
        <f t="shared" si="162"/>
        <v>4052404</v>
      </c>
    </row>
    <row r="1328" spans="1:47" ht="24.75" customHeight="1" x14ac:dyDescent="0.2">
      <c r="A1328" s="32" t="s">
        <v>2699</v>
      </c>
      <c r="B1328" s="33" t="s">
        <v>2674</v>
      </c>
      <c r="C1328" s="33" t="s">
        <v>2700</v>
      </c>
      <c r="D1328" s="36">
        <v>5</v>
      </c>
      <c r="E1328" s="58" t="s">
        <v>49</v>
      </c>
      <c r="F1328" s="8">
        <v>24639</v>
      </c>
      <c r="G1328" s="9">
        <v>57737</v>
      </c>
      <c r="H1328" s="10">
        <f t="shared" si="163"/>
        <v>82376</v>
      </c>
      <c r="I1328" s="8">
        <v>790128</v>
      </c>
      <c r="J1328" s="9">
        <v>75193</v>
      </c>
      <c r="K1328" s="10">
        <f t="shared" si="164"/>
        <v>947697</v>
      </c>
      <c r="L1328" s="13">
        <v>196015</v>
      </c>
      <c r="M1328" s="13">
        <v>418717</v>
      </c>
      <c r="N1328" s="10">
        <v>317016</v>
      </c>
      <c r="O1328" s="10">
        <f t="shared" si="165"/>
        <v>931748</v>
      </c>
      <c r="P1328" s="11">
        <v>639</v>
      </c>
      <c r="Q1328" s="11">
        <v>66549</v>
      </c>
      <c r="R1328" s="11">
        <v>121995</v>
      </c>
      <c r="S1328" s="9">
        <v>0</v>
      </c>
      <c r="T1328" s="10">
        <f t="shared" si="160"/>
        <v>2068628</v>
      </c>
      <c r="U1328" s="12">
        <v>0</v>
      </c>
      <c r="V1328" s="13">
        <v>5315</v>
      </c>
      <c r="W1328" s="10">
        <v>16709</v>
      </c>
      <c r="X1328" s="10">
        <v>21532</v>
      </c>
      <c r="Y1328" s="10">
        <v>43551</v>
      </c>
      <c r="Z1328" s="10">
        <v>537542</v>
      </c>
      <c r="AA1328" s="13">
        <v>6892</v>
      </c>
      <c r="AB1328" s="10">
        <v>0</v>
      </c>
      <c r="AC1328" s="9">
        <v>0</v>
      </c>
      <c r="AD1328" s="10">
        <f t="shared" si="161"/>
        <v>631541</v>
      </c>
      <c r="AE1328" s="8">
        <v>15305</v>
      </c>
      <c r="AF1328" s="8">
        <v>0</v>
      </c>
      <c r="AG1328" s="10">
        <v>0</v>
      </c>
      <c r="AH1328" s="10">
        <v>61275</v>
      </c>
      <c r="AI1328" s="9">
        <v>0</v>
      </c>
      <c r="AJ1328" s="9">
        <v>5772</v>
      </c>
      <c r="AK1328" s="10">
        <f t="shared" si="166"/>
        <v>82352</v>
      </c>
      <c r="AL1328" s="8">
        <v>1065</v>
      </c>
      <c r="AM1328" s="10">
        <v>0</v>
      </c>
      <c r="AN1328" s="14">
        <v>4480</v>
      </c>
      <c r="AO1328" s="14">
        <v>0</v>
      </c>
      <c r="AP1328" s="14">
        <v>9980</v>
      </c>
      <c r="AQ1328" s="14">
        <v>2898</v>
      </c>
      <c r="AR1328" s="14">
        <v>2552</v>
      </c>
      <c r="AS1328" s="14">
        <f t="shared" si="167"/>
        <v>19910</v>
      </c>
      <c r="AT1328" s="14">
        <v>11792</v>
      </c>
      <c r="AU1328" s="10">
        <f t="shared" si="162"/>
        <v>2791704</v>
      </c>
    </row>
    <row r="1329" spans="1:47" ht="24.75" customHeight="1" x14ac:dyDescent="0.2">
      <c r="A1329" s="32" t="s">
        <v>2701</v>
      </c>
      <c r="B1329" s="33" t="s">
        <v>2674</v>
      </c>
      <c r="C1329" s="33" t="s">
        <v>2702</v>
      </c>
      <c r="D1329" s="36">
        <v>6</v>
      </c>
      <c r="E1329" s="58" t="s">
        <v>49</v>
      </c>
      <c r="F1329" s="8">
        <v>61549</v>
      </c>
      <c r="G1329" s="9">
        <v>118157</v>
      </c>
      <c r="H1329" s="10">
        <f t="shared" si="163"/>
        <v>179706</v>
      </c>
      <c r="I1329" s="8">
        <v>2920636</v>
      </c>
      <c r="J1329" s="9">
        <v>498155</v>
      </c>
      <c r="K1329" s="10">
        <f t="shared" si="164"/>
        <v>3598497</v>
      </c>
      <c r="L1329" s="13">
        <v>928281</v>
      </c>
      <c r="M1329" s="13">
        <v>1147111</v>
      </c>
      <c r="N1329" s="10">
        <v>514707</v>
      </c>
      <c r="O1329" s="10">
        <f t="shared" si="165"/>
        <v>2590099</v>
      </c>
      <c r="P1329" s="11">
        <v>1140</v>
      </c>
      <c r="Q1329" s="11">
        <v>79885</v>
      </c>
      <c r="R1329" s="11">
        <v>217602</v>
      </c>
      <c r="S1329" s="9">
        <v>0</v>
      </c>
      <c r="T1329" s="10">
        <f t="shared" si="160"/>
        <v>6487223</v>
      </c>
      <c r="U1329" s="12">
        <v>0</v>
      </c>
      <c r="V1329" s="13">
        <v>19313</v>
      </c>
      <c r="W1329" s="10">
        <v>60187</v>
      </c>
      <c r="X1329" s="10">
        <v>77783</v>
      </c>
      <c r="Y1329" s="10">
        <v>127843</v>
      </c>
      <c r="Z1329" s="10">
        <v>1352967</v>
      </c>
      <c r="AA1329" s="13">
        <v>0</v>
      </c>
      <c r="AB1329" s="10">
        <v>0</v>
      </c>
      <c r="AC1329" s="9">
        <v>0</v>
      </c>
      <c r="AD1329" s="10">
        <f t="shared" si="161"/>
        <v>1638093</v>
      </c>
      <c r="AE1329" s="8">
        <v>15739</v>
      </c>
      <c r="AF1329" s="8">
        <v>0</v>
      </c>
      <c r="AG1329" s="10">
        <v>0</v>
      </c>
      <c r="AH1329" s="10">
        <v>63009</v>
      </c>
      <c r="AI1329" s="9">
        <v>0</v>
      </c>
      <c r="AJ1329" s="9">
        <v>6212</v>
      </c>
      <c r="AK1329" s="10">
        <f t="shared" si="166"/>
        <v>84960</v>
      </c>
      <c r="AL1329" s="8">
        <v>4782</v>
      </c>
      <c r="AM1329" s="10">
        <v>0</v>
      </c>
      <c r="AN1329" s="14">
        <v>40990</v>
      </c>
      <c r="AO1329" s="14">
        <v>0</v>
      </c>
      <c r="AP1329" s="14">
        <v>10247</v>
      </c>
      <c r="AQ1329" s="14">
        <v>5169</v>
      </c>
      <c r="AR1329" s="14">
        <v>2624</v>
      </c>
      <c r="AS1329" s="14">
        <f t="shared" si="167"/>
        <v>59030</v>
      </c>
      <c r="AT1329" s="14">
        <v>0</v>
      </c>
      <c r="AU1329" s="10">
        <f t="shared" si="162"/>
        <v>8274088</v>
      </c>
    </row>
    <row r="1330" spans="1:47" ht="24.75" customHeight="1" x14ac:dyDescent="0.2">
      <c r="A1330" s="32" t="s">
        <v>2703</v>
      </c>
      <c r="B1330" s="33" t="s">
        <v>2674</v>
      </c>
      <c r="C1330" s="33" t="s">
        <v>2704</v>
      </c>
      <c r="D1330" s="36">
        <v>6</v>
      </c>
      <c r="E1330" s="58" t="s">
        <v>49</v>
      </c>
      <c r="F1330" s="8">
        <v>37618</v>
      </c>
      <c r="G1330" s="9">
        <v>76126</v>
      </c>
      <c r="H1330" s="10">
        <f t="shared" si="163"/>
        <v>113744</v>
      </c>
      <c r="I1330" s="8">
        <v>1569979</v>
      </c>
      <c r="J1330" s="9">
        <v>152018</v>
      </c>
      <c r="K1330" s="10">
        <f t="shared" si="164"/>
        <v>1835741</v>
      </c>
      <c r="L1330" s="13">
        <v>801162</v>
      </c>
      <c r="M1330" s="13">
        <v>713279</v>
      </c>
      <c r="N1330" s="10">
        <v>470719</v>
      </c>
      <c r="O1330" s="10">
        <f t="shared" si="165"/>
        <v>1985160</v>
      </c>
      <c r="P1330" s="11">
        <v>844</v>
      </c>
      <c r="Q1330" s="11">
        <v>59419</v>
      </c>
      <c r="R1330" s="11">
        <v>178142</v>
      </c>
      <c r="S1330" s="9">
        <v>0</v>
      </c>
      <c r="T1330" s="10">
        <f t="shared" si="160"/>
        <v>4059306</v>
      </c>
      <c r="U1330" s="12">
        <v>0</v>
      </c>
      <c r="V1330" s="13">
        <v>10051</v>
      </c>
      <c r="W1330" s="10">
        <v>31380</v>
      </c>
      <c r="X1330" s="10">
        <v>40658</v>
      </c>
      <c r="Y1330" s="10">
        <v>74314</v>
      </c>
      <c r="Z1330" s="10">
        <v>789546</v>
      </c>
      <c r="AA1330" s="13">
        <v>5364</v>
      </c>
      <c r="AB1330" s="10">
        <v>0</v>
      </c>
      <c r="AC1330" s="9">
        <v>0</v>
      </c>
      <c r="AD1330" s="10">
        <f t="shared" si="161"/>
        <v>951313</v>
      </c>
      <c r="AE1330" s="8">
        <v>10841</v>
      </c>
      <c r="AF1330" s="8">
        <v>280</v>
      </c>
      <c r="AG1330" s="10">
        <v>0</v>
      </c>
      <c r="AH1330" s="10">
        <v>43404</v>
      </c>
      <c r="AI1330" s="9">
        <v>0</v>
      </c>
      <c r="AJ1330" s="9">
        <v>3732</v>
      </c>
      <c r="AK1330" s="10">
        <f t="shared" si="166"/>
        <v>58257</v>
      </c>
      <c r="AL1330" s="8">
        <v>3397</v>
      </c>
      <c r="AM1330" s="10">
        <v>0</v>
      </c>
      <c r="AN1330" s="14">
        <v>32671</v>
      </c>
      <c r="AO1330" s="14">
        <v>0</v>
      </c>
      <c r="AP1330" s="14">
        <v>7085</v>
      </c>
      <c r="AQ1330" s="14">
        <v>3825</v>
      </c>
      <c r="AR1330" s="14">
        <v>1808</v>
      </c>
      <c r="AS1330" s="14">
        <f t="shared" si="167"/>
        <v>45389</v>
      </c>
      <c r="AT1330" s="14">
        <v>0</v>
      </c>
      <c r="AU1330" s="10">
        <f t="shared" si="162"/>
        <v>5117662</v>
      </c>
    </row>
    <row r="1331" spans="1:47" ht="24.75" customHeight="1" x14ac:dyDescent="0.2">
      <c r="A1331" s="32" t="s">
        <v>2705</v>
      </c>
      <c r="B1331" s="33" t="s">
        <v>2674</v>
      </c>
      <c r="C1331" s="33" t="s">
        <v>2706</v>
      </c>
      <c r="D1331" s="36">
        <v>6</v>
      </c>
      <c r="E1331" s="58" t="s">
        <v>49</v>
      </c>
      <c r="F1331" s="8">
        <v>27565</v>
      </c>
      <c r="G1331" s="9">
        <v>41588</v>
      </c>
      <c r="H1331" s="10">
        <f t="shared" si="163"/>
        <v>69153</v>
      </c>
      <c r="I1331" s="8">
        <v>947411</v>
      </c>
      <c r="J1331" s="9">
        <v>22728</v>
      </c>
      <c r="K1331" s="10">
        <f t="shared" si="164"/>
        <v>1039292</v>
      </c>
      <c r="L1331" s="13">
        <v>345288</v>
      </c>
      <c r="M1331" s="13">
        <v>375874</v>
      </c>
      <c r="N1331" s="10">
        <v>121451</v>
      </c>
      <c r="O1331" s="10">
        <f t="shared" si="165"/>
        <v>842613</v>
      </c>
      <c r="P1331" s="11">
        <v>902</v>
      </c>
      <c r="Q1331" s="11">
        <v>70027</v>
      </c>
      <c r="R1331" s="11">
        <v>117032</v>
      </c>
      <c r="S1331" s="9">
        <v>0</v>
      </c>
      <c r="T1331" s="10">
        <f t="shared" si="160"/>
        <v>2069866</v>
      </c>
      <c r="U1331" s="12">
        <v>0</v>
      </c>
      <c r="V1331" s="13">
        <v>6146</v>
      </c>
      <c r="W1331" s="10">
        <v>19172</v>
      </c>
      <c r="X1331" s="10">
        <v>24735</v>
      </c>
      <c r="Y1331" s="10">
        <v>30567</v>
      </c>
      <c r="Z1331" s="10">
        <v>547302</v>
      </c>
      <c r="AA1331" s="13">
        <v>11806</v>
      </c>
      <c r="AB1331" s="10">
        <v>0</v>
      </c>
      <c r="AC1331" s="9">
        <v>0</v>
      </c>
      <c r="AD1331" s="10">
        <f t="shared" si="161"/>
        <v>639728</v>
      </c>
      <c r="AE1331" s="8">
        <v>11158</v>
      </c>
      <c r="AF1331" s="8">
        <v>0</v>
      </c>
      <c r="AG1331" s="10">
        <v>0</v>
      </c>
      <c r="AH1331" s="10">
        <v>44673</v>
      </c>
      <c r="AI1331" s="9">
        <v>0</v>
      </c>
      <c r="AJ1331" s="9">
        <v>4080</v>
      </c>
      <c r="AK1331" s="10">
        <f t="shared" si="166"/>
        <v>59911</v>
      </c>
      <c r="AL1331" s="8">
        <v>1240</v>
      </c>
      <c r="AM1331" s="10">
        <v>0</v>
      </c>
      <c r="AN1331" s="14">
        <v>21986</v>
      </c>
      <c r="AO1331" s="14">
        <v>0</v>
      </c>
      <c r="AP1331" s="14">
        <v>7310</v>
      </c>
      <c r="AQ1331" s="14">
        <v>4094</v>
      </c>
      <c r="AR1331" s="14">
        <v>1861</v>
      </c>
      <c r="AS1331" s="14">
        <f t="shared" si="167"/>
        <v>35251</v>
      </c>
      <c r="AT1331" s="14">
        <v>0</v>
      </c>
      <c r="AU1331" s="10">
        <f t="shared" si="162"/>
        <v>2805996</v>
      </c>
    </row>
    <row r="1332" spans="1:47" ht="24.75" customHeight="1" x14ac:dyDescent="0.2">
      <c r="A1332" s="32" t="s">
        <v>2707</v>
      </c>
      <c r="B1332" s="33" t="s">
        <v>2674</v>
      </c>
      <c r="C1332" s="33" t="s">
        <v>2708</v>
      </c>
      <c r="D1332" s="36">
        <v>6</v>
      </c>
      <c r="E1332" s="58" t="s">
        <v>49</v>
      </c>
      <c r="F1332" s="8">
        <v>14255</v>
      </c>
      <c r="G1332" s="9">
        <v>66969</v>
      </c>
      <c r="H1332" s="10">
        <f t="shared" si="163"/>
        <v>81224</v>
      </c>
      <c r="I1332" s="8">
        <v>563740</v>
      </c>
      <c r="J1332" s="9">
        <v>127672</v>
      </c>
      <c r="K1332" s="10">
        <f t="shared" si="164"/>
        <v>772636</v>
      </c>
      <c r="L1332" s="13">
        <v>452340</v>
      </c>
      <c r="M1332" s="13">
        <v>337478</v>
      </c>
      <c r="N1332" s="10">
        <v>129072</v>
      </c>
      <c r="O1332" s="10">
        <f t="shared" si="165"/>
        <v>918890</v>
      </c>
      <c r="P1332" s="11">
        <v>326</v>
      </c>
      <c r="Q1332" s="11">
        <v>27179</v>
      </c>
      <c r="R1332" s="11">
        <v>71572</v>
      </c>
      <c r="S1332" s="9">
        <v>0</v>
      </c>
      <c r="T1332" s="10">
        <f t="shared" si="160"/>
        <v>1790603</v>
      </c>
      <c r="U1332" s="12">
        <v>0</v>
      </c>
      <c r="V1332" s="13">
        <v>3603</v>
      </c>
      <c r="W1332" s="10">
        <v>11201</v>
      </c>
      <c r="X1332" s="10">
        <v>14510</v>
      </c>
      <c r="Y1332" s="10">
        <v>38910</v>
      </c>
      <c r="Z1332" s="10">
        <v>344537</v>
      </c>
      <c r="AA1332" s="13">
        <v>8249</v>
      </c>
      <c r="AB1332" s="10">
        <v>0</v>
      </c>
      <c r="AC1332" s="9">
        <v>0</v>
      </c>
      <c r="AD1332" s="10">
        <f t="shared" si="161"/>
        <v>421010</v>
      </c>
      <c r="AE1332" s="8">
        <v>5698</v>
      </c>
      <c r="AF1332" s="8">
        <v>0</v>
      </c>
      <c r="AG1332" s="10">
        <v>0</v>
      </c>
      <c r="AH1332" s="10">
        <v>22811</v>
      </c>
      <c r="AI1332" s="9">
        <v>0</v>
      </c>
      <c r="AJ1332" s="9">
        <v>1587</v>
      </c>
      <c r="AK1332" s="10">
        <f t="shared" si="166"/>
        <v>30096</v>
      </c>
      <c r="AL1332" s="8">
        <v>1149</v>
      </c>
      <c r="AM1332" s="10">
        <v>0</v>
      </c>
      <c r="AN1332" s="14">
        <v>8665</v>
      </c>
      <c r="AO1332" s="14">
        <v>0</v>
      </c>
      <c r="AP1332" s="14">
        <v>3716</v>
      </c>
      <c r="AQ1332" s="14">
        <v>1480</v>
      </c>
      <c r="AR1332" s="14">
        <v>950</v>
      </c>
      <c r="AS1332" s="14">
        <f t="shared" si="167"/>
        <v>14811</v>
      </c>
      <c r="AT1332" s="14">
        <v>0</v>
      </c>
      <c r="AU1332" s="10">
        <f t="shared" si="162"/>
        <v>2257669</v>
      </c>
    </row>
    <row r="1333" spans="1:47" ht="24.75" customHeight="1" x14ac:dyDescent="0.2">
      <c r="A1333" s="32" t="s">
        <v>2709</v>
      </c>
      <c r="B1333" s="33" t="s">
        <v>2674</v>
      </c>
      <c r="C1333" s="33" t="s">
        <v>2710</v>
      </c>
      <c r="D1333" s="36">
        <v>6</v>
      </c>
      <c r="E1333" s="58" t="s">
        <v>49</v>
      </c>
      <c r="F1333" s="8">
        <v>5920</v>
      </c>
      <c r="G1333" s="9">
        <v>16276</v>
      </c>
      <c r="H1333" s="10">
        <f t="shared" si="163"/>
        <v>22196</v>
      </c>
      <c r="I1333" s="8">
        <v>165600</v>
      </c>
      <c r="J1333" s="9">
        <v>8021</v>
      </c>
      <c r="K1333" s="10">
        <f t="shared" si="164"/>
        <v>195817</v>
      </c>
      <c r="L1333" s="13">
        <v>76335</v>
      </c>
      <c r="M1333" s="13">
        <v>106444</v>
      </c>
      <c r="N1333" s="10">
        <v>172080</v>
      </c>
      <c r="O1333" s="10">
        <f t="shared" si="165"/>
        <v>354859</v>
      </c>
      <c r="P1333" s="11">
        <v>353</v>
      </c>
      <c r="Q1333" s="11">
        <v>20235</v>
      </c>
      <c r="R1333" s="11">
        <v>29120</v>
      </c>
      <c r="S1333" s="9">
        <v>0</v>
      </c>
      <c r="T1333" s="10">
        <f t="shared" si="160"/>
        <v>600384</v>
      </c>
      <c r="U1333" s="12">
        <v>0</v>
      </c>
      <c r="V1333" s="13">
        <v>1161</v>
      </c>
      <c r="W1333" s="10">
        <v>3620</v>
      </c>
      <c r="X1333" s="10">
        <v>4652</v>
      </c>
      <c r="Y1333" s="10">
        <v>14021</v>
      </c>
      <c r="Z1333" s="10">
        <v>145242</v>
      </c>
      <c r="AA1333" s="13">
        <v>43075</v>
      </c>
      <c r="AB1333" s="10">
        <v>0</v>
      </c>
      <c r="AC1333" s="9">
        <v>0</v>
      </c>
      <c r="AD1333" s="10">
        <f t="shared" si="161"/>
        <v>211771</v>
      </c>
      <c r="AE1333" s="8">
        <v>12900</v>
      </c>
      <c r="AF1333" s="8">
        <v>0</v>
      </c>
      <c r="AG1333" s="10">
        <v>0</v>
      </c>
      <c r="AH1333" s="10">
        <v>51647</v>
      </c>
      <c r="AI1333" s="9">
        <v>0</v>
      </c>
      <c r="AJ1333" s="9">
        <v>76664</v>
      </c>
      <c r="AK1333" s="10">
        <f t="shared" si="166"/>
        <v>141211</v>
      </c>
      <c r="AL1333" s="8">
        <v>696</v>
      </c>
      <c r="AM1333" s="10">
        <v>0</v>
      </c>
      <c r="AN1333" s="14">
        <v>595</v>
      </c>
      <c r="AO1333" s="14">
        <v>0</v>
      </c>
      <c r="AP1333" s="14">
        <v>8401</v>
      </c>
      <c r="AQ1333" s="14">
        <v>1602</v>
      </c>
      <c r="AR1333" s="14">
        <v>2151</v>
      </c>
      <c r="AS1333" s="14">
        <f t="shared" si="167"/>
        <v>12749</v>
      </c>
      <c r="AT1333" s="14">
        <v>0</v>
      </c>
      <c r="AU1333" s="10">
        <f t="shared" si="162"/>
        <v>966811</v>
      </c>
    </row>
    <row r="1334" spans="1:47" ht="24.75" customHeight="1" x14ac:dyDescent="0.2">
      <c r="A1334" s="32" t="s">
        <v>2711</v>
      </c>
      <c r="B1334" s="33" t="s">
        <v>2674</v>
      </c>
      <c r="C1334" s="33" t="s">
        <v>2712</v>
      </c>
      <c r="D1334" s="36">
        <v>6</v>
      </c>
      <c r="E1334" s="58" t="s">
        <v>49</v>
      </c>
      <c r="F1334" s="8">
        <v>20083</v>
      </c>
      <c r="G1334" s="9">
        <v>71244</v>
      </c>
      <c r="H1334" s="10">
        <f t="shared" si="163"/>
        <v>91327</v>
      </c>
      <c r="I1334" s="8">
        <v>613905</v>
      </c>
      <c r="J1334" s="9">
        <v>79569</v>
      </c>
      <c r="K1334" s="10">
        <f t="shared" si="164"/>
        <v>784801</v>
      </c>
      <c r="L1334" s="13">
        <v>344670</v>
      </c>
      <c r="M1334" s="13">
        <v>539538</v>
      </c>
      <c r="N1334" s="10">
        <v>581523</v>
      </c>
      <c r="O1334" s="10">
        <f t="shared" si="165"/>
        <v>1465731</v>
      </c>
      <c r="P1334" s="11">
        <v>1154</v>
      </c>
      <c r="Q1334" s="11">
        <v>65116</v>
      </c>
      <c r="R1334" s="11">
        <v>93892</v>
      </c>
      <c r="S1334" s="9">
        <v>0</v>
      </c>
      <c r="T1334" s="10">
        <f t="shared" si="160"/>
        <v>2410694</v>
      </c>
      <c r="U1334" s="12">
        <v>0</v>
      </c>
      <c r="V1334" s="13">
        <v>4357</v>
      </c>
      <c r="W1334" s="10">
        <v>13641</v>
      </c>
      <c r="X1334" s="10">
        <v>17729</v>
      </c>
      <c r="Y1334" s="10">
        <v>52787</v>
      </c>
      <c r="Z1334" s="10">
        <v>470133</v>
      </c>
      <c r="AA1334" s="13">
        <v>1240</v>
      </c>
      <c r="AB1334" s="10">
        <v>8448</v>
      </c>
      <c r="AC1334" s="9">
        <v>0</v>
      </c>
      <c r="AD1334" s="10">
        <f t="shared" si="161"/>
        <v>568335</v>
      </c>
      <c r="AE1334" s="8">
        <v>45200</v>
      </c>
      <c r="AF1334" s="8">
        <v>0</v>
      </c>
      <c r="AG1334" s="10">
        <v>0</v>
      </c>
      <c r="AH1334" s="10">
        <v>180954</v>
      </c>
      <c r="AI1334" s="9">
        <v>0</v>
      </c>
      <c r="AJ1334" s="9">
        <v>102667</v>
      </c>
      <c r="AK1334" s="10">
        <f t="shared" si="166"/>
        <v>328821</v>
      </c>
      <c r="AL1334" s="8">
        <v>2952</v>
      </c>
      <c r="AM1334" s="10">
        <v>0</v>
      </c>
      <c r="AN1334" s="14">
        <v>6184</v>
      </c>
      <c r="AO1334" s="14">
        <v>0</v>
      </c>
      <c r="AP1334" s="14">
        <v>29434</v>
      </c>
      <c r="AQ1334" s="14">
        <v>5234</v>
      </c>
      <c r="AR1334" s="14">
        <v>7536</v>
      </c>
      <c r="AS1334" s="14">
        <f t="shared" si="167"/>
        <v>48388</v>
      </c>
      <c r="AT1334" s="14">
        <v>46005</v>
      </c>
      <c r="AU1334" s="10">
        <f t="shared" si="162"/>
        <v>3313185</v>
      </c>
    </row>
    <row r="1335" spans="1:47" ht="24.75" customHeight="1" x14ac:dyDescent="0.2">
      <c r="A1335" s="32" t="s">
        <v>2713</v>
      </c>
      <c r="B1335" s="33" t="s">
        <v>2674</v>
      </c>
      <c r="C1335" s="33" t="s">
        <v>2714</v>
      </c>
      <c r="D1335" s="36">
        <v>6</v>
      </c>
      <c r="E1335" s="58" t="s">
        <v>49</v>
      </c>
      <c r="F1335" s="8">
        <v>6983</v>
      </c>
      <c r="G1335" s="9">
        <v>22726</v>
      </c>
      <c r="H1335" s="10">
        <f t="shared" si="163"/>
        <v>29709</v>
      </c>
      <c r="I1335" s="8">
        <v>216978</v>
      </c>
      <c r="J1335" s="9">
        <v>29919</v>
      </c>
      <c r="K1335" s="10">
        <f t="shared" si="164"/>
        <v>276606</v>
      </c>
      <c r="L1335" s="13">
        <v>63027</v>
      </c>
      <c r="M1335" s="13">
        <v>182652</v>
      </c>
      <c r="N1335" s="10">
        <v>291388</v>
      </c>
      <c r="O1335" s="10">
        <f t="shared" si="165"/>
        <v>537067</v>
      </c>
      <c r="P1335" s="11">
        <v>279</v>
      </c>
      <c r="Q1335" s="11">
        <v>23753</v>
      </c>
      <c r="R1335" s="11">
        <v>33744</v>
      </c>
      <c r="S1335" s="9">
        <v>0</v>
      </c>
      <c r="T1335" s="10">
        <f t="shared" si="160"/>
        <v>871449</v>
      </c>
      <c r="U1335" s="12">
        <v>0</v>
      </c>
      <c r="V1335" s="13">
        <v>1433</v>
      </c>
      <c r="W1335" s="10">
        <v>4463</v>
      </c>
      <c r="X1335" s="10">
        <v>5744</v>
      </c>
      <c r="Y1335" s="10">
        <v>16862</v>
      </c>
      <c r="Z1335" s="10">
        <v>182468</v>
      </c>
      <c r="AA1335" s="13">
        <v>318</v>
      </c>
      <c r="AB1335" s="10">
        <v>0</v>
      </c>
      <c r="AC1335" s="9">
        <v>0</v>
      </c>
      <c r="AD1335" s="10">
        <f t="shared" si="161"/>
        <v>211288</v>
      </c>
      <c r="AE1335" s="8">
        <v>8143</v>
      </c>
      <c r="AF1335" s="8">
        <v>0</v>
      </c>
      <c r="AG1335" s="10">
        <v>0</v>
      </c>
      <c r="AH1335" s="10">
        <v>32604</v>
      </c>
      <c r="AI1335" s="9">
        <v>0</v>
      </c>
      <c r="AJ1335" s="9">
        <v>1685</v>
      </c>
      <c r="AK1335" s="10">
        <f t="shared" si="166"/>
        <v>42432</v>
      </c>
      <c r="AL1335" s="8">
        <v>0</v>
      </c>
      <c r="AM1335" s="10">
        <v>0</v>
      </c>
      <c r="AN1335" s="14">
        <v>1021</v>
      </c>
      <c r="AO1335" s="14">
        <v>0</v>
      </c>
      <c r="AP1335" s="14">
        <v>5410</v>
      </c>
      <c r="AQ1335" s="14">
        <v>1265</v>
      </c>
      <c r="AR1335" s="14">
        <v>1358</v>
      </c>
      <c r="AS1335" s="14">
        <f t="shared" si="167"/>
        <v>9054</v>
      </c>
      <c r="AT1335" s="14">
        <v>492</v>
      </c>
      <c r="AU1335" s="10">
        <f t="shared" si="162"/>
        <v>1133731</v>
      </c>
    </row>
    <row r="1336" spans="1:47" ht="24.75" customHeight="1" x14ac:dyDescent="0.2">
      <c r="A1336" s="32" t="s">
        <v>2715</v>
      </c>
      <c r="B1336" s="33" t="s">
        <v>2674</v>
      </c>
      <c r="C1336" s="33" t="s">
        <v>2716</v>
      </c>
      <c r="D1336" s="36">
        <v>6</v>
      </c>
      <c r="E1336" s="58" t="s">
        <v>49</v>
      </c>
      <c r="F1336" s="8">
        <v>16897</v>
      </c>
      <c r="G1336" s="9">
        <v>53732</v>
      </c>
      <c r="H1336" s="10">
        <f t="shared" si="163"/>
        <v>70629</v>
      </c>
      <c r="I1336" s="8">
        <v>483231</v>
      </c>
      <c r="J1336" s="9">
        <v>35780</v>
      </c>
      <c r="K1336" s="10">
        <f t="shared" si="164"/>
        <v>589640</v>
      </c>
      <c r="L1336" s="13">
        <v>167125</v>
      </c>
      <c r="M1336" s="13">
        <v>336946</v>
      </c>
      <c r="N1336" s="10">
        <v>236881</v>
      </c>
      <c r="O1336" s="10">
        <f t="shared" si="165"/>
        <v>740952</v>
      </c>
      <c r="P1336" s="11">
        <v>723</v>
      </c>
      <c r="Q1336" s="11">
        <v>58116</v>
      </c>
      <c r="R1336" s="11">
        <v>67381</v>
      </c>
      <c r="S1336" s="9">
        <v>0</v>
      </c>
      <c r="T1336" s="10">
        <f t="shared" si="160"/>
        <v>1456812</v>
      </c>
      <c r="U1336" s="12">
        <v>0</v>
      </c>
      <c r="V1336" s="13">
        <v>3299</v>
      </c>
      <c r="W1336" s="10">
        <v>10285</v>
      </c>
      <c r="X1336" s="10">
        <v>13240</v>
      </c>
      <c r="Y1336" s="10">
        <v>34190</v>
      </c>
      <c r="Z1336" s="10">
        <v>379304</v>
      </c>
      <c r="AA1336" s="13">
        <v>112632</v>
      </c>
      <c r="AB1336" s="10">
        <v>4915</v>
      </c>
      <c r="AC1336" s="9">
        <v>0</v>
      </c>
      <c r="AD1336" s="10">
        <f t="shared" si="161"/>
        <v>557865</v>
      </c>
      <c r="AE1336" s="8">
        <v>37905</v>
      </c>
      <c r="AF1336" s="8">
        <v>0</v>
      </c>
      <c r="AG1336" s="10">
        <v>0</v>
      </c>
      <c r="AH1336" s="10">
        <v>151753</v>
      </c>
      <c r="AI1336" s="9">
        <v>0</v>
      </c>
      <c r="AJ1336" s="9">
        <v>28992</v>
      </c>
      <c r="AK1336" s="10">
        <f t="shared" si="166"/>
        <v>218650</v>
      </c>
      <c r="AL1336" s="8">
        <v>2460</v>
      </c>
      <c r="AM1336" s="10">
        <v>0</v>
      </c>
      <c r="AN1336" s="14">
        <v>4597</v>
      </c>
      <c r="AO1336" s="14">
        <v>0</v>
      </c>
      <c r="AP1336" s="14">
        <v>24691</v>
      </c>
      <c r="AQ1336" s="14">
        <v>3275</v>
      </c>
      <c r="AR1336" s="14">
        <v>6320</v>
      </c>
      <c r="AS1336" s="14">
        <f t="shared" si="167"/>
        <v>38883</v>
      </c>
      <c r="AT1336" s="14">
        <v>7967</v>
      </c>
      <c r="AU1336" s="10">
        <f t="shared" si="162"/>
        <v>2266703</v>
      </c>
    </row>
    <row r="1337" spans="1:47" ht="24.75" customHeight="1" x14ac:dyDescent="0.2">
      <c r="A1337" s="32" t="s">
        <v>2717</v>
      </c>
      <c r="B1337" s="33" t="s">
        <v>2674</v>
      </c>
      <c r="C1337" s="33" t="s">
        <v>2718</v>
      </c>
      <c r="D1337" s="36">
        <v>6</v>
      </c>
      <c r="E1337" s="58" t="s">
        <v>49</v>
      </c>
      <c r="F1337" s="8">
        <v>8636</v>
      </c>
      <c r="G1337" s="9">
        <v>18519</v>
      </c>
      <c r="H1337" s="10">
        <f t="shared" si="163"/>
        <v>27155</v>
      </c>
      <c r="I1337" s="8">
        <v>303921</v>
      </c>
      <c r="J1337" s="9">
        <v>8888</v>
      </c>
      <c r="K1337" s="10">
        <f t="shared" si="164"/>
        <v>339964</v>
      </c>
      <c r="L1337" s="13">
        <v>73023</v>
      </c>
      <c r="M1337" s="13">
        <v>161767</v>
      </c>
      <c r="N1337" s="10">
        <v>199549</v>
      </c>
      <c r="O1337" s="10">
        <f t="shared" si="165"/>
        <v>434339</v>
      </c>
      <c r="P1337" s="11">
        <v>584</v>
      </c>
      <c r="Q1337" s="11">
        <v>33315</v>
      </c>
      <c r="R1337" s="11">
        <v>19597</v>
      </c>
      <c r="S1337" s="9">
        <v>18</v>
      </c>
      <c r="T1337" s="10">
        <f t="shared" si="160"/>
        <v>827817</v>
      </c>
      <c r="U1337" s="12">
        <v>0</v>
      </c>
      <c r="V1337" s="13">
        <v>1725</v>
      </c>
      <c r="W1337" s="10">
        <v>5327</v>
      </c>
      <c r="X1337" s="10">
        <v>6862</v>
      </c>
      <c r="Y1337" s="10">
        <v>16876</v>
      </c>
      <c r="Z1337" s="10">
        <v>201270</v>
      </c>
      <c r="AA1337" s="13">
        <v>2667</v>
      </c>
      <c r="AB1337" s="10">
        <v>3955</v>
      </c>
      <c r="AC1337" s="9">
        <v>0</v>
      </c>
      <c r="AD1337" s="10">
        <f t="shared" si="161"/>
        <v>238682</v>
      </c>
      <c r="AE1337" s="8">
        <v>44786</v>
      </c>
      <c r="AF1337" s="8">
        <v>0</v>
      </c>
      <c r="AG1337" s="10">
        <v>0</v>
      </c>
      <c r="AH1337" s="10">
        <v>179301</v>
      </c>
      <c r="AI1337" s="9">
        <v>0</v>
      </c>
      <c r="AJ1337" s="9">
        <v>62827</v>
      </c>
      <c r="AK1337" s="10">
        <f t="shared" si="166"/>
        <v>286914</v>
      </c>
      <c r="AL1337" s="8">
        <v>1991</v>
      </c>
      <c r="AM1337" s="10">
        <v>0</v>
      </c>
      <c r="AN1337" s="14">
        <v>1727</v>
      </c>
      <c r="AO1337" s="14">
        <v>0</v>
      </c>
      <c r="AP1337" s="14">
        <v>29202</v>
      </c>
      <c r="AQ1337" s="14">
        <v>2645</v>
      </c>
      <c r="AR1337" s="14">
        <v>7467</v>
      </c>
      <c r="AS1337" s="14">
        <f t="shared" si="167"/>
        <v>41041</v>
      </c>
      <c r="AT1337" s="14">
        <v>286</v>
      </c>
      <c r="AU1337" s="10">
        <f t="shared" si="162"/>
        <v>1396159</v>
      </c>
    </row>
    <row r="1338" spans="1:47" ht="24.75" customHeight="1" x14ac:dyDescent="0.2">
      <c r="A1338" s="32" t="s">
        <v>2719</v>
      </c>
      <c r="B1338" s="33" t="s">
        <v>2720</v>
      </c>
      <c r="C1338" s="33" t="s">
        <v>2721</v>
      </c>
      <c r="D1338" s="36">
        <v>3</v>
      </c>
      <c r="E1338" s="58" t="s">
        <v>49</v>
      </c>
      <c r="F1338" s="8">
        <v>273654</v>
      </c>
      <c r="G1338" s="9">
        <v>583764</v>
      </c>
      <c r="H1338" s="10">
        <f t="shared" si="163"/>
        <v>857418</v>
      </c>
      <c r="I1338" s="8">
        <v>9849399</v>
      </c>
      <c r="J1338" s="9">
        <v>1228544</v>
      </c>
      <c r="K1338" s="10">
        <f t="shared" si="164"/>
        <v>11935361</v>
      </c>
      <c r="L1338" s="13">
        <v>2987829</v>
      </c>
      <c r="M1338" s="13">
        <v>5567778</v>
      </c>
      <c r="N1338" s="10">
        <v>3157088</v>
      </c>
      <c r="O1338" s="10">
        <f t="shared" si="165"/>
        <v>11712695</v>
      </c>
      <c r="P1338" s="11">
        <v>7553</v>
      </c>
      <c r="Q1338" s="11">
        <v>614869</v>
      </c>
      <c r="R1338" s="11">
        <v>1391379</v>
      </c>
      <c r="S1338" s="9">
        <v>0</v>
      </c>
      <c r="T1338" s="10">
        <f t="shared" si="160"/>
        <v>25661857</v>
      </c>
      <c r="U1338" s="12">
        <v>0</v>
      </c>
      <c r="V1338" s="13">
        <v>71768</v>
      </c>
      <c r="W1338" s="10">
        <v>226872</v>
      </c>
      <c r="X1338" s="10">
        <v>292217</v>
      </c>
      <c r="Y1338" s="10">
        <v>475770</v>
      </c>
      <c r="Z1338" s="10">
        <v>6494285</v>
      </c>
      <c r="AA1338" s="13">
        <v>123728</v>
      </c>
      <c r="AB1338" s="10">
        <v>30173</v>
      </c>
      <c r="AC1338" s="9">
        <v>0</v>
      </c>
      <c r="AD1338" s="10">
        <f t="shared" si="161"/>
        <v>7714813</v>
      </c>
      <c r="AE1338" s="8">
        <v>148699</v>
      </c>
      <c r="AF1338" s="8">
        <v>65641</v>
      </c>
      <c r="AG1338" s="10">
        <v>0</v>
      </c>
      <c r="AH1338" s="10">
        <v>595296</v>
      </c>
      <c r="AI1338" s="9">
        <v>0</v>
      </c>
      <c r="AJ1338" s="9">
        <v>106010</v>
      </c>
      <c r="AK1338" s="10">
        <f t="shared" si="166"/>
        <v>915646</v>
      </c>
      <c r="AL1338" s="8">
        <v>27504</v>
      </c>
      <c r="AM1338" s="10">
        <v>0</v>
      </c>
      <c r="AN1338" s="14">
        <v>150893</v>
      </c>
      <c r="AO1338" s="14">
        <v>0</v>
      </c>
      <c r="AP1338" s="14">
        <v>89750</v>
      </c>
      <c r="AQ1338" s="14">
        <v>34248</v>
      </c>
      <c r="AR1338" s="14">
        <v>24792</v>
      </c>
      <c r="AS1338" s="14">
        <f t="shared" si="167"/>
        <v>299683</v>
      </c>
      <c r="AT1338" s="14">
        <v>92457</v>
      </c>
      <c r="AU1338" s="10">
        <f t="shared" si="162"/>
        <v>34527046</v>
      </c>
    </row>
    <row r="1339" spans="1:47" ht="24.75" customHeight="1" x14ac:dyDescent="0.2">
      <c r="A1339" s="32" t="s">
        <v>2722</v>
      </c>
      <c r="B1339" s="33" t="s">
        <v>2720</v>
      </c>
      <c r="C1339" s="33" t="s">
        <v>2723</v>
      </c>
      <c r="D1339" s="36">
        <v>5</v>
      </c>
      <c r="E1339" s="58" t="s">
        <v>49</v>
      </c>
      <c r="F1339" s="8">
        <v>178097</v>
      </c>
      <c r="G1339" s="9">
        <v>325651</v>
      </c>
      <c r="H1339" s="10">
        <f t="shared" si="163"/>
        <v>503748</v>
      </c>
      <c r="I1339" s="8">
        <v>7017531</v>
      </c>
      <c r="J1339" s="9">
        <v>461444</v>
      </c>
      <c r="K1339" s="10">
        <f t="shared" si="164"/>
        <v>7982723</v>
      </c>
      <c r="L1339" s="13">
        <v>2069768</v>
      </c>
      <c r="M1339" s="13">
        <v>3787270</v>
      </c>
      <c r="N1339" s="10">
        <v>2519399</v>
      </c>
      <c r="O1339" s="10">
        <f t="shared" si="165"/>
        <v>8376437</v>
      </c>
      <c r="P1339" s="11">
        <v>4478</v>
      </c>
      <c r="Q1339" s="11">
        <v>398139</v>
      </c>
      <c r="R1339" s="11">
        <v>807385</v>
      </c>
      <c r="S1339" s="9">
        <v>0</v>
      </c>
      <c r="T1339" s="10">
        <f t="shared" si="160"/>
        <v>17569162</v>
      </c>
      <c r="U1339" s="12">
        <v>0</v>
      </c>
      <c r="V1339" s="13">
        <v>50797</v>
      </c>
      <c r="W1339" s="10">
        <v>168284</v>
      </c>
      <c r="X1339" s="10">
        <v>217095</v>
      </c>
      <c r="Y1339" s="10">
        <v>309072</v>
      </c>
      <c r="Z1339" s="10">
        <v>4155407</v>
      </c>
      <c r="AA1339" s="13">
        <v>136777</v>
      </c>
      <c r="AB1339" s="10">
        <v>14160</v>
      </c>
      <c r="AC1339" s="9">
        <v>0</v>
      </c>
      <c r="AD1339" s="10">
        <f t="shared" si="161"/>
        <v>5051592</v>
      </c>
      <c r="AE1339" s="8">
        <v>77096</v>
      </c>
      <c r="AF1339" s="8">
        <v>54003</v>
      </c>
      <c r="AG1339" s="10">
        <v>0</v>
      </c>
      <c r="AH1339" s="10">
        <v>308646</v>
      </c>
      <c r="AI1339" s="9">
        <v>23200</v>
      </c>
      <c r="AJ1339" s="9">
        <v>37836</v>
      </c>
      <c r="AK1339" s="10">
        <f t="shared" si="166"/>
        <v>500781</v>
      </c>
      <c r="AL1339" s="8">
        <v>16011</v>
      </c>
      <c r="AM1339" s="10">
        <v>0</v>
      </c>
      <c r="AN1339" s="14">
        <v>96708</v>
      </c>
      <c r="AO1339" s="14">
        <v>0</v>
      </c>
      <c r="AP1339" s="14">
        <v>46393</v>
      </c>
      <c r="AQ1339" s="14">
        <v>20294</v>
      </c>
      <c r="AR1339" s="14">
        <v>12854</v>
      </c>
      <c r="AS1339" s="14">
        <f t="shared" si="167"/>
        <v>176249</v>
      </c>
      <c r="AT1339" s="14">
        <v>4457</v>
      </c>
      <c r="AU1339" s="10">
        <f t="shared" si="162"/>
        <v>23309338</v>
      </c>
    </row>
    <row r="1340" spans="1:47" ht="24.75" customHeight="1" x14ac:dyDescent="0.2">
      <c r="A1340" s="32" t="s">
        <v>2724</v>
      </c>
      <c r="B1340" s="33" t="s">
        <v>2720</v>
      </c>
      <c r="C1340" s="33" t="s">
        <v>2725</v>
      </c>
      <c r="D1340" s="36">
        <v>5</v>
      </c>
      <c r="E1340" s="58" t="s">
        <v>49</v>
      </c>
      <c r="F1340" s="8">
        <v>220962</v>
      </c>
      <c r="G1340" s="9">
        <v>598232</v>
      </c>
      <c r="H1340" s="10">
        <f t="shared" si="163"/>
        <v>819194</v>
      </c>
      <c r="I1340" s="8">
        <v>8450149</v>
      </c>
      <c r="J1340" s="9">
        <v>1015558</v>
      </c>
      <c r="K1340" s="10">
        <f t="shared" si="164"/>
        <v>10284901</v>
      </c>
      <c r="L1340" s="13">
        <v>2680572</v>
      </c>
      <c r="M1340" s="13">
        <v>4708079</v>
      </c>
      <c r="N1340" s="10">
        <v>2056449</v>
      </c>
      <c r="O1340" s="10">
        <f t="shared" si="165"/>
        <v>9445100</v>
      </c>
      <c r="P1340" s="11">
        <v>6603</v>
      </c>
      <c r="Q1340" s="11">
        <v>510667</v>
      </c>
      <c r="R1340" s="11">
        <v>943763</v>
      </c>
      <c r="S1340" s="9">
        <v>0</v>
      </c>
      <c r="T1340" s="10">
        <f t="shared" si="160"/>
        <v>21191034</v>
      </c>
      <c r="U1340" s="12">
        <v>0</v>
      </c>
      <c r="V1340" s="13">
        <v>58186</v>
      </c>
      <c r="W1340" s="10">
        <v>193808</v>
      </c>
      <c r="X1340" s="10">
        <v>249764</v>
      </c>
      <c r="Y1340" s="10">
        <v>427353</v>
      </c>
      <c r="Z1340" s="10">
        <v>5175044</v>
      </c>
      <c r="AA1340" s="13">
        <v>77594</v>
      </c>
      <c r="AB1340" s="10">
        <v>37930</v>
      </c>
      <c r="AC1340" s="9">
        <v>0</v>
      </c>
      <c r="AD1340" s="10">
        <f t="shared" si="161"/>
        <v>6219679</v>
      </c>
      <c r="AE1340" s="8">
        <v>118555</v>
      </c>
      <c r="AF1340" s="8">
        <v>0</v>
      </c>
      <c r="AG1340" s="10">
        <v>0</v>
      </c>
      <c r="AH1340" s="10">
        <v>474621</v>
      </c>
      <c r="AI1340" s="9">
        <v>0</v>
      </c>
      <c r="AJ1340" s="9">
        <v>186109</v>
      </c>
      <c r="AK1340" s="10">
        <f t="shared" si="166"/>
        <v>779285</v>
      </c>
      <c r="AL1340" s="8">
        <v>16428</v>
      </c>
      <c r="AM1340" s="10">
        <v>0</v>
      </c>
      <c r="AN1340" s="14">
        <v>131264</v>
      </c>
      <c r="AO1340" s="14">
        <v>0</v>
      </c>
      <c r="AP1340" s="14">
        <v>71421</v>
      </c>
      <c r="AQ1340" s="14">
        <v>29922</v>
      </c>
      <c r="AR1340" s="14">
        <v>19766</v>
      </c>
      <c r="AS1340" s="14">
        <f t="shared" si="167"/>
        <v>252373</v>
      </c>
      <c r="AT1340" s="14">
        <v>2622</v>
      </c>
      <c r="AU1340" s="10">
        <f t="shared" si="162"/>
        <v>28456177</v>
      </c>
    </row>
    <row r="1341" spans="1:47" ht="24.75" customHeight="1" x14ac:dyDescent="0.2">
      <c r="A1341" s="32" t="s">
        <v>2726</v>
      </c>
      <c r="B1341" s="33" t="s">
        <v>2720</v>
      </c>
      <c r="C1341" s="33" t="s">
        <v>2727</v>
      </c>
      <c r="D1341" s="36">
        <v>5</v>
      </c>
      <c r="E1341" s="58" t="s">
        <v>49</v>
      </c>
      <c r="F1341" s="8">
        <v>46977</v>
      </c>
      <c r="G1341" s="9">
        <v>94254</v>
      </c>
      <c r="H1341" s="10">
        <f t="shared" si="163"/>
        <v>141231</v>
      </c>
      <c r="I1341" s="8">
        <v>1384639</v>
      </c>
      <c r="J1341" s="9">
        <v>77141</v>
      </c>
      <c r="K1341" s="10">
        <f t="shared" si="164"/>
        <v>1603011</v>
      </c>
      <c r="L1341" s="13">
        <v>478904</v>
      </c>
      <c r="M1341" s="13">
        <v>823244</v>
      </c>
      <c r="N1341" s="10">
        <v>410586</v>
      </c>
      <c r="O1341" s="10">
        <f t="shared" si="165"/>
        <v>1712734</v>
      </c>
      <c r="P1341" s="11">
        <v>1592</v>
      </c>
      <c r="Q1341" s="11">
        <v>127330</v>
      </c>
      <c r="R1341" s="11">
        <v>198191</v>
      </c>
      <c r="S1341" s="9">
        <v>0</v>
      </c>
      <c r="T1341" s="10">
        <f t="shared" si="160"/>
        <v>3642858</v>
      </c>
      <c r="U1341" s="12">
        <v>0</v>
      </c>
      <c r="V1341" s="13">
        <v>10995</v>
      </c>
      <c r="W1341" s="10">
        <v>32984</v>
      </c>
      <c r="X1341" s="10">
        <v>42397</v>
      </c>
      <c r="Y1341" s="10">
        <v>85356</v>
      </c>
      <c r="Z1341" s="10">
        <v>1122378</v>
      </c>
      <c r="AA1341" s="13">
        <v>31452</v>
      </c>
      <c r="AB1341" s="10">
        <v>2227</v>
      </c>
      <c r="AC1341" s="9">
        <v>0</v>
      </c>
      <c r="AD1341" s="10">
        <f t="shared" si="161"/>
        <v>1327789</v>
      </c>
      <c r="AE1341" s="8">
        <v>48516</v>
      </c>
      <c r="AF1341" s="8">
        <v>0</v>
      </c>
      <c r="AG1341" s="10">
        <v>0</v>
      </c>
      <c r="AH1341" s="10">
        <v>194232</v>
      </c>
      <c r="AI1341" s="9">
        <v>0</v>
      </c>
      <c r="AJ1341" s="9">
        <v>113516</v>
      </c>
      <c r="AK1341" s="10">
        <f t="shared" si="166"/>
        <v>356264</v>
      </c>
      <c r="AL1341" s="8">
        <v>4254</v>
      </c>
      <c r="AM1341" s="10">
        <v>0</v>
      </c>
      <c r="AN1341" s="14">
        <v>18218</v>
      </c>
      <c r="AO1341" s="14">
        <v>0</v>
      </c>
      <c r="AP1341" s="14">
        <v>29220</v>
      </c>
      <c r="AQ1341" s="14">
        <v>7217</v>
      </c>
      <c r="AR1341" s="14">
        <v>8089</v>
      </c>
      <c r="AS1341" s="14">
        <f t="shared" si="167"/>
        <v>62744</v>
      </c>
      <c r="AT1341" s="14">
        <v>10219</v>
      </c>
      <c r="AU1341" s="10">
        <f t="shared" si="162"/>
        <v>5383690</v>
      </c>
    </row>
    <row r="1342" spans="1:47" ht="24.75" customHeight="1" x14ac:dyDescent="0.2">
      <c r="A1342" s="32" t="s">
        <v>2728</v>
      </c>
      <c r="B1342" s="33" t="s">
        <v>2720</v>
      </c>
      <c r="C1342" s="33" t="s">
        <v>2729</v>
      </c>
      <c r="D1342" s="36">
        <v>5</v>
      </c>
      <c r="E1342" s="58" t="s">
        <v>49</v>
      </c>
      <c r="F1342" s="8">
        <v>135182</v>
      </c>
      <c r="G1342" s="9">
        <v>246407</v>
      </c>
      <c r="H1342" s="10">
        <f t="shared" si="163"/>
        <v>381589</v>
      </c>
      <c r="I1342" s="8">
        <v>5071367</v>
      </c>
      <c r="J1342" s="9">
        <v>704872</v>
      </c>
      <c r="K1342" s="10">
        <f t="shared" si="164"/>
        <v>6157828</v>
      </c>
      <c r="L1342" s="13">
        <v>1550960</v>
      </c>
      <c r="M1342" s="13">
        <v>2673098</v>
      </c>
      <c r="N1342" s="10">
        <v>2214024</v>
      </c>
      <c r="O1342" s="10">
        <f t="shared" si="165"/>
        <v>6438082</v>
      </c>
      <c r="P1342" s="11">
        <v>3929</v>
      </c>
      <c r="Q1342" s="11">
        <v>303709</v>
      </c>
      <c r="R1342" s="11">
        <v>640176</v>
      </c>
      <c r="S1342" s="9">
        <v>0</v>
      </c>
      <c r="T1342" s="10">
        <f t="shared" si="160"/>
        <v>13543724</v>
      </c>
      <c r="U1342" s="12">
        <v>0</v>
      </c>
      <c r="V1342" s="13">
        <v>35738</v>
      </c>
      <c r="W1342" s="10">
        <v>112718</v>
      </c>
      <c r="X1342" s="10">
        <v>145493</v>
      </c>
      <c r="Y1342" s="10">
        <v>227324</v>
      </c>
      <c r="Z1342" s="10">
        <v>2960968</v>
      </c>
      <c r="AA1342" s="13">
        <v>31171</v>
      </c>
      <c r="AB1342" s="10">
        <v>3552</v>
      </c>
      <c r="AC1342" s="9">
        <v>0</v>
      </c>
      <c r="AD1342" s="10">
        <f t="shared" si="161"/>
        <v>3516964</v>
      </c>
      <c r="AE1342" s="8">
        <v>58621</v>
      </c>
      <c r="AF1342" s="8">
        <v>85898</v>
      </c>
      <c r="AG1342" s="10">
        <v>0</v>
      </c>
      <c r="AH1342" s="10">
        <v>234684</v>
      </c>
      <c r="AI1342" s="9">
        <v>0</v>
      </c>
      <c r="AJ1342" s="9">
        <v>23876</v>
      </c>
      <c r="AK1342" s="10">
        <f t="shared" si="166"/>
        <v>403079</v>
      </c>
      <c r="AL1342" s="8">
        <v>11517</v>
      </c>
      <c r="AM1342" s="10">
        <v>0</v>
      </c>
      <c r="AN1342" s="14">
        <v>99779</v>
      </c>
      <c r="AO1342" s="14">
        <v>0</v>
      </c>
      <c r="AP1342" s="14">
        <v>35754</v>
      </c>
      <c r="AQ1342" s="14">
        <v>17803</v>
      </c>
      <c r="AR1342" s="14">
        <v>9774</v>
      </c>
      <c r="AS1342" s="14">
        <f t="shared" si="167"/>
        <v>163110</v>
      </c>
      <c r="AT1342" s="14">
        <v>0</v>
      </c>
      <c r="AU1342" s="10">
        <f t="shared" si="162"/>
        <v>17638394</v>
      </c>
    </row>
    <row r="1343" spans="1:47" ht="24.75" customHeight="1" x14ac:dyDescent="0.2">
      <c r="A1343" s="32" t="s">
        <v>2730</v>
      </c>
      <c r="B1343" s="33" t="s">
        <v>2720</v>
      </c>
      <c r="C1343" s="33" t="s">
        <v>2731</v>
      </c>
      <c r="D1343" s="36">
        <v>5</v>
      </c>
      <c r="E1343" s="58" t="s">
        <v>49</v>
      </c>
      <c r="F1343" s="8">
        <v>68333</v>
      </c>
      <c r="G1343" s="9">
        <v>145486</v>
      </c>
      <c r="H1343" s="10">
        <f t="shared" si="163"/>
        <v>213819</v>
      </c>
      <c r="I1343" s="8">
        <v>2844170</v>
      </c>
      <c r="J1343" s="9">
        <v>475109</v>
      </c>
      <c r="K1343" s="10">
        <f t="shared" si="164"/>
        <v>3533098</v>
      </c>
      <c r="L1343" s="13">
        <v>1104089</v>
      </c>
      <c r="M1343" s="13">
        <v>1483354</v>
      </c>
      <c r="N1343" s="10">
        <v>1107621</v>
      </c>
      <c r="O1343" s="10">
        <f t="shared" si="165"/>
        <v>3695064</v>
      </c>
      <c r="P1343" s="11">
        <v>2664</v>
      </c>
      <c r="Q1343" s="11">
        <v>151947</v>
      </c>
      <c r="R1343" s="11">
        <v>295037</v>
      </c>
      <c r="S1343" s="9">
        <v>0</v>
      </c>
      <c r="T1343" s="10">
        <f t="shared" si="160"/>
        <v>7677810</v>
      </c>
      <c r="U1343" s="12">
        <v>0</v>
      </c>
      <c r="V1343" s="13">
        <v>20455</v>
      </c>
      <c r="W1343" s="10">
        <v>64052</v>
      </c>
      <c r="X1343" s="10">
        <v>82694</v>
      </c>
      <c r="Y1343" s="10">
        <v>110866</v>
      </c>
      <c r="Z1343" s="10">
        <v>1466539</v>
      </c>
      <c r="AA1343" s="13">
        <v>54748</v>
      </c>
      <c r="AB1343" s="10">
        <v>1920</v>
      </c>
      <c r="AC1343" s="9">
        <v>0</v>
      </c>
      <c r="AD1343" s="10">
        <f t="shared" si="161"/>
        <v>1801274</v>
      </c>
      <c r="AE1343" s="8">
        <v>28433</v>
      </c>
      <c r="AF1343" s="8">
        <v>21035</v>
      </c>
      <c r="AG1343" s="10">
        <v>0</v>
      </c>
      <c r="AH1343" s="10">
        <v>113833</v>
      </c>
      <c r="AI1343" s="9">
        <v>0</v>
      </c>
      <c r="AJ1343" s="9">
        <v>12111</v>
      </c>
      <c r="AK1343" s="10">
        <f t="shared" si="166"/>
        <v>175412</v>
      </c>
      <c r="AL1343" s="8">
        <v>4921</v>
      </c>
      <c r="AM1343" s="10">
        <v>0</v>
      </c>
      <c r="AN1343" s="14">
        <v>49196</v>
      </c>
      <c r="AO1343" s="14">
        <v>0</v>
      </c>
      <c r="AP1343" s="14">
        <v>16009</v>
      </c>
      <c r="AQ1343" s="14">
        <v>12078</v>
      </c>
      <c r="AR1343" s="14">
        <v>4740</v>
      </c>
      <c r="AS1343" s="14">
        <f t="shared" si="167"/>
        <v>82023</v>
      </c>
      <c r="AT1343" s="14">
        <v>0</v>
      </c>
      <c r="AU1343" s="10">
        <f t="shared" si="162"/>
        <v>9741440</v>
      </c>
    </row>
    <row r="1344" spans="1:47" ht="24.75" customHeight="1" x14ac:dyDescent="0.2">
      <c r="A1344" s="32" t="s">
        <v>2732</v>
      </c>
      <c r="B1344" s="33" t="s">
        <v>2720</v>
      </c>
      <c r="C1344" s="33" t="s">
        <v>2733</v>
      </c>
      <c r="D1344" s="36">
        <v>5</v>
      </c>
      <c r="E1344" s="58" t="s">
        <v>49</v>
      </c>
      <c r="F1344" s="8">
        <v>142672</v>
      </c>
      <c r="G1344" s="9">
        <v>283913</v>
      </c>
      <c r="H1344" s="10">
        <f t="shared" si="163"/>
        <v>426585</v>
      </c>
      <c r="I1344" s="8">
        <v>5268216</v>
      </c>
      <c r="J1344" s="9">
        <v>413771</v>
      </c>
      <c r="K1344" s="10">
        <f t="shared" si="164"/>
        <v>6108572</v>
      </c>
      <c r="L1344" s="13">
        <v>2187142</v>
      </c>
      <c r="M1344" s="13">
        <v>2764049</v>
      </c>
      <c r="N1344" s="10">
        <v>1924023</v>
      </c>
      <c r="O1344" s="10">
        <f t="shared" si="165"/>
        <v>6875214</v>
      </c>
      <c r="P1344" s="11">
        <v>4533</v>
      </c>
      <c r="Q1344" s="11">
        <v>342059</v>
      </c>
      <c r="R1344" s="11">
        <v>635326</v>
      </c>
      <c r="S1344" s="9">
        <v>0</v>
      </c>
      <c r="T1344" s="10">
        <f t="shared" si="160"/>
        <v>13965704</v>
      </c>
      <c r="U1344" s="12">
        <v>0</v>
      </c>
      <c r="V1344" s="13">
        <v>36700</v>
      </c>
      <c r="W1344" s="10">
        <v>124606</v>
      </c>
      <c r="X1344" s="10">
        <v>160458</v>
      </c>
      <c r="Y1344" s="10">
        <v>235549</v>
      </c>
      <c r="Z1344" s="10">
        <v>3265440</v>
      </c>
      <c r="AA1344" s="13">
        <v>113713</v>
      </c>
      <c r="AB1344" s="10">
        <v>18268</v>
      </c>
      <c r="AC1344" s="9">
        <v>0</v>
      </c>
      <c r="AD1344" s="10">
        <f t="shared" si="161"/>
        <v>3954734</v>
      </c>
      <c r="AE1344" s="8">
        <v>93084</v>
      </c>
      <c r="AF1344" s="8">
        <v>19288</v>
      </c>
      <c r="AG1344" s="10">
        <v>0</v>
      </c>
      <c r="AH1344" s="10">
        <v>372650</v>
      </c>
      <c r="AI1344" s="9">
        <v>0</v>
      </c>
      <c r="AJ1344" s="9">
        <v>218505</v>
      </c>
      <c r="AK1344" s="10">
        <f t="shared" si="166"/>
        <v>703527</v>
      </c>
      <c r="AL1344" s="8">
        <v>13547</v>
      </c>
      <c r="AM1344" s="10">
        <v>0</v>
      </c>
      <c r="AN1344" s="14">
        <v>82400</v>
      </c>
      <c r="AO1344" s="14">
        <v>0</v>
      </c>
      <c r="AP1344" s="14">
        <v>56189</v>
      </c>
      <c r="AQ1344" s="14">
        <v>20558</v>
      </c>
      <c r="AR1344" s="14">
        <v>15520</v>
      </c>
      <c r="AS1344" s="14">
        <f t="shared" si="167"/>
        <v>174667</v>
      </c>
      <c r="AT1344" s="14">
        <v>6952</v>
      </c>
      <c r="AU1344" s="10">
        <f t="shared" si="162"/>
        <v>18805227</v>
      </c>
    </row>
    <row r="1345" spans="1:47" ht="24.75" customHeight="1" x14ac:dyDescent="0.2">
      <c r="A1345" s="32" t="s">
        <v>2734</v>
      </c>
      <c r="B1345" s="33" t="s">
        <v>2720</v>
      </c>
      <c r="C1345" s="33" t="s">
        <v>2735</v>
      </c>
      <c r="D1345" s="36">
        <v>5</v>
      </c>
      <c r="E1345" s="58" t="s">
        <v>49</v>
      </c>
      <c r="F1345" s="8">
        <v>56662</v>
      </c>
      <c r="G1345" s="9">
        <v>98147</v>
      </c>
      <c r="H1345" s="10">
        <f t="shared" si="163"/>
        <v>154809</v>
      </c>
      <c r="I1345" s="8">
        <v>2135698</v>
      </c>
      <c r="J1345" s="9">
        <v>166599</v>
      </c>
      <c r="K1345" s="10">
        <f t="shared" si="164"/>
        <v>2457106</v>
      </c>
      <c r="L1345" s="13">
        <v>787027</v>
      </c>
      <c r="M1345" s="13">
        <v>1134191</v>
      </c>
      <c r="N1345" s="10">
        <v>998921</v>
      </c>
      <c r="O1345" s="10">
        <f t="shared" si="165"/>
        <v>2920139</v>
      </c>
      <c r="P1345" s="11">
        <v>1621</v>
      </c>
      <c r="Q1345" s="11">
        <v>125889</v>
      </c>
      <c r="R1345" s="11">
        <v>225587</v>
      </c>
      <c r="S1345" s="9">
        <v>0</v>
      </c>
      <c r="T1345" s="10">
        <f t="shared" si="160"/>
        <v>5730342</v>
      </c>
      <c r="U1345" s="12">
        <v>0</v>
      </c>
      <c r="V1345" s="13">
        <v>14805</v>
      </c>
      <c r="W1345" s="10">
        <v>50225</v>
      </c>
      <c r="X1345" s="10">
        <v>64773</v>
      </c>
      <c r="Y1345" s="10">
        <v>81581</v>
      </c>
      <c r="Z1345" s="10">
        <v>1237583</v>
      </c>
      <c r="AA1345" s="13">
        <v>13631</v>
      </c>
      <c r="AB1345" s="10">
        <v>0</v>
      </c>
      <c r="AC1345" s="9">
        <v>0</v>
      </c>
      <c r="AD1345" s="10">
        <f t="shared" si="161"/>
        <v>1462598</v>
      </c>
      <c r="AE1345" s="8">
        <v>29060</v>
      </c>
      <c r="AF1345" s="8">
        <v>2316</v>
      </c>
      <c r="AG1345" s="10">
        <v>0</v>
      </c>
      <c r="AH1345" s="10">
        <v>116342</v>
      </c>
      <c r="AI1345" s="9">
        <v>0</v>
      </c>
      <c r="AJ1345" s="9">
        <v>14369</v>
      </c>
      <c r="AK1345" s="10">
        <f t="shared" si="166"/>
        <v>162087</v>
      </c>
      <c r="AL1345" s="8">
        <v>4353</v>
      </c>
      <c r="AM1345" s="10">
        <v>0</v>
      </c>
      <c r="AN1345" s="14">
        <v>28372</v>
      </c>
      <c r="AO1345" s="14">
        <v>0</v>
      </c>
      <c r="AP1345" s="14">
        <v>17504</v>
      </c>
      <c r="AQ1345" s="14">
        <v>7348</v>
      </c>
      <c r="AR1345" s="14">
        <v>4845</v>
      </c>
      <c r="AS1345" s="14">
        <f t="shared" si="167"/>
        <v>58069</v>
      </c>
      <c r="AT1345" s="14">
        <v>0</v>
      </c>
      <c r="AU1345" s="10">
        <f t="shared" si="162"/>
        <v>7417449</v>
      </c>
    </row>
    <row r="1346" spans="1:47" ht="24.75" customHeight="1" x14ac:dyDescent="0.2">
      <c r="A1346" s="32" t="s">
        <v>2736</v>
      </c>
      <c r="B1346" s="33" t="s">
        <v>2720</v>
      </c>
      <c r="C1346" s="33" t="s">
        <v>2737</v>
      </c>
      <c r="D1346" s="36">
        <v>5</v>
      </c>
      <c r="E1346" s="58" t="s">
        <v>49</v>
      </c>
      <c r="F1346" s="8">
        <v>34585</v>
      </c>
      <c r="G1346" s="9">
        <v>85546</v>
      </c>
      <c r="H1346" s="10">
        <f t="shared" si="163"/>
        <v>120131</v>
      </c>
      <c r="I1346" s="8">
        <v>1014685</v>
      </c>
      <c r="J1346" s="9">
        <v>92987</v>
      </c>
      <c r="K1346" s="10">
        <f t="shared" si="164"/>
        <v>1227803</v>
      </c>
      <c r="L1346" s="13">
        <v>281933</v>
      </c>
      <c r="M1346" s="13">
        <v>667562</v>
      </c>
      <c r="N1346" s="10">
        <v>316503</v>
      </c>
      <c r="O1346" s="10">
        <f t="shared" si="165"/>
        <v>1265998</v>
      </c>
      <c r="P1346" s="11">
        <v>1373</v>
      </c>
      <c r="Q1346" s="11">
        <v>93574</v>
      </c>
      <c r="R1346" s="11">
        <v>154521</v>
      </c>
      <c r="S1346" s="9">
        <v>0</v>
      </c>
      <c r="T1346" s="10">
        <f t="shared" si="160"/>
        <v>2743269</v>
      </c>
      <c r="U1346" s="12">
        <v>0</v>
      </c>
      <c r="V1346" s="13">
        <v>6295</v>
      </c>
      <c r="W1346" s="10">
        <v>24354</v>
      </c>
      <c r="X1346" s="10">
        <v>31307</v>
      </c>
      <c r="Y1346" s="10">
        <v>57992</v>
      </c>
      <c r="Z1346" s="10">
        <v>805879</v>
      </c>
      <c r="AA1346" s="13">
        <v>8380</v>
      </c>
      <c r="AB1346" s="10">
        <v>2611</v>
      </c>
      <c r="AC1346" s="9">
        <v>0</v>
      </c>
      <c r="AD1346" s="10">
        <f t="shared" si="161"/>
        <v>936818</v>
      </c>
      <c r="AE1346" s="8">
        <v>39121</v>
      </c>
      <c r="AF1346" s="8">
        <v>0</v>
      </c>
      <c r="AG1346" s="10">
        <v>0</v>
      </c>
      <c r="AH1346" s="10">
        <v>156618</v>
      </c>
      <c r="AI1346" s="9">
        <v>0</v>
      </c>
      <c r="AJ1346" s="9">
        <v>61889</v>
      </c>
      <c r="AK1346" s="10">
        <f t="shared" si="166"/>
        <v>257628</v>
      </c>
      <c r="AL1346" s="8">
        <v>2755</v>
      </c>
      <c r="AM1346" s="10">
        <v>0</v>
      </c>
      <c r="AN1346" s="14">
        <v>13010</v>
      </c>
      <c r="AO1346" s="14">
        <v>0</v>
      </c>
      <c r="AP1346" s="14">
        <v>23524</v>
      </c>
      <c r="AQ1346" s="14">
        <v>6221</v>
      </c>
      <c r="AR1346" s="14">
        <v>6523</v>
      </c>
      <c r="AS1346" s="14">
        <f t="shared" si="167"/>
        <v>49278</v>
      </c>
      <c r="AT1346" s="14">
        <v>7663</v>
      </c>
      <c r="AU1346" s="10">
        <f t="shared" si="162"/>
        <v>3982085</v>
      </c>
    </row>
    <row r="1347" spans="1:47" ht="24.75" customHeight="1" x14ac:dyDescent="0.2">
      <c r="A1347" s="32" t="s">
        <v>2738</v>
      </c>
      <c r="B1347" s="33" t="s">
        <v>2720</v>
      </c>
      <c r="C1347" s="33" t="s">
        <v>2739</v>
      </c>
      <c r="D1347" s="36">
        <v>5</v>
      </c>
      <c r="E1347" s="58" t="s">
        <v>49</v>
      </c>
      <c r="F1347" s="8">
        <v>33349</v>
      </c>
      <c r="G1347" s="9">
        <v>84429</v>
      </c>
      <c r="H1347" s="10">
        <f t="shared" si="163"/>
        <v>117778</v>
      </c>
      <c r="I1347" s="8">
        <v>1127190</v>
      </c>
      <c r="J1347" s="9">
        <v>121144</v>
      </c>
      <c r="K1347" s="10">
        <f t="shared" si="164"/>
        <v>1366112</v>
      </c>
      <c r="L1347" s="13">
        <v>499414</v>
      </c>
      <c r="M1347" s="13">
        <v>692589</v>
      </c>
      <c r="N1347" s="10">
        <v>819203</v>
      </c>
      <c r="O1347" s="10">
        <f t="shared" si="165"/>
        <v>2011206</v>
      </c>
      <c r="P1347" s="11">
        <v>1055</v>
      </c>
      <c r="Q1347" s="11">
        <v>85808</v>
      </c>
      <c r="R1347" s="11">
        <v>158978</v>
      </c>
      <c r="S1347" s="9">
        <v>0</v>
      </c>
      <c r="T1347" s="10">
        <f t="shared" si="160"/>
        <v>3623159</v>
      </c>
      <c r="U1347" s="12">
        <v>0</v>
      </c>
      <c r="V1347" s="13">
        <v>7709</v>
      </c>
      <c r="W1347" s="10">
        <v>26295</v>
      </c>
      <c r="X1347" s="10">
        <v>33838</v>
      </c>
      <c r="Y1347" s="10">
        <v>63352</v>
      </c>
      <c r="Z1347" s="10">
        <v>795980</v>
      </c>
      <c r="AA1347" s="13">
        <v>14711</v>
      </c>
      <c r="AB1347" s="10">
        <v>14592</v>
      </c>
      <c r="AC1347" s="9">
        <v>0</v>
      </c>
      <c r="AD1347" s="10">
        <f t="shared" si="161"/>
        <v>956477</v>
      </c>
      <c r="AE1347" s="8">
        <v>24609</v>
      </c>
      <c r="AF1347" s="8">
        <v>0</v>
      </c>
      <c r="AG1347" s="10">
        <v>0</v>
      </c>
      <c r="AH1347" s="10">
        <v>98525</v>
      </c>
      <c r="AI1347" s="9">
        <v>0</v>
      </c>
      <c r="AJ1347" s="9">
        <v>16665</v>
      </c>
      <c r="AK1347" s="10">
        <f t="shared" si="166"/>
        <v>139799</v>
      </c>
      <c r="AL1347" s="8">
        <v>3171</v>
      </c>
      <c r="AM1347" s="10">
        <v>0</v>
      </c>
      <c r="AN1347" s="14">
        <v>16855</v>
      </c>
      <c r="AO1347" s="14">
        <v>0</v>
      </c>
      <c r="AP1347" s="14">
        <v>14927</v>
      </c>
      <c r="AQ1347" s="14">
        <v>4778</v>
      </c>
      <c r="AR1347" s="14">
        <v>4103</v>
      </c>
      <c r="AS1347" s="14">
        <f t="shared" si="167"/>
        <v>40663</v>
      </c>
      <c r="AT1347" s="14">
        <v>24015</v>
      </c>
      <c r="AU1347" s="10">
        <f t="shared" si="162"/>
        <v>4739254</v>
      </c>
    </row>
    <row r="1348" spans="1:47" ht="24.75" customHeight="1" x14ac:dyDescent="0.2">
      <c r="A1348" s="32" t="s">
        <v>2740</v>
      </c>
      <c r="B1348" s="33" t="s">
        <v>2720</v>
      </c>
      <c r="C1348" s="33" t="s">
        <v>2741</v>
      </c>
      <c r="D1348" s="36">
        <v>5</v>
      </c>
      <c r="E1348" s="58" t="s">
        <v>49</v>
      </c>
      <c r="F1348" s="8">
        <v>25205</v>
      </c>
      <c r="G1348" s="9">
        <v>57091</v>
      </c>
      <c r="H1348" s="10">
        <f t="shared" si="163"/>
        <v>82296</v>
      </c>
      <c r="I1348" s="8">
        <v>728512</v>
      </c>
      <c r="J1348" s="9">
        <v>74445</v>
      </c>
      <c r="K1348" s="10">
        <f t="shared" si="164"/>
        <v>885253</v>
      </c>
      <c r="L1348" s="13">
        <v>238240</v>
      </c>
      <c r="M1348" s="13">
        <v>458603</v>
      </c>
      <c r="N1348" s="10">
        <v>795556</v>
      </c>
      <c r="O1348" s="10">
        <f t="shared" si="165"/>
        <v>1492399</v>
      </c>
      <c r="P1348" s="11">
        <v>1128</v>
      </c>
      <c r="Q1348" s="11">
        <v>82996</v>
      </c>
      <c r="R1348" s="11">
        <v>120172</v>
      </c>
      <c r="S1348" s="9">
        <v>35711</v>
      </c>
      <c r="T1348" s="10">
        <f t="shared" si="160"/>
        <v>2617659</v>
      </c>
      <c r="U1348" s="12">
        <v>0</v>
      </c>
      <c r="V1348" s="13">
        <v>4804</v>
      </c>
      <c r="W1348" s="10">
        <v>17193</v>
      </c>
      <c r="X1348" s="10">
        <v>22115</v>
      </c>
      <c r="Y1348" s="10">
        <v>47670</v>
      </c>
      <c r="Z1348" s="10">
        <v>588631</v>
      </c>
      <c r="AA1348" s="13">
        <v>8801</v>
      </c>
      <c r="AB1348" s="10">
        <v>12518</v>
      </c>
      <c r="AC1348" s="9">
        <v>0</v>
      </c>
      <c r="AD1348" s="10">
        <f t="shared" si="161"/>
        <v>701732</v>
      </c>
      <c r="AE1348" s="8">
        <v>31033</v>
      </c>
      <c r="AF1348" s="8">
        <v>0</v>
      </c>
      <c r="AG1348" s="10">
        <v>0</v>
      </c>
      <c r="AH1348" s="10">
        <v>124238</v>
      </c>
      <c r="AI1348" s="9">
        <v>0</v>
      </c>
      <c r="AJ1348" s="9">
        <v>98638</v>
      </c>
      <c r="AK1348" s="10">
        <f t="shared" si="166"/>
        <v>253909</v>
      </c>
      <c r="AL1348" s="8">
        <v>3298</v>
      </c>
      <c r="AM1348" s="10">
        <v>0</v>
      </c>
      <c r="AN1348" s="14">
        <v>5132</v>
      </c>
      <c r="AO1348" s="14">
        <v>0</v>
      </c>
      <c r="AP1348" s="14">
        <v>18687</v>
      </c>
      <c r="AQ1348" s="14">
        <v>5112</v>
      </c>
      <c r="AR1348" s="14">
        <v>5174</v>
      </c>
      <c r="AS1348" s="14">
        <f t="shared" si="167"/>
        <v>34105</v>
      </c>
      <c r="AT1348" s="14">
        <v>14756</v>
      </c>
      <c r="AU1348" s="10">
        <f t="shared" si="162"/>
        <v>3595947</v>
      </c>
    </row>
    <row r="1349" spans="1:47" ht="24.75" customHeight="1" x14ac:dyDescent="0.2">
      <c r="A1349" s="32" t="s">
        <v>2742</v>
      </c>
      <c r="B1349" s="33" t="s">
        <v>2720</v>
      </c>
      <c r="C1349" s="33" t="s">
        <v>2743</v>
      </c>
      <c r="D1349" s="36">
        <v>5</v>
      </c>
      <c r="E1349" s="58" t="s">
        <v>49</v>
      </c>
      <c r="F1349" s="8">
        <v>157609</v>
      </c>
      <c r="G1349" s="9">
        <v>382208</v>
      </c>
      <c r="H1349" s="10">
        <f t="shared" si="163"/>
        <v>539817</v>
      </c>
      <c r="I1349" s="8">
        <v>6577279</v>
      </c>
      <c r="J1349" s="9">
        <v>811145</v>
      </c>
      <c r="K1349" s="10">
        <f t="shared" si="164"/>
        <v>7928241</v>
      </c>
      <c r="L1349" s="13">
        <v>2453327</v>
      </c>
      <c r="M1349" s="13">
        <v>3466272</v>
      </c>
      <c r="N1349" s="10">
        <v>4785675</v>
      </c>
      <c r="O1349" s="10">
        <f t="shared" si="165"/>
        <v>10705274</v>
      </c>
      <c r="P1349" s="11">
        <v>4430</v>
      </c>
      <c r="Q1349" s="11">
        <v>341764</v>
      </c>
      <c r="R1349" s="11">
        <v>765975</v>
      </c>
      <c r="S1349" s="9">
        <v>0</v>
      </c>
      <c r="T1349" s="10">
        <f t="shared" si="160"/>
        <v>19745684</v>
      </c>
      <c r="U1349" s="12">
        <v>0</v>
      </c>
      <c r="V1349" s="13">
        <v>47332</v>
      </c>
      <c r="W1349" s="10">
        <v>153602</v>
      </c>
      <c r="X1349" s="10">
        <v>197963</v>
      </c>
      <c r="Y1349" s="10">
        <v>303962</v>
      </c>
      <c r="Z1349" s="10">
        <v>3642198</v>
      </c>
      <c r="AA1349" s="13">
        <v>77331</v>
      </c>
      <c r="AB1349" s="10">
        <v>31354</v>
      </c>
      <c r="AC1349" s="9">
        <v>0</v>
      </c>
      <c r="AD1349" s="10">
        <f t="shared" si="161"/>
        <v>4453742</v>
      </c>
      <c r="AE1349" s="8">
        <v>88942</v>
      </c>
      <c r="AF1349" s="8">
        <v>135671</v>
      </c>
      <c r="AG1349" s="10">
        <v>0</v>
      </c>
      <c r="AH1349" s="10">
        <v>356071</v>
      </c>
      <c r="AI1349" s="9">
        <v>0</v>
      </c>
      <c r="AJ1349" s="9">
        <v>135920</v>
      </c>
      <c r="AK1349" s="10">
        <f t="shared" si="166"/>
        <v>716604</v>
      </c>
      <c r="AL1349" s="8">
        <v>14641</v>
      </c>
      <c r="AM1349" s="10">
        <v>0</v>
      </c>
      <c r="AN1349" s="14">
        <v>83759</v>
      </c>
      <c r="AO1349" s="14">
        <v>0</v>
      </c>
      <c r="AP1349" s="14">
        <v>53576</v>
      </c>
      <c r="AQ1349" s="14">
        <v>20090</v>
      </c>
      <c r="AR1349" s="14">
        <v>14829</v>
      </c>
      <c r="AS1349" s="14">
        <f t="shared" si="167"/>
        <v>172254</v>
      </c>
      <c r="AT1349" s="14">
        <v>0</v>
      </c>
      <c r="AU1349" s="10">
        <f t="shared" si="162"/>
        <v>25102925</v>
      </c>
    </row>
    <row r="1350" spans="1:47" ht="24.75" customHeight="1" x14ac:dyDescent="0.2">
      <c r="A1350" s="32" t="s">
        <v>2744</v>
      </c>
      <c r="B1350" s="33" t="s">
        <v>2720</v>
      </c>
      <c r="C1350" s="33" t="s">
        <v>2745</v>
      </c>
      <c r="D1350" s="36">
        <v>5</v>
      </c>
      <c r="E1350" s="58" t="s">
        <v>49</v>
      </c>
      <c r="F1350" s="8">
        <v>69342</v>
      </c>
      <c r="G1350" s="9">
        <v>159129</v>
      </c>
      <c r="H1350" s="10">
        <f t="shared" si="163"/>
        <v>228471</v>
      </c>
      <c r="I1350" s="8">
        <v>2387663</v>
      </c>
      <c r="J1350" s="9">
        <v>375517</v>
      </c>
      <c r="K1350" s="10">
        <f t="shared" si="164"/>
        <v>2991651</v>
      </c>
      <c r="L1350" s="13">
        <v>830288</v>
      </c>
      <c r="M1350" s="13">
        <v>1465760</v>
      </c>
      <c r="N1350" s="10">
        <v>1783676</v>
      </c>
      <c r="O1350" s="10">
        <f t="shared" si="165"/>
        <v>4079724</v>
      </c>
      <c r="P1350" s="11">
        <v>1934</v>
      </c>
      <c r="Q1350" s="11">
        <v>159245</v>
      </c>
      <c r="R1350" s="11">
        <v>354442</v>
      </c>
      <c r="S1350" s="9">
        <v>0</v>
      </c>
      <c r="T1350" s="10">
        <f t="shared" si="160"/>
        <v>7586996</v>
      </c>
      <c r="U1350" s="12">
        <v>0</v>
      </c>
      <c r="V1350" s="13">
        <v>16034</v>
      </c>
      <c r="W1350" s="10">
        <v>54491</v>
      </c>
      <c r="X1350" s="10">
        <v>70232</v>
      </c>
      <c r="Y1350" s="10">
        <v>115731</v>
      </c>
      <c r="Z1350" s="10">
        <v>1539662</v>
      </c>
      <c r="AA1350" s="13">
        <v>20064</v>
      </c>
      <c r="AB1350" s="10">
        <v>53491</v>
      </c>
      <c r="AC1350" s="9">
        <v>0</v>
      </c>
      <c r="AD1350" s="10">
        <f t="shared" si="161"/>
        <v>1869705</v>
      </c>
      <c r="AE1350" s="8">
        <v>29774</v>
      </c>
      <c r="AF1350" s="8">
        <v>0</v>
      </c>
      <c r="AG1350" s="10">
        <v>0</v>
      </c>
      <c r="AH1350" s="10">
        <v>119199</v>
      </c>
      <c r="AI1350" s="9">
        <v>0</v>
      </c>
      <c r="AJ1350" s="9">
        <v>13438</v>
      </c>
      <c r="AK1350" s="10">
        <f t="shared" si="166"/>
        <v>162411</v>
      </c>
      <c r="AL1350" s="8">
        <v>4292</v>
      </c>
      <c r="AM1350" s="10">
        <v>0</v>
      </c>
      <c r="AN1350" s="14">
        <v>35255</v>
      </c>
      <c r="AO1350" s="14">
        <v>0</v>
      </c>
      <c r="AP1350" s="14">
        <v>17915</v>
      </c>
      <c r="AQ1350" s="14">
        <v>8767</v>
      </c>
      <c r="AR1350" s="14">
        <v>4965</v>
      </c>
      <c r="AS1350" s="14">
        <f t="shared" si="167"/>
        <v>66902</v>
      </c>
      <c r="AT1350" s="14">
        <v>45429</v>
      </c>
      <c r="AU1350" s="10">
        <f t="shared" si="162"/>
        <v>9644877</v>
      </c>
    </row>
    <row r="1351" spans="1:47" ht="24.75" customHeight="1" x14ac:dyDescent="0.2">
      <c r="A1351" s="32" t="s">
        <v>2746</v>
      </c>
      <c r="B1351" s="33" t="s">
        <v>2720</v>
      </c>
      <c r="C1351" s="33" t="s">
        <v>2747</v>
      </c>
      <c r="D1351" s="36">
        <v>6</v>
      </c>
      <c r="E1351" s="58" t="s">
        <v>49</v>
      </c>
      <c r="F1351" s="8">
        <v>14170</v>
      </c>
      <c r="G1351" s="9">
        <v>23446</v>
      </c>
      <c r="H1351" s="10">
        <f t="shared" si="163"/>
        <v>37616</v>
      </c>
      <c r="I1351" s="8">
        <v>433121</v>
      </c>
      <c r="J1351" s="9">
        <v>10980</v>
      </c>
      <c r="K1351" s="10">
        <f t="shared" si="164"/>
        <v>481717</v>
      </c>
      <c r="L1351" s="13">
        <v>141729</v>
      </c>
      <c r="M1351" s="13">
        <v>247030</v>
      </c>
      <c r="N1351" s="10">
        <v>92717</v>
      </c>
      <c r="O1351" s="10">
        <f t="shared" si="165"/>
        <v>481476</v>
      </c>
      <c r="P1351" s="11">
        <v>469</v>
      </c>
      <c r="Q1351" s="11">
        <v>45210</v>
      </c>
      <c r="R1351" s="11">
        <v>53273</v>
      </c>
      <c r="S1351" s="9">
        <v>0</v>
      </c>
      <c r="T1351" s="10">
        <f t="shared" ref="T1351:T1414" si="168">SUM(K1351,O1351,Q1351,P1351,R1351,S1351)</f>
        <v>1062145</v>
      </c>
      <c r="U1351" s="12">
        <v>0</v>
      </c>
      <c r="V1351" s="13">
        <v>9712</v>
      </c>
      <c r="W1351" s="10">
        <v>28135</v>
      </c>
      <c r="X1351" s="10">
        <v>36404</v>
      </c>
      <c r="Y1351" s="10">
        <v>20054</v>
      </c>
      <c r="Z1351" s="10">
        <v>349831</v>
      </c>
      <c r="AA1351" s="13">
        <v>812</v>
      </c>
      <c r="AB1351" s="10">
        <v>0</v>
      </c>
      <c r="AC1351" s="9">
        <v>0</v>
      </c>
      <c r="AD1351" s="10">
        <f t="shared" ref="AD1351:AD1414" si="169">SUM(U1351:AC1351)</f>
        <v>444948</v>
      </c>
      <c r="AE1351" s="8">
        <v>20846</v>
      </c>
      <c r="AF1351" s="8">
        <v>0</v>
      </c>
      <c r="AG1351" s="10">
        <v>0</v>
      </c>
      <c r="AH1351" s="10">
        <v>83459</v>
      </c>
      <c r="AI1351" s="9">
        <v>0</v>
      </c>
      <c r="AJ1351" s="9">
        <v>9866</v>
      </c>
      <c r="AK1351" s="10">
        <f t="shared" si="166"/>
        <v>114171</v>
      </c>
      <c r="AL1351" s="8">
        <v>1688</v>
      </c>
      <c r="AM1351" s="10">
        <v>0</v>
      </c>
      <c r="AN1351" s="14">
        <v>2357</v>
      </c>
      <c r="AO1351" s="14">
        <v>0</v>
      </c>
      <c r="AP1351" s="14">
        <v>12559</v>
      </c>
      <c r="AQ1351" s="14">
        <v>2126</v>
      </c>
      <c r="AR1351" s="14">
        <v>3475</v>
      </c>
      <c r="AS1351" s="14">
        <f t="shared" si="167"/>
        <v>20517</v>
      </c>
      <c r="AT1351" s="14">
        <v>1027</v>
      </c>
      <c r="AU1351" s="10">
        <f t="shared" ref="AU1351:AU1414" si="170">SUM(T1351,AD1351,AK1351,AL1351,AM1351,AS1351)-AT1351</f>
        <v>1642442</v>
      </c>
    </row>
    <row r="1352" spans="1:47" ht="24.75" customHeight="1" x14ac:dyDescent="0.2">
      <c r="A1352" s="32" t="s">
        <v>2748</v>
      </c>
      <c r="B1352" s="33" t="s">
        <v>2720</v>
      </c>
      <c r="C1352" s="33" t="s">
        <v>2749</v>
      </c>
      <c r="D1352" s="36">
        <v>6</v>
      </c>
      <c r="E1352" s="58" t="s">
        <v>49</v>
      </c>
      <c r="F1352" s="8">
        <v>6544</v>
      </c>
      <c r="G1352" s="9">
        <v>20446</v>
      </c>
      <c r="H1352" s="10">
        <f t="shared" ref="H1352:H1415" si="171">F1352+G1352</f>
        <v>26990</v>
      </c>
      <c r="I1352" s="8">
        <v>233882</v>
      </c>
      <c r="J1352" s="9">
        <v>0</v>
      </c>
      <c r="K1352" s="10">
        <f t="shared" ref="K1352:K1415" si="172">SUM(H1352:J1352)</f>
        <v>260872</v>
      </c>
      <c r="L1352" s="13">
        <v>234056</v>
      </c>
      <c r="M1352" s="13">
        <v>126303</v>
      </c>
      <c r="N1352" s="10">
        <v>407194</v>
      </c>
      <c r="O1352" s="10">
        <f t="shared" ref="O1352:O1415" si="173">SUM(L1352:N1352)</f>
        <v>767553</v>
      </c>
      <c r="P1352" s="11">
        <v>215</v>
      </c>
      <c r="Q1352" s="11">
        <v>12559</v>
      </c>
      <c r="R1352" s="11">
        <v>20113</v>
      </c>
      <c r="S1352" s="9">
        <v>0</v>
      </c>
      <c r="T1352" s="10">
        <f t="shared" si="168"/>
        <v>1061312</v>
      </c>
      <c r="U1352" s="12">
        <v>0</v>
      </c>
      <c r="V1352" s="13">
        <v>1507</v>
      </c>
      <c r="W1352" s="10">
        <v>5399</v>
      </c>
      <c r="X1352" s="10">
        <v>6944</v>
      </c>
      <c r="Y1352" s="10">
        <v>15485</v>
      </c>
      <c r="Z1352" s="10">
        <v>160023</v>
      </c>
      <c r="AA1352" s="13">
        <v>9</v>
      </c>
      <c r="AB1352" s="10">
        <v>13978</v>
      </c>
      <c r="AC1352" s="9">
        <v>0</v>
      </c>
      <c r="AD1352" s="10">
        <f t="shared" si="169"/>
        <v>203345</v>
      </c>
      <c r="AE1352" s="8">
        <v>3265</v>
      </c>
      <c r="AF1352" s="8">
        <v>10387</v>
      </c>
      <c r="AG1352" s="10">
        <v>0</v>
      </c>
      <c r="AH1352" s="10">
        <v>13077</v>
      </c>
      <c r="AI1352" s="9">
        <v>0</v>
      </c>
      <c r="AJ1352" s="9">
        <v>1363</v>
      </c>
      <c r="AK1352" s="10">
        <f t="shared" ref="AK1352:AK1415" si="174">SUM(AE1352:AJ1352)</f>
        <v>28092</v>
      </c>
      <c r="AL1352" s="8">
        <v>0</v>
      </c>
      <c r="AM1352" s="10">
        <v>0</v>
      </c>
      <c r="AN1352" s="14">
        <v>4671</v>
      </c>
      <c r="AO1352" s="14">
        <v>0</v>
      </c>
      <c r="AP1352" s="14">
        <v>1975</v>
      </c>
      <c r="AQ1352" s="14">
        <v>972</v>
      </c>
      <c r="AR1352" s="14">
        <v>545</v>
      </c>
      <c r="AS1352" s="14">
        <f t="shared" ref="AS1352:AS1415" si="175">SUM(AN1352:AR1352)</f>
        <v>8163</v>
      </c>
      <c r="AT1352" s="14">
        <v>0</v>
      </c>
      <c r="AU1352" s="10">
        <f t="shared" si="170"/>
        <v>1300912</v>
      </c>
    </row>
    <row r="1353" spans="1:47" ht="24.75" customHeight="1" x14ac:dyDescent="0.2">
      <c r="A1353" s="32" t="s">
        <v>2750</v>
      </c>
      <c r="B1353" s="33" t="s">
        <v>2720</v>
      </c>
      <c r="C1353" s="33" t="s">
        <v>2751</v>
      </c>
      <c r="D1353" s="36">
        <v>6</v>
      </c>
      <c r="E1353" s="58" t="s">
        <v>49</v>
      </c>
      <c r="F1353" s="8">
        <v>1999</v>
      </c>
      <c r="G1353" s="9">
        <v>5573</v>
      </c>
      <c r="H1353" s="10">
        <f t="shared" si="171"/>
        <v>7572</v>
      </c>
      <c r="I1353" s="8">
        <v>57748</v>
      </c>
      <c r="J1353" s="9">
        <v>14744</v>
      </c>
      <c r="K1353" s="10">
        <f t="shared" si="172"/>
        <v>80064</v>
      </c>
      <c r="L1353" s="13">
        <v>9272</v>
      </c>
      <c r="M1353" s="13">
        <v>29244</v>
      </c>
      <c r="N1353" s="10">
        <v>16865</v>
      </c>
      <c r="O1353" s="10">
        <f t="shared" si="173"/>
        <v>55381</v>
      </c>
      <c r="P1353" s="11">
        <v>26</v>
      </c>
      <c r="Q1353" s="11">
        <v>6116</v>
      </c>
      <c r="R1353" s="11">
        <v>1735</v>
      </c>
      <c r="S1353" s="9">
        <v>0</v>
      </c>
      <c r="T1353" s="10">
        <f t="shared" si="168"/>
        <v>143322</v>
      </c>
      <c r="U1353" s="12">
        <v>0</v>
      </c>
      <c r="V1353" s="13">
        <v>402</v>
      </c>
      <c r="W1353" s="10">
        <v>1466</v>
      </c>
      <c r="X1353" s="10">
        <v>1885</v>
      </c>
      <c r="Y1353" s="10">
        <v>4432</v>
      </c>
      <c r="Z1353" s="10">
        <v>56854</v>
      </c>
      <c r="AA1353" s="13">
        <v>0</v>
      </c>
      <c r="AB1353" s="10">
        <v>0</v>
      </c>
      <c r="AC1353" s="9">
        <v>0</v>
      </c>
      <c r="AD1353" s="10">
        <f t="shared" si="169"/>
        <v>65039</v>
      </c>
      <c r="AE1353" s="8">
        <v>3457</v>
      </c>
      <c r="AF1353" s="8">
        <v>0</v>
      </c>
      <c r="AG1353" s="10">
        <v>0</v>
      </c>
      <c r="AH1353" s="10">
        <v>13842</v>
      </c>
      <c r="AI1353" s="9">
        <v>0</v>
      </c>
      <c r="AJ1353" s="9">
        <v>1326</v>
      </c>
      <c r="AK1353" s="10">
        <f t="shared" si="174"/>
        <v>18625</v>
      </c>
      <c r="AL1353" s="8">
        <v>0</v>
      </c>
      <c r="AM1353" s="10">
        <v>0</v>
      </c>
      <c r="AN1353" s="14">
        <v>86</v>
      </c>
      <c r="AO1353" s="14">
        <v>0</v>
      </c>
      <c r="AP1353" s="14">
        <v>2080</v>
      </c>
      <c r="AQ1353" s="14">
        <v>118</v>
      </c>
      <c r="AR1353" s="14">
        <v>576</v>
      </c>
      <c r="AS1353" s="14">
        <f t="shared" si="175"/>
        <v>2860</v>
      </c>
      <c r="AT1353" s="14">
        <v>0</v>
      </c>
      <c r="AU1353" s="10">
        <f t="shared" si="170"/>
        <v>229846</v>
      </c>
    </row>
    <row r="1354" spans="1:47" ht="24.75" customHeight="1" x14ac:dyDescent="0.2">
      <c r="A1354" s="32" t="s">
        <v>2752</v>
      </c>
      <c r="B1354" s="33" t="s">
        <v>2720</v>
      </c>
      <c r="C1354" s="33" t="s">
        <v>2753</v>
      </c>
      <c r="D1354" s="36">
        <v>6</v>
      </c>
      <c r="E1354" s="58" t="s">
        <v>49</v>
      </c>
      <c r="F1354" s="8">
        <v>16612</v>
      </c>
      <c r="G1354" s="9">
        <v>21301</v>
      </c>
      <c r="H1354" s="10">
        <f t="shared" si="171"/>
        <v>37913</v>
      </c>
      <c r="I1354" s="8">
        <v>549323</v>
      </c>
      <c r="J1354" s="9">
        <v>27705</v>
      </c>
      <c r="K1354" s="10">
        <f t="shared" si="172"/>
        <v>614941</v>
      </c>
      <c r="L1354" s="13">
        <v>167216</v>
      </c>
      <c r="M1354" s="13">
        <v>261499</v>
      </c>
      <c r="N1354" s="10">
        <v>131144</v>
      </c>
      <c r="O1354" s="10">
        <f t="shared" si="173"/>
        <v>559859</v>
      </c>
      <c r="P1354" s="11">
        <v>659</v>
      </c>
      <c r="Q1354" s="11">
        <v>45327</v>
      </c>
      <c r="R1354" s="11">
        <v>59936</v>
      </c>
      <c r="S1354" s="9">
        <v>170</v>
      </c>
      <c r="T1354" s="10">
        <f t="shared" si="168"/>
        <v>1280892</v>
      </c>
      <c r="U1354" s="12">
        <v>0</v>
      </c>
      <c r="V1354" s="13">
        <v>3774</v>
      </c>
      <c r="W1354" s="10">
        <v>12753</v>
      </c>
      <c r="X1354" s="10">
        <v>16445</v>
      </c>
      <c r="Y1354" s="10">
        <v>20186</v>
      </c>
      <c r="Z1354" s="10">
        <v>349771</v>
      </c>
      <c r="AA1354" s="13">
        <v>543</v>
      </c>
      <c r="AB1354" s="10">
        <v>0</v>
      </c>
      <c r="AC1354" s="9">
        <v>0</v>
      </c>
      <c r="AD1354" s="10">
        <f t="shared" si="169"/>
        <v>403472</v>
      </c>
      <c r="AE1354" s="8">
        <v>11327</v>
      </c>
      <c r="AF1354" s="8">
        <v>0</v>
      </c>
      <c r="AG1354" s="10">
        <v>0</v>
      </c>
      <c r="AH1354" s="10">
        <v>45349</v>
      </c>
      <c r="AI1354" s="9">
        <v>0</v>
      </c>
      <c r="AJ1354" s="9">
        <v>4396</v>
      </c>
      <c r="AK1354" s="10">
        <f t="shared" si="174"/>
        <v>61072</v>
      </c>
      <c r="AL1354" s="8">
        <v>1058</v>
      </c>
      <c r="AM1354" s="10">
        <v>0</v>
      </c>
      <c r="AN1354" s="14">
        <v>8381</v>
      </c>
      <c r="AO1354" s="14">
        <v>0</v>
      </c>
      <c r="AP1354" s="14">
        <v>6821</v>
      </c>
      <c r="AQ1354" s="14">
        <v>2988</v>
      </c>
      <c r="AR1354" s="14">
        <v>1889</v>
      </c>
      <c r="AS1354" s="14">
        <f t="shared" si="175"/>
        <v>20079</v>
      </c>
      <c r="AT1354" s="14">
        <v>0</v>
      </c>
      <c r="AU1354" s="10">
        <f t="shared" si="170"/>
        <v>1766573</v>
      </c>
    </row>
    <row r="1355" spans="1:47" ht="24.75" customHeight="1" x14ac:dyDescent="0.2">
      <c r="A1355" s="32" t="s">
        <v>2754</v>
      </c>
      <c r="B1355" s="33" t="s">
        <v>2720</v>
      </c>
      <c r="C1355" s="33" t="s">
        <v>2755</v>
      </c>
      <c r="D1355" s="36">
        <v>6</v>
      </c>
      <c r="E1355" s="58" t="s">
        <v>49</v>
      </c>
      <c r="F1355" s="8">
        <v>12626</v>
      </c>
      <c r="G1355" s="9">
        <v>22074</v>
      </c>
      <c r="H1355" s="10">
        <f t="shared" si="171"/>
        <v>34700</v>
      </c>
      <c r="I1355" s="8">
        <v>385893</v>
      </c>
      <c r="J1355" s="9">
        <v>15625</v>
      </c>
      <c r="K1355" s="10">
        <f t="shared" si="172"/>
        <v>436218</v>
      </c>
      <c r="L1355" s="13">
        <v>174574</v>
      </c>
      <c r="M1355" s="13">
        <v>213632</v>
      </c>
      <c r="N1355" s="10">
        <v>132500</v>
      </c>
      <c r="O1355" s="10">
        <f t="shared" si="173"/>
        <v>520706</v>
      </c>
      <c r="P1355" s="11">
        <v>710</v>
      </c>
      <c r="Q1355" s="11">
        <v>34612</v>
      </c>
      <c r="R1355" s="11">
        <v>44305</v>
      </c>
      <c r="S1355" s="9">
        <v>0</v>
      </c>
      <c r="T1355" s="10">
        <f t="shared" si="168"/>
        <v>1036551</v>
      </c>
      <c r="U1355" s="12">
        <v>0</v>
      </c>
      <c r="V1355" s="13">
        <v>2614</v>
      </c>
      <c r="W1355" s="10">
        <v>8818</v>
      </c>
      <c r="X1355" s="10">
        <v>11333</v>
      </c>
      <c r="Y1355" s="10">
        <v>18135</v>
      </c>
      <c r="Z1355" s="10">
        <v>289456</v>
      </c>
      <c r="AA1355" s="13">
        <v>181</v>
      </c>
      <c r="AB1355" s="10">
        <v>0</v>
      </c>
      <c r="AC1355" s="9">
        <v>0</v>
      </c>
      <c r="AD1355" s="10">
        <f t="shared" si="169"/>
        <v>330537</v>
      </c>
      <c r="AE1355" s="8">
        <v>8385</v>
      </c>
      <c r="AF1355" s="8">
        <v>0</v>
      </c>
      <c r="AG1355" s="10">
        <v>0</v>
      </c>
      <c r="AH1355" s="10">
        <v>33570</v>
      </c>
      <c r="AI1355" s="9">
        <v>0</v>
      </c>
      <c r="AJ1355" s="9">
        <v>3645</v>
      </c>
      <c r="AK1355" s="10">
        <f t="shared" si="174"/>
        <v>45600</v>
      </c>
      <c r="AL1355" s="8">
        <v>729</v>
      </c>
      <c r="AM1355" s="10">
        <v>0</v>
      </c>
      <c r="AN1355" s="14">
        <v>5741</v>
      </c>
      <c r="AO1355" s="14">
        <v>0</v>
      </c>
      <c r="AP1355" s="14">
        <v>5052</v>
      </c>
      <c r="AQ1355" s="14">
        <v>3218</v>
      </c>
      <c r="AR1355" s="14">
        <v>1398</v>
      </c>
      <c r="AS1355" s="14">
        <f t="shared" si="175"/>
        <v>15409</v>
      </c>
      <c r="AT1355" s="14">
        <v>3392</v>
      </c>
      <c r="AU1355" s="10">
        <f t="shared" si="170"/>
        <v>1425434</v>
      </c>
    </row>
    <row r="1356" spans="1:47" ht="24.75" customHeight="1" x14ac:dyDescent="0.2">
      <c r="A1356" s="32" t="s">
        <v>2756</v>
      </c>
      <c r="B1356" s="33" t="s">
        <v>2720</v>
      </c>
      <c r="C1356" s="33" t="s">
        <v>2757</v>
      </c>
      <c r="D1356" s="36">
        <v>6</v>
      </c>
      <c r="E1356" s="58" t="s">
        <v>49</v>
      </c>
      <c r="F1356" s="8">
        <v>3095</v>
      </c>
      <c r="G1356" s="9">
        <v>6173</v>
      </c>
      <c r="H1356" s="10">
        <f t="shared" si="171"/>
        <v>9268</v>
      </c>
      <c r="I1356" s="8">
        <v>68793</v>
      </c>
      <c r="J1356" s="9">
        <v>5172</v>
      </c>
      <c r="K1356" s="10">
        <f t="shared" si="172"/>
        <v>83233</v>
      </c>
      <c r="L1356" s="13">
        <v>27053</v>
      </c>
      <c r="M1356" s="13">
        <v>48603</v>
      </c>
      <c r="N1356" s="10">
        <v>43549</v>
      </c>
      <c r="O1356" s="10">
        <f t="shared" si="173"/>
        <v>119205</v>
      </c>
      <c r="P1356" s="11">
        <v>120</v>
      </c>
      <c r="Q1356" s="11">
        <v>9506</v>
      </c>
      <c r="R1356" s="11">
        <v>5066</v>
      </c>
      <c r="S1356" s="9">
        <v>0</v>
      </c>
      <c r="T1356" s="10">
        <f t="shared" si="168"/>
        <v>217130</v>
      </c>
      <c r="U1356" s="12">
        <v>0</v>
      </c>
      <c r="V1356" s="13">
        <v>445</v>
      </c>
      <c r="W1356" s="10">
        <v>1644</v>
      </c>
      <c r="X1356" s="10">
        <v>2116</v>
      </c>
      <c r="Y1356" s="10">
        <v>5039</v>
      </c>
      <c r="Z1356" s="10">
        <v>74513</v>
      </c>
      <c r="AA1356" s="13">
        <v>1425</v>
      </c>
      <c r="AB1356" s="10">
        <v>0</v>
      </c>
      <c r="AC1356" s="9">
        <v>0</v>
      </c>
      <c r="AD1356" s="10">
        <f t="shared" si="169"/>
        <v>85182</v>
      </c>
      <c r="AE1356" s="8">
        <v>6646</v>
      </c>
      <c r="AF1356" s="8">
        <v>0</v>
      </c>
      <c r="AG1356" s="10">
        <v>0</v>
      </c>
      <c r="AH1356" s="10">
        <v>26611</v>
      </c>
      <c r="AI1356" s="9">
        <v>0</v>
      </c>
      <c r="AJ1356" s="9">
        <v>16348</v>
      </c>
      <c r="AK1356" s="10">
        <f t="shared" si="174"/>
        <v>49605</v>
      </c>
      <c r="AL1356" s="8">
        <v>0</v>
      </c>
      <c r="AM1356" s="10">
        <v>0</v>
      </c>
      <c r="AN1356" s="14">
        <v>982</v>
      </c>
      <c r="AO1356" s="14">
        <v>0</v>
      </c>
      <c r="AP1356" s="14">
        <v>4004</v>
      </c>
      <c r="AQ1356" s="14">
        <v>543</v>
      </c>
      <c r="AR1356" s="14">
        <v>1108</v>
      </c>
      <c r="AS1356" s="14">
        <f t="shared" si="175"/>
        <v>6637</v>
      </c>
      <c r="AT1356" s="14">
        <v>0</v>
      </c>
      <c r="AU1356" s="10">
        <f t="shared" si="170"/>
        <v>358554</v>
      </c>
    </row>
    <row r="1357" spans="1:47" ht="24.75" customHeight="1" x14ac:dyDescent="0.2">
      <c r="A1357" s="32" t="s">
        <v>2758</v>
      </c>
      <c r="B1357" s="33" t="s">
        <v>2759</v>
      </c>
      <c r="C1357" s="33" t="s">
        <v>2760</v>
      </c>
      <c r="D1357" s="36">
        <v>5</v>
      </c>
      <c r="E1357" s="58" t="s">
        <v>49</v>
      </c>
      <c r="F1357" s="8">
        <v>277344</v>
      </c>
      <c r="G1357" s="9">
        <v>721809</v>
      </c>
      <c r="H1357" s="10">
        <f t="shared" si="171"/>
        <v>999153</v>
      </c>
      <c r="I1357" s="8">
        <v>11594103</v>
      </c>
      <c r="J1357" s="9">
        <v>1820669</v>
      </c>
      <c r="K1357" s="10">
        <f t="shared" si="172"/>
        <v>14413925</v>
      </c>
      <c r="L1357" s="13">
        <v>4775884</v>
      </c>
      <c r="M1357" s="13">
        <v>6902309</v>
      </c>
      <c r="N1357" s="10">
        <v>1979055</v>
      </c>
      <c r="O1357" s="10">
        <f t="shared" si="173"/>
        <v>13657248</v>
      </c>
      <c r="P1357" s="11">
        <v>6145</v>
      </c>
      <c r="Q1357" s="11">
        <v>620060</v>
      </c>
      <c r="R1357" s="11">
        <v>1350864</v>
      </c>
      <c r="S1357" s="9">
        <v>0</v>
      </c>
      <c r="T1357" s="10">
        <f t="shared" si="168"/>
        <v>30048242</v>
      </c>
      <c r="U1357" s="12">
        <v>0</v>
      </c>
      <c r="V1357" s="13">
        <v>85400</v>
      </c>
      <c r="W1357" s="10">
        <v>457518</v>
      </c>
      <c r="X1357" s="10">
        <v>587077</v>
      </c>
      <c r="Y1357" s="10">
        <v>663852</v>
      </c>
      <c r="Z1357" s="10">
        <v>6373602</v>
      </c>
      <c r="AA1357" s="13">
        <v>107652</v>
      </c>
      <c r="AB1357" s="10">
        <v>20563</v>
      </c>
      <c r="AC1357" s="9">
        <v>0</v>
      </c>
      <c r="AD1357" s="10">
        <f t="shared" si="169"/>
        <v>8295664</v>
      </c>
      <c r="AE1357" s="8">
        <v>121069</v>
      </c>
      <c r="AF1357" s="8">
        <v>0</v>
      </c>
      <c r="AG1357" s="10">
        <v>0</v>
      </c>
      <c r="AH1357" s="10">
        <v>484685</v>
      </c>
      <c r="AI1357" s="9">
        <v>0</v>
      </c>
      <c r="AJ1357" s="9">
        <v>50302</v>
      </c>
      <c r="AK1357" s="10">
        <f t="shared" si="174"/>
        <v>656056</v>
      </c>
      <c r="AL1357" s="8">
        <v>42244</v>
      </c>
      <c r="AM1357" s="10">
        <v>0</v>
      </c>
      <c r="AN1357" s="14">
        <v>129655</v>
      </c>
      <c r="AO1357" s="14">
        <v>0</v>
      </c>
      <c r="AP1357" s="14">
        <v>46358</v>
      </c>
      <c r="AQ1357" s="14">
        <v>27860</v>
      </c>
      <c r="AR1357" s="14">
        <v>20186</v>
      </c>
      <c r="AS1357" s="14">
        <f t="shared" si="175"/>
        <v>224059</v>
      </c>
      <c r="AT1357" s="14">
        <v>0</v>
      </c>
      <c r="AU1357" s="10">
        <f t="shared" si="170"/>
        <v>39266265</v>
      </c>
    </row>
    <row r="1358" spans="1:47" ht="24.75" customHeight="1" x14ac:dyDescent="0.2">
      <c r="A1358" s="32" t="s">
        <v>2761</v>
      </c>
      <c r="B1358" s="33" t="s">
        <v>2759</v>
      </c>
      <c r="C1358" s="33" t="s">
        <v>2762</v>
      </c>
      <c r="D1358" s="36">
        <v>5</v>
      </c>
      <c r="E1358" s="58" t="s">
        <v>49</v>
      </c>
      <c r="F1358" s="8">
        <v>61237</v>
      </c>
      <c r="G1358" s="9">
        <v>114114</v>
      </c>
      <c r="H1358" s="10">
        <f t="shared" si="171"/>
        <v>175351</v>
      </c>
      <c r="I1358" s="8">
        <v>2057975</v>
      </c>
      <c r="J1358" s="9">
        <v>1159831</v>
      </c>
      <c r="K1358" s="10">
        <f t="shared" si="172"/>
        <v>3393157</v>
      </c>
      <c r="L1358" s="13">
        <v>811084</v>
      </c>
      <c r="M1358" s="13">
        <v>1452851</v>
      </c>
      <c r="N1358" s="10">
        <v>584451</v>
      </c>
      <c r="O1358" s="10">
        <f t="shared" si="173"/>
        <v>2848386</v>
      </c>
      <c r="P1358" s="11">
        <v>1837</v>
      </c>
      <c r="Q1358" s="11">
        <v>164440</v>
      </c>
      <c r="R1358" s="11">
        <v>239228</v>
      </c>
      <c r="S1358" s="9">
        <v>0</v>
      </c>
      <c r="T1358" s="10">
        <f t="shared" si="168"/>
        <v>6647048</v>
      </c>
      <c r="U1358" s="12">
        <v>0</v>
      </c>
      <c r="V1358" s="13">
        <v>15459</v>
      </c>
      <c r="W1358" s="10">
        <v>83154</v>
      </c>
      <c r="X1358" s="10">
        <v>107580</v>
      </c>
      <c r="Y1358" s="10">
        <v>111833</v>
      </c>
      <c r="Z1358" s="10">
        <v>1303879</v>
      </c>
      <c r="AA1358" s="13">
        <v>3684</v>
      </c>
      <c r="AB1358" s="10">
        <v>42499</v>
      </c>
      <c r="AC1358" s="9">
        <v>0</v>
      </c>
      <c r="AD1358" s="10">
        <f t="shared" si="169"/>
        <v>1668088</v>
      </c>
      <c r="AE1358" s="8">
        <v>39871</v>
      </c>
      <c r="AF1358" s="8">
        <v>0</v>
      </c>
      <c r="AG1358" s="10">
        <v>0</v>
      </c>
      <c r="AH1358" s="10">
        <v>159623</v>
      </c>
      <c r="AI1358" s="9">
        <v>0</v>
      </c>
      <c r="AJ1358" s="9">
        <v>10286</v>
      </c>
      <c r="AK1358" s="10">
        <f t="shared" si="174"/>
        <v>209780</v>
      </c>
      <c r="AL1358" s="8">
        <v>6094</v>
      </c>
      <c r="AM1358" s="10">
        <v>0</v>
      </c>
      <c r="AN1358" s="14">
        <v>24803</v>
      </c>
      <c r="AO1358" s="14">
        <v>0</v>
      </c>
      <c r="AP1358" s="14">
        <v>15149</v>
      </c>
      <c r="AQ1358" s="14">
        <v>8329</v>
      </c>
      <c r="AR1358" s="14">
        <v>6647</v>
      </c>
      <c r="AS1358" s="14">
        <f t="shared" si="175"/>
        <v>54928</v>
      </c>
      <c r="AT1358" s="14">
        <v>0</v>
      </c>
      <c r="AU1358" s="10">
        <f t="shared" si="170"/>
        <v>8585938</v>
      </c>
    </row>
    <row r="1359" spans="1:47" ht="24.75" customHeight="1" x14ac:dyDescent="0.2">
      <c r="A1359" s="32" t="s">
        <v>2763</v>
      </c>
      <c r="B1359" s="33" t="s">
        <v>2759</v>
      </c>
      <c r="C1359" s="33" t="s">
        <v>2764</v>
      </c>
      <c r="D1359" s="36">
        <v>5</v>
      </c>
      <c r="E1359" s="58" t="s">
        <v>49</v>
      </c>
      <c r="F1359" s="8">
        <v>40091</v>
      </c>
      <c r="G1359" s="9">
        <v>79120</v>
      </c>
      <c r="H1359" s="10">
        <f t="shared" si="171"/>
        <v>119211</v>
      </c>
      <c r="I1359" s="8">
        <v>1327116</v>
      </c>
      <c r="J1359" s="9">
        <v>83433</v>
      </c>
      <c r="K1359" s="10">
        <f t="shared" si="172"/>
        <v>1529760</v>
      </c>
      <c r="L1359" s="13">
        <v>566017</v>
      </c>
      <c r="M1359" s="13">
        <v>750515</v>
      </c>
      <c r="N1359" s="10">
        <v>374960</v>
      </c>
      <c r="O1359" s="10">
        <f t="shared" si="173"/>
        <v>1691492</v>
      </c>
      <c r="P1359" s="11">
        <v>991</v>
      </c>
      <c r="Q1359" s="11">
        <v>108440</v>
      </c>
      <c r="R1359" s="11">
        <v>251616</v>
      </c>
      <c r="S1359" s="9">
        <v>0</v>
      </c>
      <c r="T1359" s="10">
        <f t="shared" si="168"/>
        <v>3582299</v>
      </c>
      <c r="U1359" s="12">
        <v>0</v>
      </c>
      <c r="V1359" s="13">
        <v>10052</v>
      </c>
      <c r="W1359" s="10">
        <v>51230</v>
      </c>
      <c r="X1359" s="10">
        <v>65517</v>
      </c>
      <c r="Y1359" s="10">
        <v>74413</v>
      </c>
      <c r="Z1359" s="10">
        <v>865510</v>
      </c>
      <c r="AA1359" s="13">
        <v>10140</v>
      </c>
      <c r="AB1359" s="10">
        <v>0</v>
      </c>
      <c r="AC1359" s="9">
        <v>0</v>
      </c>
      <c r="AD1359" s="10">
        <f t="shared" si="169"/>
        <v>1076862</v>
      </c>
      <c r="AE1359" s="8">
        <v>17926</v>
      </c>
      <c r="AF1359" s="8">
        <v>21115</v>
      </c>
      <c r="AG1359" s="10">
        <v>0</v>
      </c>
      <c r="AH1359" s="10">
        <v>71770</v>
      </c>
      <c r="AI1359" s="9">
        <v>0</v>
      </c>
      <c r="AJ1359" s="9">
        <v>5039</v>
      </c>
      <c r="AK1359" s="10">
        <f t="shared" si="174"/>
        <v>115850</v>
      </c>
      <c r="AL1359" s="8">
        <v>4817</v>
      </c>
      <c r="AM1359" s="10">
        <v>0</v>
      </c>
      <c r="AN1359" s="14">
        <v>11914</v>
      </c>
      <c r="AO1359" s="14">
        <v>0</v>
      </c>
      <c r="AP1359" s="14">
        <v>6773</v>
      </c>
      <c r="AQ1359" s="14">
        <v>4495</v>
      </c>
      <c r="AR1359" s="14">
        <v>2989</v>
      </c>
      <c r="AS1359" s="14">
        <f t="shared" si="175"/>
        <v>26171</v>
      </c>
      <c r="AT1359" s="14">
        <v>0</v>
      </c>
      <c r="AU1359" s="10">
        <f t="shared" si="170"/>
        <v>4805999</v>
      </c>
    </row>
    <row r="1360" spans="1:47" ht="24.75" customHeight="1" x14ac:dyDescent="0.2">
      <c r="A1360" s="32" t="s">
        <v>2765</v>
      </c>
      <c r="B1360" s="33" t="s">
        <v>2759</v>
      </c>
      <c r="C1360" s="33" t="s">
        <v>2766</v>
      </c>
      <c r="D1360" s="36">
        <v>5</v>
      </c>
      <c r="E1360" s="58" t="s">
        <v>49</v>
      </c>
      <c r="F1360" s="8">
        <v>77606</v>
      </c>
      <c r="G1360" s="9">
        <v>150601</v>
      </c>
      <c r="H1360" s="10">
        <f t="shared" si="171"/>
        <v>228207</v>
      </c>
      <c r="I1360" s="8">
        <v>2858477</v>
      </c>
      <c r="J1360" s="9">
        <v>292632</v>
      </c>
      <c r="K1360" s="10">
        <f t="shared" si="172"/>
        <v>3379316</v>
      </c>
      <c r="L1360" s="13">
        <v>1102897</v>
      </c>
      <c r="M1360" s="13">
        <v>2114853</v>
      </c>
      <c r="N1360" s="10">
        <v>3337251</v>
      </c>
      <c r="O1360" s="10">
        <f t="shared" si="173"/>
        <v>6555001</v>
      </c>
      <c r="P1360" s="11">
        <v>2310</v>
      </c>
      <c r="Q1360" s="11">
        <v>221726</v>
      </c>
      <c r="R1360" s="11">
        <v>321459</v>
      </c>
      <c r="S1360" s="9">
        <v>52</v>
      </c>
      <c r="T1360" s="10">
        <f t="shared" si="168"/>
        <v>10479864</v>
      </c>
      <c r="U1360" s="12">
        <v>0</v>
      </c>
      <c r="V1360" s="13">
        <v>20174</v>
      </c>
      <c r="W1360" s="10">
        <v>107952</v>
      </c>
      <c r="X1360" s="10">
        <v>138393</v>
      </c>
      <c r="Y1360" s="10">
        <v>151282</v>
      </c>
      <c r="Z1360" s="10">
        <v>1678961</v>
      </c>
      <c r="AA1360" s="13">
        <v>25707</v>
      </c>
      <c r="AB1360" s="10">
        <v>15821</v>
      </c>
      <c r="AC1360" s="9">
        <v>0</v>
      </c>
      <c r="AD1360" s="10">
        <f t="shared" si="169"/>
        <v>2138290</v>
      </c>
      <c r="AE1360" s="8">
        <v>47906</v>
      </c>
      <c r="AF1360" s="8">
        <v>58009</v>
      </c>
      <c r="AG1360" s="10">
        <v>0</v>
      </c>
      <c r="AH1360" s="10">
        <v>191792</v>
      </c>
      <c r="AI1360" s="9">
        <v>0</v>
      </c>
      <c r="AJ1360" s="9">
        <v>42800</v>
      </c>
      <c r="AK1360" s="10">
        <f t="shared" si="174"/>
        <v>340507</v>
      </c>
      <c r="AL1360" s="8">
        <v>5789</v>
      </c>
      <c r="AM1360" s="10">
        <v>0</v>
      </c>
      <c r="AN1360" s="14">
        <v>35035</v>
      </c>
      <c r="AO1360" s="14">
        <v>0</v>
      </c>
      <c r="AP1360" s="14">
        <v>18188</v>
      </c>
      <c r="AQ1360" s="14">
        <v>10469</v>
      </c>
      <c r="AR1360" s="14">
        <v>7987</v>
      </c>
      <c r="AS1360" s="14">
        <f t="shared" si="175"/>
        <v>71679</v>
      </c>
      <c r="AT1360" s="14">
        <v>0</v>
      </c>
      <c r="AU1360" s="10">
        <f t="shared" si="170"/>
        <v>13036129</v>
      </c>
    </row>
    <row r="1361" spans="1:47" ht="24.75" customHeight="1" x14ac:dyDescent="0.2">
      <c r="A1361" s="32" t="s">
        <v>2767</v>
      </c>
      <c r="B1361" s="33" t="s">
        <v>2759</v>
      </c>
      <c r="C1361" s="33" t="s">
        <v>2768</v>
      </c>
      <c r="D1361" s="36">
        <v>5</v>
      </c>
      <c r="E1361" s="58" t="s">
        <v>49</v>
      </c>
      <c r="F1361" s="8">
        <v>41913</v>
      </c>
      <c r="G1361" s="9">
        <v>81331</v>
      </c>
      <c r="H1361" s="10">
        <f t="shared" si="171"/>
        <v>123244</v>
      </c>
      <c r="I1361" s="8">
        <v>1231373</v>
      </c>
      <c r="J1361" s="9">
        <v>59010</v>
      </c>
      <c r="K1361" s="10">
        <f t="shared" si="172"/>
        <v>1413627</v>
      </c>
      <c r="L1361" s="13">
        <v>495376</v>
      </c>
      <c r="M1361" s="13">
        <v>722978</v>
      </c>
      <c r="N1361" s="10">
        <v>259760</v>
      </c>
      <c r="O1361" s="10">
        <f t="shared" si="173"/>
        <v>1478114</v>
      </c>
      <c r="P1361" s="11">
        <v>1268</v>
      </c>
      <c r="Q1361" s="11">
        <v>128093</v>
      </c>
      <c r="R1361" s="11">
        <v>210329</v>
      </c>
      <c r="S1361" s="9">
        <v>0</v>
      </c>
      <c r="T1361" s="10">
        <f t="shared" si="168"/>
        <v>3231431</v>
      </c>
      <c r="U1361" s="12">
        <v>0</v>
      </c>
      <c r="V1361" s="13">
        <v>8678</v>
      </c>
      <c r="W1361" s="10">
        <v>46474</v>
      </c>
      <c r="X1361" s="10">
        <v>59302</v>
      </c>
      <c r="Y1361" s="10">
        <v>71676</v>
      </c>
      <c r="Z1361" s="10">
        <v>900350</v>
      </c>
      <c r="AA1361" s="13">
        <v>12186</v>
      </c>
      <c r="AB1361" s="10">
        <v>0</v>
      </c>
      <c r="AC1361" s="9">
        <v>0</v>
      </c>
      <c r="AD1361" s="10">
        <f t="shared" si="169"/>
        <v>1098666</v>
      </c>
      <c r="AE1361" s="8">
        <v>42132</v>
      </c>
      <c r="AF1361" s="8">
        <v>0</v>
      </c>
      <c r="AG1361" s="10">
        <v>0</v>
      </c>
      <c r="AH1361" s="10">
        <v>168674</v>
      </c>
      <c r="AI1361" s="9">
        <v>0</v>
      </c>
      <c r="AJ1361" s="9">
        <v>28563</v>
      </c>
      <c r="AK1361" s="10">
        <f t="shared" si="174"/>
        <v>239369</v>
      </c>
      <c r="AL1361" s="8">
        <v>4392</v>
      </c>
      <c r="AM1361" s="10">
        <v>0</v>
      </c>
      <c r="AN1361" s="14">
        <v>15322</v>
      </c>
      <c r="AO1361" s="14">
        <v>0</v>
      </c>
      <c r="AP1361" s="14">
        <v>15776</v>
      </c>
      <c r="AQ1361" s="14">
        <v>5744</v>
      </c>
      <c r="AR1361" s="14">
        <v>7025</v>
      </c>
      <c r="AS1361" s="14">
        <f t="shared" si="175"/>
        <v>43867</v>
      </c>
      <c r="AT1361" s="14">
        <v>451</v>
      </c>
      <c r="AU1361" s="10">
        <f t="shared" si="170"/>
        <v>4617274</v>
      </c>
    </row>
    <row r="1362" spans="1:47" ht="24.75" customHeight="1" x14ac:dyDescent="0.2">
      <c r="A1362" s="32" t="s">
        <v>2769</v>
      </c>
      <c r="B1362" s="33" t="s">
        <v>2759</v>
      </c>
      <c r="C1362" s="33" t="s">
        <v>2770</v>
      </c>
      <c r="D1362" s="36">
        <v>5</v>
      </c>
      <c r="E1362" s="58" t="s">
        <v>49</v>
      </c>
      <c r="F1362" s="8">
        <v>36368</v>
      </c>
      <c r="G1362" s="9">
        <v>62236</v>
      </c>
      <c r="H1362" s="10">
        <f t="shared" si="171"/>
        <v>98604</v>
      </c>
      <c r="I1362" s="8">
        <v>1059204</v>
      </c>
      <c r="J1362" s="9">
        <v>72888</v>
      </c>
      <c r="K1362" s="10">
        <f t="shared" si="172"/>
        <v>1230696</v>
      </c>
      <c r="L1362" s="13">
        <v>424791</v>
      </c>
      <c r="M1362" s="13">
        <v>685116</v>
      </c>
      <c r="N1362" s="10">
        <v>330013</v>
      </c>
      <c r="O1362" s="10">
        <f t="shared" si="173"/>
        <v>1439920</v>
      </c>
      <c r="P1362" s="11">
        <v>1110</v>
      </c>
      <c r="Q1362" s="11">
        <v>126509</v>
      </c>
      <c r="R1362" s="11">
        <v>176835</v>
      </c>
      <c r="S1362" s="9">
        <v>0</v>
      </c>
      <c r="T1362" s="10">
        <f t="shared" si="168"/>
        <v>2975070</v>
      </c>
      <c r="U1362" s="12">
        <v>0</v>
      </c>
      <c r="V1362" s="13">
        <v>7363</v>
      </c>
      <c r="W1362" s="10">
        <v>39398</v>
      </c>
      <c r="X1362" s="10">
        <v>50302</v>
      </c>
      <c r="Y1362" s="10">
        <v>53074</v>
      </c>
      <c r="Z1362" s="10">
        <v>780291</v>
      </c>
      <c r="AA1362" s="13">
        <v>1183</v>
      </c>
      <c r="AB1362" s="10">
        <v>23385</v>
      </c>
      <c r="AC1362" s="9">
        <v>0</v>
      </c>
      <c r="AD1362" s="10">
        <f t="shared" si="169"/>
        <v>954996</v>
      </c>
      <c r="AE1362" s="8">
        <v>46633</v>
      </c>
      <c r="AF1362" s="8">
        <v>0</v>
      </c>
      <c r="AG1362" s="10">
        <v>0</v>
      </c>
      <c r="AH1362" s="10">
        <v>186691</v>
      </c>
      <c r="AI1362" s="9">
        <v>0</v>
      </c>
      <c r="AJ1362" s="9">
        <v>20002</v>
      </c>
      <c r="AK1362" s="10">
        <f t="shared" si="174"/>
        <v>253326</v>
      </c>
      <c r="AL1362" s="8">
        <v>4726</v>
      </c>
      <c r="AM1362" s="10">
        <v>0</v>
      </c>
      <c r="AN1362" s="14">
        <v>11861</v>
      </c>
      <c r="AO1362" s="14">
        <v>0</v>
      </c>
      <c r="AP1362" s="14">
        <v>17633</v>
      </c>
      <c r="AQ1362" s="14">
        <v>5034</v>
      </c>
      <c r="AR1362" s="14">
        <v>7775</v>
      </c>
      <c r="AS1362" s="14">
        <f t="shared" si="175"/>
        <v>42303</v>
      </c>
      <c r="AT1362" s="14">
        <v>7276</v>
      </c>
      <c r="AU1362" s="10">
        <f t="shared" si="170"/>
        <v>4223145</v>
      </c>
    </row>
    <row r="1363" spans="1:47" ht="24.75" customHeight="1" x14ac:dyDescent="0.2">
      <c r="A1363" s="32" t="s">
        <v>2771</v>
      </c>
      <c r="B1363" s="33" t="s">
        <v>2759</v>
      </c>
      <c r="C1363" s="33" t="s">
        <v>2772</v>
      </c>
      <c r="D1363" s="36">
        <v>5</v>
      </c>
      <c r="E1363" s="58" t="s">
        <v>49</v>
      </c>
      <c r="F1363" s="8">
        <v>29173</v>
      </c>
      <c r="G1363" s="9">
        <v>63263</v>
      </c>
      <c r="H1363" s="10">
        <f t="shared" si="171"/>
        <v>92436</v>
      </c>
      <c r="I1363" s="8">
        <v>892225</v>
      </c>
      <c r="J1363" s="9">
        <v>91831</v>
      </c>
      <c r="K1363" s="10">
        <f t="shared" si="172"/>
        <v>1076492</v>
      </c>
      <c r="L1363" s="13">
        <v>322073</v>
      </c>
      <c r="M1363" s="13">
        <v>504958</v>
      </c>
      <c r="N1363" s="10">
        <v>276405</v>
      </c>
      <c r="O1363" s="10">
        <f t="shared" si="173"/>
        <v>1103436</v>
      </c>
      <c r="P1363" s="11">
        <v>1005</v>
      </c>
      <c r="Q1363" s="11">
        <v>94469</v>
      </c>
      <c r="R1363" s="11">
        <v>145361</v>
      </c>
      <c r="S1363" s="9">
        <v>0</v>
      </c>
      <c r="T1363" s="10">
        <f t="shared" si="168"/>
        <v>2420763</v>
      </c>
      <c r="U1363" s="12">
        <v>0</v>
      </c>
      <c r="V1363" s="13">
        <v>6269</v>
      </c>
      <c r="W1363" s="10">
        <v>33548</v>
      </c>
      <c r="X1363" s="10">
        <v>42911</v>
      </c>
      <c r="Y1363" s="10">
        <v>51068</v>
      </c>
      <c r="Z1363" s="10">
        <v>650067</v>
      </c>
      <c r="AA1363" s="13">
        <v>740</v>
      </c>
      <c r="AB1363" s="10">
        <v>8237</v>
      </c>
      <c r="AC1363" s="9">
        <v>0</v>
      </c>
      <c r="AD1363" s="10">
        <f t="shared" si="169"/>
        <v>792840</v>
      </c>
      <c r="AE1363" s="8">
        <v>45950</v>
      </c>
      <c r="AF1363" s="8">
        <v>0</v>
      </c>
      <c r="AG1363" s="10">
        <v>0</v>
      </c>
      <c r="AH1363" s="10">
        <v>183963</v>
      </c>
      <c r="AI1363" s="9">
        <v>0</v>
      </c>
      <c r="AJ1363" s="9">
        <v>95661</v>
      </c>
      <c r="AK1363" s="10">
        <f t="shared" si="174"/>
        <v>325574</v>
      </c>
      <c r="AL1363" s="8">
        <v>3141</v>
      </c>
      <c r="AM1363" s="10">
        <v>0</v>
      </c>
      <c r="AN1363" s="14">
        <v>9020</v>
      </c>
      <c r="AO1363" s="14">
        <v>0</v>
      </c>
      <c r="AP1363" s="14">
        <v>17312</v>
      </c>
      <c r="AQ1363" s="14">
        <v>4554</v>
      </c>
      <c r="AR1363" s="14">
        <v>7661</v>
      </c>
      <c r="AS1363" s="14">
        <f t="shared" si="175"/>
        <v>38547</v>
      </c>
      <c r="AT1363" s="14">
        <v>863</v>
      </c>
      <c r="AU1363" s="10">
        <f t="shared" si="170"/>
        <v>3580002</v>
      </c>
    </row>
    <row r="1364" spans="1:47" ht="24.75" customHeight="1" x14ac:dyDescent="0.2">
      <c r="A1364" s="32" t="s">
        <v>2773</v>
      </c>
      <c r="B1364" s="33" t="s">
        <v>2759</v>
      </c>
      <c r="C1364" s="33" t="s">
        <v>2774</v>
      </c>
      <c r="D1364" s="36">
        <v>5</v>
      </c>
      <c r="E1364" s="58" t="s">
        <v>49</v>
      </c>
      <c r="F1364" s="8">
        <v>23944</v>
      </c>
      <c r="G1364" s="9">
        <v>54931</v>
      </c>
      <c r="H1364" s="10">
        <f t="shared" si="171"/>
        <v>78875</v>
      </c>
      <c r="I1364" s="8">
        <v>713577</v>
      </c>
      <c r="J1364" s="9">
        <v>46778</v>
      </c>
      <c r="K1364" s="10">
        <f t="shared" si="172"/>
        <v>839230</v>
      </c>
      <c r="L1364" s="13">
        <v>200388</v>
      </c>
      <c r="M1364" s="13">
        <v>366841</v>
      </c>
      <c r="N1364" s="10">
        <v>340281</v>
      </c>
      <c r="O1364" s="10">
        <f t="shared" si="173"/>
        <v>907510</v>
      </c>
      <c r="P1364" s="11">
        <v>942</v>
      </c>
      <c r="Q1364" s="11">
        <v>81818</v>
      </c>
      <c r="R1364" s="11">
        <v>132938</v>
      </c>
      <c r="S1364" s="9">
        <v>0</v>
      </c>
      <c r="T1364" s="10">
        <f t="shared" si="168"/>
        <v>1962438</v>
      </c>
      <c r="U1364" s="12">
        <v>0</v>
      </c>
      <c r="V1364" s="13">
        <v>5053</v>
      </c>
      <c r="W1364" s="10">
        <v>27169</v>
      </c>
      <c r="X1364" s="10">
        <v>34682</v>
      </c>
      <c r="Y1364" s="10">
        <v>49782</v>
      </c>
      <c r="Z1364" s="10">
        <v>553889</v>
      </c>
      <c r="AA1364" s="13">
        <v>5897</v>
      </c>
      <c r="AB1364" s="10">
        <v>4992</v>
      </c>
      <c r="AC1364" s="9">
        <v>0</v>
      </c>
      <c r="AD1364" s="10">
        <f t="shared" si="169"/>
        <v>681464</v>
      </c>
      <c r="AE1364" s="8">
        <v>50753</v>
      </c>
      <c r="AF1364" s="8">
        <v>0</v>
      </c>
      <c r="AG1364" s="10">
        <v>0</v>
      </c>
      <c r="AH1364" s="10">
        <v>203189</v>
      </c>
      <c r="AI1364" s="9">
        <v>0</v>
      </c>
      <c r="AJ1364" s="9">
        <v>233335</v>
      </c>
      <c r="AK1364" s="10">
        <f t="shared" si="174"/>
        <v>487277</v>
      </c>
      <c r="AL1364" s="8">
        <v>2453</v>
      </c>
      <c r="AM1364" s="10">
        <v>0</v>
      </c>
      <c r="AN1364" s="14">
        <v>5058</v>
      </c>
      <c r="AO1364" s="14">
        <v>0</v>
      </c>
      <c r="AP1364" s="14">
        <v>19139</v>
      </c>
      <c r="AQ1364" s="14">
        <v>4268</v>
      </c>
      <c r="AR1364" s="14">
        <v>8462</v>
      </c>
      <c r="AS1364" s="14">
        <f t="shared" si="175"/>
        <v>36927</v>
      </c>
      <c r="AT1364" s="14">
        <v>0</v>
      </c>
      <c r="AU1364" s="10">
        <f t="shared" si="170"/>
        <v>3170559</v>
      </c>
    </row>
    <row r="1365" spans="1:47" ht="24.75" customHeight="1" x14ac:dyDescent="0.2">
      <c r="A1365" s="32" t="s">
        <v>2775</v>
      </c>
      <c r="B1365" s="33" t="s">
        <v>2759</v>
      </c>
      <c r="C1365" s="33" t="s">
        <v>2776</v>
      </c>
      <c r="D1365" s="36">
        <v>6</v>
      </c>
      <c r="E1365" s="58" t="s">
        <v>49</v>
      </c>
      <c r="F1365" s="8">
        <v>5000</v>
      </c>
      <c r="G1365" s="9">
        <v>8011</v>
      </c>
      <c r="H1365" s="10">
        <f t="shared" si="171"/>
        <v>13011</v>
      </c>
      <c r="I1365" s="8">
        <v>142999</v>
      </c>
      <c r="J1365" s="9">
        <v>8297</v>
      </c>
      <c r="K1365" s="10">
        <f t="shared" si="172"/>
        <v>164307</v>
      </c>
      <c r="L1365" s="13">
        <v>40953</v>
      </c>
      <c r="M1365" s="13">
        <v>81440</v>
      </c>
      <c r="N1365" s="10">
        <v>45341</v>
      </c>
      <c r="O1365" s="10">
        <f t="shared" si="173"/>
        <v>167734</v>
      </c>
      <c r="P1365" s="11">
        <v>225</v>
      </c>
      <c r="Q1365" s="11">
        <v>18721</v>
      </c>
      <c r="R1365" s="11">
        <v>28113</v>
      </c>
      <c r="S1365" s="9">
        <v>1190</v>
      </c>
      <c r="T1365" s="10">
        <f t="shared" si="168"/>
        <v>380290</v>
      </c>
      <c r="U1365" s="12">
        <v>0</v>
      </c>
      <c r="V1365" s="13">
        <v>1032</v>
      </c>
      <c r="W1365" s="10">
        <v>5528</v>
      </c>
      <c r="X1365" s="10">
        <v>7043</v>
      </c>
      <c r="Y1365" s="10">
        <v>9144</v>
      </c>
      <c r="Z1365" s="10">
        <v>111149</v>
      </c>
      <c r="AA1365" s="13">
        <v>7464</v>
      </c>
      <c r="AB1365" s="10">
        <v>0</v>
      </c>
      <c r="AC1365" s="9">
        <v>0</v>
      </c>
      <c r="AD1365" s="10">
        <f t="shared" si="169"/>
        <v>141360</v>
      </c>
      <c r="AE1365" s="8">
        <v>9433</v>
      </c>
      <c r="AF1365" s="8">
        <v>0</v>
      </c>
      <c r="AG1365" s="10">
        <v>0</v>
      </c>
      <c r="AH1365" s="10">
        <v>37765</v>
      </c>
      <c r="AI1365" s="9">
        <v>0</v>
      </c>
      <c r="AJ1365" s="9">
        <v>15992</v>
      </c>
      <c r="AK1365" s="10">
        <f t="shared" si="174"/>
        <v>63190</v>
      </c>
      <c r="AL1365" s="8">
        <v>0</v>
      </c>
      <c r="AM1365" s="10">
        <v>0</v>
      </c>
      <c r="AN1365" s="14">
        <v>859</v>
      </c>
      <c r="AO1365" s="14">
        <v>0</v>
      </c>
      <c r="AP1365" s="14">
        <v>3525</v>
      </c>
      <c r="AQ1365" s="14">
        <v>1019</v>
      </c>
      <c r="AR1365" s="14">
        <v>1572</v>
      </c>
      <c r="AS1365" s="14">
        <f t="shared" si="175"/>
        <v>6975</v>
      </c>
      <c r="AT1365" s="14">
        <v>0</v>
      </c>
      <c r="AU1365" s="10">
        <f t="shared" si="170"/>
        <v>591815</v>
      </c>
    </row>
    <row r="1366" spans="1:47" ht="24.75" customHeight="1" x14ac:dyDescent="0.2">
      <c r="A1366" s="32" t="s">
        <v>2777</v>
      </c>
      <c r="B1366" s="33" t="s">
        <v>2759</v>
      </c>
      <c r="C1366" s="33" t="s">
        <v>2778</v>
      </c>
      <c r="D1366" s="36">
        <v>6</v>
      </c>
      <c r="E1366" s="58" t="s">
        <v>49</v>
      </c>
      <c r="F1366" s="8">
        <v>1245</v>
      </c>
      <c r="G1366" s="9">
        <v>3713</v>
      </c>
      <c r="H1366" s="10">
        <f t="shared" si="171"/>
        <v>4958</v>
      </c>
      <c r="I1366" s="8">
        <v>31895</v>
      </c>
      <c r="J1366" s="9">
        <v>153</v>
      </c>
      <c r="K1366" s="10">
        <f t="shared" si="172"/>
        <v>37006</v>
      </c>
      <c r="L1366" s="13">
        <v>5210</v>
      </c>
      <c r="M1366" s="13">
        <v>11531</v>
      </c>
      <c r="N1366" s="10">
        <v>64971</v>
      </c>
      <c r="O1366" s="10">
        <f t="shared" si="173"/>
        <v>81712</v>
      </c>
      <c r="P1366" s="11">
        <v>71</v>
      </c>
      <c r="Q1366" s="11">
        <v>5327</v>
      </c>
      <c r="R1366" s="11">
        <v>1032</v>
      </c>
      <c r="S1366" s="9">
        <v>0</v>
      </c>
      <c r="T1366" s="10">
        <f t="shared" si="168"/>
        <v>125148</v>
      </c>
      <c r="U1366" s="12">
        <v>0</v>
      </c>
      <c r="V1366" s="13">
        <v>233</v>
      </c>
      <c r="W1366" s="10">
        <v>1246</v>
      </c>
      <c r="X1366" s="10">
        <v>1584</v>
      </c>
      <c r="Y1366" s="10">
        <v>2115</v>
      </c>
      <c r="Z1366" s="10">
        <v>30956</v>
      </c>
      <c r="AA1366" s="13">
        <v>2585</v>
      </c>
      <c r="AB1366" s="10">
        <v>0</v>
      </c>
      <c r="AC1366" s="9">
        <v>0</v>
      </c>
      <c r="AD1366" s="10">
        <f t="shared" si="169"/>
        <v>38719</v>
      </c>
      <c r="AE1366" s="8">
        <v>8731</v>
      </c>
      <c r="AF1366" s="8">
        <v>0</v>
      </c>
      <c r="AG1366" s="10">
        <v>0</v>
      </c>
      <c r="AH1366" s="10">
        <v>34955</v>
      </c>
      <c r="AI1366" s="9">
        <v>0</v>
      </c>
      <c r="AJ1366" s="9">
        <v>53781</v>
      </c>
      <c r="AK1366" s="10">
        <f t="shared" si="174"/>
        <v>97467</v>
      </c>
      <c r="AL1366" s="8">
        <v>0</v>
      </c>
      <c r="AM1366" s="10">
        <v>0</v>
      </c>
      <c r="AN1366" s="14">
        <v>115</v>
      </c>
      <c r="AO1366" s="14">
        <v>0</v>
      </c>
      <c r="AP1366" s="14">
        <v>3305</v>
      </c>
      <c r="AQ1366" s="14">
        <v>318</v>
      </c>
      <c r="AR1366" s="14">
        <v>1455</v>
      </c>
      <c r="AS1366" s="14">
        <f t="shared" si="175"/>
        <v>5193</v>
      </c>
      <c r="AT1366" s="14">
        <v>0</v>
      </c>
      <c r="AU1366" s="10">
        <f t="shared" si="170"/>
        <v>266527</v>
      </c>
    </row>
    <row r="1367" spans="1:47" ht="24.75" customHeight="1" x14ac:dyDescent="0.2">
      <c r="A1367" s="32" t="s">
        <v>2779</v>
      </c>
      <c r="B1367" s="33" t="s">
        <v>2759</v>
      </c>
      <c r="C1367" s="33" t="s">
        <v>2780</v>
      </c>
      <c r="D1367" s="36">
        <v>6</v>
      </c>
      <c r="E1367" s="58" t="s">
        <v>49</v>
      </c>
      <c r="F1367" s="8">
        <v>2261</v>
      </c>
      <c r="G1367" s="9">
        <v>3863</v>
      </c>
      <c r="H1367" s="10">
        <f t="shared" si="171"/>
        <v>6124</v>
      </c>
      <c r="I1367" s="8">
        <v>59656</v>
      </c>
      <c r="J1367" s="9">
        <v>6158</v>
      </c>
      <c r="K1367" s="10">
        <f t="shared" si="172"/>
        <v>71938</v>
      </c>
      <c r="L1367" s="13">
        <v>11146</v>
      </c>
      <c r="M1367" s="13">
        <v>31145</v>
      </c>
      <c r="N1367" s="10">
        <v>18183</v>
      </c>
      <c r="O1367" s="10">
        <f t="shared" si="173"/>
        <v>60474</v>
      </c>
      <c r="P1367" s="11">
        <v>84</v>
      </c>
      <c r="Q1367" s="11">
        <v>9452</v>
      </c>
      <c r="R1367" s="11">
        <v>8260</v>
      </c>
      <c r="S1367" s="9">
        <v>0</v>
      </c>
      <c r="T1367" s="10">
        <f t="shared" si="168"/>
        <v>150208</v>
      </c>
      <c r="U1367" s="12">
        <v>0</v>
      </c>
      <c r="V1367" s="13">
        <v>406</v>
      </c>
      <c r="W1367" s="10">
        <v>2187</v>
      </c>
      <c r="X1367" s="10">
        <v>2804</v>
      </c>
      <c r="Y1367" s="10">
        <v>2596</v>
      </c>
      <c r="Z1367" s="10">
        <v>45120</v>
      </c>
      <c r="AA1367" s="13">
        <v>0</v>
      </c>
      <c r="AB1367" s="10">
        <v>0</v>
      </c>
      <c r="AC1367" s="9">
        <v>0</v>
      </c>
      <c r="AD1367" s="10">
        <f t="shared" si="169"/>
        <v>53113</v>
      </c>
      <c r="AE1367" s="8">
        <v>9455</v>
      </c>
      <c r="AF1367" s="8">
        <v>0</v>
      </c>
      <c r="AG1367" s="10">
        <v>0</v>
      </c>
      <c r="AH1367" s="10">
        <v>37854</v>
      </c>
      <c r="AI1367" s="9">
        <v>0</v>
      </c>
      <c r="AJ1367" s="9">
        <v>4046</v>
      </c>
      <c r="AK1367" s="10">
        <f t="shared" si="174"/>
        <v>51355</v>
      </c>
      <c r="AL1367" s="8">
        <v>0</v>
      </c>
      <c r="AM1367" s="10">
        <v>0</v>
      </c>
      <c r="AN1367" s="14">
        <v>371</v>
      </c>
      <c r="AO1367" s="14">
        <v>0</v>
      </c>
      <c r="AP1367" s="14">
        <v>3549</v>
      </c>
      <c r="AQ1367" s="14">
        <v>383</v>
      </c>
      <c r="AR1367" s="14">
        <v>1576</v>
      </c>
      <c r="AS1367" s="14">
        <f t="shared" si="175"/>
        <v>5879</v>
      </c>
      <c r="AT1367" s="14">
        <v>0</v>
      </c>
      <c r="AU1367" s="10">
        <f t="shared" si="170"/>
        <v>260555</v>
      </c>
    </row>
    <row r="1368" spans="1:47" ht="24.75" customHeight="1" x14ac:dyDescent="0.2">
      <c r="A1368" s="32" t="s">
        <v>2781</v>
      </c>
      <c r="B1368" s="33" t="s">
        <v>2759</v>
      </c>
      <c r="C1368" s="33" t="s">
        <v>2782</v>
      </c>
      <c r="D1368" s="36">
        <v>6</v>
      </c>
      <c r="E1368" s="58" t="s">
        <v>49</v>
      </c>
      <c r="F1368" s="8">
        <v>27968</v>
      </c>
      <c r="G1368" s="9">
        <v>47124</v>
      </c>
      <c r="H1368" s="10">
        <f t="shared" si="171"/>
        <v>75092</v>
      </c>
      <c r="I1368" s="8">
        <v>903171</v>
      </c>
      <c r="J1368" s="9">
        <v>34328</v>
      </c>
      <c r="K1368" s="10">
        <f t="shared" si="172"/>
        <v>1012591</v>
      </c>
      <c r="L1368" s="13">
        <v>306873</v>
      </c>
      <c r="M1368" s="13">
        <v>468582</v>
      </c>
      <c r="N1368" s="10">
        <v>127105</v>
      </c>
      <c r="O1368" s="10">
        <f t="shared" si="173"/>
        <v>902560</v>
      </c>
      <c r="P1368" s="11">
        <v>734</v>
      </c>
      <c r="Q1368" s="11">
        <v>78886</v>
      </c>
      <c r="R1368" s="11">
        <v>117474</v>
      </c>
      <c r="S1368" s="9">
        <v>0</v>
      </c>
      <c r="T1368" s="10">
        <f t="shared" si="168"/>
        <v>2112245</v>
      </c>
      <c r="U1368" s="12">
        <v>0</v>
      </c>
      <c r="V1368" s="13">
        <v>6265</v>
      </c>
      <c r="W1368" s="10">
        <v>33638</v>
      </c>
      <c r="X1368" s="10">
        <v>43139</v>
      </c>
      <c r="Y1368" s="10">
        <v>42435</v>
      </c>
      <c r="Z1368" s="10">
        <v>578135</v>
      </c>
      <c r="AA1368" s="13">
        <v>18787</v>
      </c>
      <c r="AB1368" s="10">
        <v>0</v>
      </c>
      <c r="AC1368" s="9">
        <v>0</v>
      </c>
      <c r="AD1368" s="10">
        <f t="shared" si="169"/>
        <v>722399</v>
      </c>
      <c r="AE1368" s="8">
        <v>17710</v>
      </c>
      <c r="AF1368" s="8">
        <v>0</v>
      </c>
      <c r="AG1368" s="10">
        <v>0</v>
      </c>
      <c r="AH1368" s="10">
        <v>70901</v>
      </c>
      <c r="AI1368" s="9">
        <v>0</v>
      </c>
      <c r="AJ1368" s="9">
        <v>3187</v>
      </c>
      <c r="AK1368" s="10">
        <f t="shared" si="174"/>
        <v>91798</v>
      </c>
      <c r="AL1368" s="8">
        <v>2011</v>
      </c>
      <c r="AM1368" s="10">
        <v>0</v>
      </c>
      <c r="AN1368" s="14">
        <v>14762</v>
      </c>
      <c r="AO1368" s="14">
        <v>0</v>
      </c>
      <c r="AP1368" s="14">
        <v>6697</v>
      </c>
      <c r="AQ1368" s="14">
        <v>3330</v>
      </c>
      <c r="AR1368" s="14">
        <v>2953</v>
      </c>
      <c r="AS1368" s="14">
        <f t="shared" si="175"/>
        <v>27742</v>
      </c>
      <c r="AT1368" s="14">
        <v>0</v>
      </c>
      <c r="AU1368" s="10">
        <f t="shared" si="170"/>
        <v>2956195</v>
      </c>
    </row>
    <row r="1369" spans="1:47" ht="24.75" customHeight="1" x14ac:dyDescent="0.2">
      <c r="A1369" s="32" t="s">
        <v>2783</v>
      </c>
      <c r="B1369" s="33" t="s">
        <v>2759</v>
      </c>
      <c r="C1369" s="33" t="s">
        <v>2784</v>
      </c>
      <c r="D1369" s="36">
        <v>6</v>
      </c>
      <c r="E1369" s="58" t="s">
        <v>49</v>
      </c>
      <c r="F1369" s="8">
        <v>4416</v>
      </c>
      <c r="G1369" s="9">
        <v>7854</v>
      </c>
      <c r="H1369" s="10">
        <f t="shared" si="171"/>
        <v>12270</v>
      </c>
      <c r="I1369" s="8">
        <v>115738</v>
      </c>
      <c r="J1369" s="9">
        <v>4486</v>
      </c>
      <c r="K1369" s="10">
        <f t="shared" si="172"/>
        <v>132494</v>
      </c>
      <c r="L1369" s="13">
        <v>35316</v>
      </c>
      <c r="M1369" s="13">
        <v>55931</v>
      </c>
      <c r="N1369" s="10">
        <v>104633</v>
      </c>
      <c r="O1369" s="10">
        <f t="shared" si="173"/>
        <v>195880</v>
      </c>
      <c r="P1369" s="11">
        <v>245</v>
      </c>
      <c r="Q1369" s="11">
        <v>17632</v>
      </c>
      <c r="R1369" s="11">
        <v>12260</v>
      </c>
      <c r="S1369" s="9">
        <v>0</v>
      </c>
      <c r="T1369" s="10">
        <f t="shared" si="168"/>
        <v>358511</v>
      </c>
      <c r="U1369" s="12">
        <v>0</v>
      </c>
      <c r="V1369" s="13">
        <v>809</v>
      </c>
      <c r="W1369" s="10">
        <v>4304</v>
      </c>
      <c r="X1369" s="10">
        <v>5503</v>
      </c>
      <c r="Y1369" s="10">
        <v>7266</v>
      </c>
      <c r="Z1369" s="10">
        <v>104835</v>
      </c>
      <c r="AA1369" s="13">
        <v>316</v>
      </c>
      <c r="AB1369" s="10">
        <v>12979</v>
      </c>
      <c r="AC1369" s="9">
        <v>0</v>
      </c>
      <c r="AD1369" s="10">
        <f t="shared" si="169"/>
        <v>136012</v>
      </c>
      <c r="AE1369" s="8">
        <v>17558</v>
      </c>
      <c r="AF1369" s="8">
        <v>0</v>
      </c>
      <c r="AG1369" s="10">
        <v>0</v>
      </c>
      <c r="AH1369" s="10">
        <v>70293</v>
      </c>
      <c r="AI1369" s="9">
        <v>0</v>
      </c>
      <c r="AJ1369" s="9">
        <v>75402</v>
      </c>
      <c r="AK1369" s="10">
        <f t="shared" si="174"/>
        <v>163253</v>
      </c>
      <c r="AL1369" s="8">
        <v>758</v>
      </c>
      <c r="AM1369" s="10">
        <v>0</v>
      </c>
      <c r="AN1369" s="14">
        <v>482</v>
      </c>
      <c r="AO1369" s="14">
        <v>0</v>
      </c>
      <c r="AP1369" s="14">
        <v>6586</v>
      </c>
      <c r="AQ1369" s="14">
        <v>1112</v>
      </c>
      <c r="AR1369" s="14">
        <v>2927</v>
      </c>
      <c r="AS1369" s="14">
        <f t="shared" si="175"/>
        <v>11107</v>
      </c>
      <c r="AT1369" s="14">
        <v>670</v>
      </c>
      <c r="AU1369" s="10">
        <f t="shared" si="170"/>
        <v>668971</v>
      </c>
    </row>
    <row r="1370" spans="1:47" ht="24.75" customHeight="1" x14ac:dyDescent="0.2">
      <c r="A1370" s="32" t="s">
        <v>2785</v>
      </c>
      <c r="B1370" s="33" t="s">
        <v>2759</v>
      </c>
      <c r="C1370" s="33" t="s">
        <v>2786</v>
      </c>
      <c r="D1370" s="36">
        <v>6</v>
      </c>
      <c r="E1370" s="58" t="s">
        <v>49</v>
      </c>
      <c r="F1370" s="8">
        <v>7167</v>
      </c>
      <c r="G1370" s="9">
        <v>18495</v>
      </c>
      <c r="H1370" s="10">
        <f t="shared" si="171"/>
        <v>25662</v>
      </c>
      <c r="I1370" s="8">
        <v>205158</v>
      </c>
      <c r="J1370" s="9">
        <v>46406</v>
      </c>
      <c r="K1370" s="10">
        <f t="shared" si="172"/>
        <v>277226</v>
      </c>
      <c r="L1370" s="13">
        <v>58667</v>
      </c>
      <c r="M1370" s="13">
        <v>117632</v>
      </c>
      <c r="N1370" s="10">
        <v>157749</v>
      </c>
      <c r="O1370" s="10">
        <f t="shared" si="173"/>
        <v>334048</v>
      </c>
      <c r="P1370" s="11">
        <v>281</v>
      </c>
      <c r="Q1370" s="11">
        <v>27398</v>
      </c>
      <c r="R1370" s="11">
        <v>26673</v>
      </c>
      <c r="S1370" s="9">
        <v>0</v>
      </c>
      <c r="T1370" s="10">
        <f t="shared" si="168"/>
        <v>665626</v>
      </c>
      <c r="U1370" s="12">
        <v>0</v>
      </c>
      <c r="V1370" s="13">
        <v>1547</v>
      </c>
      <c r="W1370" s="10">
        <v>8324</v>
      </c>
      <c r="X1370" s="10">
        <v>10535</v>
      </c>
      <c r="Y1370" s="10">
        <v>15113</v>
      </c>
      <c r="Z1370" s="10">
        <v>170291</v>
      </c>
      <c r="AA1370" s="13">
        <v>59356</v>
      </c>
      <c r="AB1370" s="10">
        <v>0</v>
      </c>
      <c r="AC1370" s="9">
        <v>0</v>
      </c>
      <c r="AD1370" s="10">
        <f t="shared" si="169"/>
        <v>265166</v>
      </c>
      <c r="AE1370" s="8">
        <v>17932</v>
      </c>
      <c r="AF1370" s="8">
        <v>0</v>
      </c>
      <c r="AG1370" s="10">
        <v>0</v>
      </c>
      <c r="AH1370" s="10">
        <v>71793</v>
      </c>
      <c r="AI1370" s="9">
        <v>0</v>
      </c>
      <c r="AJ1370" s="9">
        <v>309127</v>
      </c>
      <c r="AK1370" s="10">
        <f t="shared" si="174"/>
        <v>398852</v>
      </c>
      <c r="AL1370" s="8">
        <v>1040</v>
      </c>
      <c r="AM1370" s="10">
        <v>0</v>
      </c>
      <c r="AN1370" s="14">
        <v>771</v>
      </c>
      <c r="AO1370" s="14">
        <v>0</v>
      </c>
      <c r="AP1370" s="14">
        <v>6864</v>
      </c>
      <c r="AQ1370" s="14">
        <v>1273</v>
      </c>
      <c r="AR1370" s="14">
        <v>2990</v>
      </c>
      <c r="AS1370" s="14">
        <f t="shared" si="175"/>
        <v>11898</v>
      </c>
      <c r="AT1370" s="14">
        <v>0</v>
      </c>
      <c r="AU1370" s="10">
        <f t="shared" si="170"/>
        <v>1342582</v>
      </c>
    </row>
    <row r="1371" spans="1:47" ht="24.75" customHeight="1" x14ac:dyDescent="0.2">
      <c r="A1371" s="32" t="s">
        <v>2787</v>
      </c>
      <c r="B1371" s="33" t="s">
        <v>2759</v>
      </c>
      <c r="C1371" s="33" t="s">
        <v>2788</v>
      </c>
      <c r="D1371" s="36">
        <v>6</v>
      </c>
      <c r="E1371" s="58" t="s">
        <v>49</v>
      </c>
      <c r="F1371" s="8">
        <v>3422</v>
      </c>
      <c r="G1371" s="9">
        <v>7613</v>
      </c>
      <c r="H1371" s="10">
        <f t="shared" si="171"/>
        <v>11035</v>
      </c>
      <c r="I1371" s="8">
        <v>89773</v>
      </c>
      <c r="J1371" s="9">
        <v>1718</v>
      </c>
      <c r="K1371" s="10">
        <f t="shared" si="172"/>
        <v>102526</v>
      </c>
      <c r="L1371" s="13">
        <v>22087</v>
      </c>
      <c r="M1371" s="13">
        <v>51234</v>
      </c>
      <c r="N1371" s="10">
        <v>20018</v>
      </c>
      <c r="O1371" s="10">
        <f t="shared" si="173"/>
        <v>93339</v>
      </c>
      <c r="P1371" s="11">
        <v>98</v>
      </c>
      <c r="Q1371" s="11">
        <v>10096</v>
      </c>
      <c r="R1371" s="11">
        <v>18187</v>
      </c>
      <c r="S1371" s="9">
        <v>0</v>
      </c>
      <c r="T1371" s="10">
        <f t="shared" si="168"/>
        <v>224246</v>
      </c>
      <c r="U1371" s="12">
        <v>0</v>
      </c>
      <c r="V1371" s="13">
        <v>699</v>
      </c>
      <c r="W1371" s="10">
        <v>3722</v>
      </c>
      <c r="X1371" s="10">
        <v>4731</v>
      </c>
      <c r="Y1371" s="10">
        <v>6890</v>
      </c>
      <c r="Z1371" s="10">
        <v>84710</v>
      </c>
      <c r="AA1371" s="13">
        <v>1368</v>
      </c>
      <c r="AB1371" s="10">
        <v>0</v>
      </c>
      <c r="AC1371" s="9">
        <v>0</v>
      </c>
      <c r="AD1371" s="10">
        <f t="shared" si="169"/>
        <v>102120</v>
      </c>
      <c r="AE1371" s="8">
        <v>3926</v>
      </c>
      <c r="AF1371" s="8">
        <v>0</v>
      </c>
      <c r="AG1371" s="10">
        <v>0</v>
      </c>
      <c r="AH1371" s="10">
        <v>15722</v>
      </c>
      <c r="AI1371" s="9">
        <v>0</v>
      </c>
      <c r="AJ1371" s="9">
        <v>17531</v>
      </c>
      <c r="AK1371" s="10">
        <f t="shared" si="174"/>
        <v>37179</v>
      </c>
      <c r="AL1371" s="8">
        <v>0</v>
      </c>
      <c r="AM1371" s="10">
        <v>0</v>
      </c>
      <c r="AN1371" s="14">
        <v>453</v>
      </c>
      <c r="AO1371" s="14">
        <v>0</v>
      </c>
      <c r="AP1371" s="14">
        <v>1501</v>
      </c>
      <c r="AQ1371" s="14">
        <v>441</v>
      </c>
      <c r="AR1371" s="14">
        <v>655</v>
      </c>
      <c r="AS1371" s="14">
        <f t="shared" si="175"/>
        <v>3050</v>
      </c>
      <c r="AT1371" s="14">
        <v>0</v>
      </c>
      <c r="AU1371" s="10">
        <f t="shared" si="170"/>
        <v>366595</v>
      </c>
    </row>
    <row r="1372" spans="1:47" ht="24.75" customHeight="1" x14ac:dyDescent="0.2">
      <c r="A1372" s="32" t="s">
        <v>2789</v>
      </c>
      <c r="B1372" s="33" t="s">
        <v>2759</v>
      </c>
      <c r="C1372" s="33" t="s">
        <v>2790</v>
      </c>
      <c r="D1372" s="36">
        <v>6</v>
      </c>
      <c r="E1372" s="58" t="s">
        <v>49</v>
      </c>
      <c r="F1372" s="8">
        <v>6074</v>
      </c>
      <c r="G1372" s="9">
        <v>10576</v>
      </c>
      <c r="H1372" s="10">
        <f t="shared" si="171"/>
        <v>16650</v>
      </c>
      <c r="I1372" s="8">
        <v>165051</v>
      </c>
      <c r="J1372" s="9">
        <v>4688</v>
      </c>
      <c r="K1372" s="10">
        <f t="shared" si="172"/>
        <v>186389</v>
      </c>
      <c r="L1372" s="13">
        <v>34711</v>
      </c>
      <c r="M1372" s="13">
        <v>88593</v>
      </c>
      <c r="N1372" s="10">
        <v>39677</v>
      </c>
      <c r="O1372" s="10">
        <f t="shared" si="173"/>
        <v>162981</v>
      </c>
      <c r="P1372" s="11">
        <v>171</v>
      </c>
      <c r="Q1372" s="11">
        <v>18925</v>
      </c>
      <c r="R1372" s="11">
        <v>22845</v>
      </c>
      <c r="S1372" s="9">
        <v>0</v>
      </c>
      <c r="T1372" s="10">
        <f t="shared" si="168"/>
        <v>391311</v>
      </c>
      <c r="U1372" s="12">
        <v>0</v>
      </c>
      <c r="V1372" s="13">
        <v>1180</v>
      </c>
      <c r="W1372" s="10">
        <v>6323</v>
      </c>
      <c r="X1372" s="10">
        <v>8051</v>
      </c>
      <c r="Y1372" s="10">
        <v>11342</v>
      </c>
      <c r="Z1372" s="10">
        <v>141756</v>
      </c>
      <c r="AA1372" s="13">
        <v>737</v>
      </c>
      <c r="AB1372" s="10">
        <v>0</v>
      </c>
      <c r="AC1372" s="9">
        <v>0</v>
      </c>
      <c r="AD1372" s="10">
        <f t="shared" si="169"/>
        <v>169389</v>
      </c>
      <c r="AE1372" s="8">
        <v>7529</v>
      </c>
      <c r="AF1372" s="8">
        <v>0</v>
      </c>
      <c r="AG1372" s="10">
        <v>0</v>
      </c>
      <c r="AH1372" s="10">
        <v>30144</v>
      </c>
      <c r="AI1372" s="9">
        <v>0</v>
      </c>
      <c r="AJ1372" s="9">
        <v>42649</v>
      </c>
      <c r="AK1372" s="10">
        <f t="shared" si="174"/>
        <v>80322</v>
      </c>
      <c r="AL1372" s="8">
        <v>618</v>
      </c>
      <c r="AM1372" s="10">
        <v>0</v>
      </c>
      <c r="AN1372" s="14">
        <v>790</v>
      </c>
      <c r="AO1372" s="14">
        <v>0</v>
      </c>
      <c r="AP1372" s="14">
        <v>2866</v>
      </c>
      <c r="AQ1372" s="14">
        <v>776</v>
      </c>
      <c r="AR1372" s="14">
        <v>1255</v>
      </c>
      <c r="AS1372" s="14">
        <f t="shared" si="175"/>
        <v>5687</v>
      </c>
      <c r="AT1372" s="14">
        <v>125</v>
      </c>
      <c r="AU1372" s="10">
        <f t="shared" si="170"/>
        <v>647202</v>
      </c>
    </row>
    <row r="1373" spans="1:47" ht="24.75" customHeight="1" x14ac:dyDescent="0.2">
      <c r="A1373" s="32" t="s">
        <v>2791</v>
      </c>
      <c r="B1373" s="33" t="s">
        <v>2759</v>
      </c>
      <c r="C1373" s="33" t="s">
        <v>2792</v>
      </c>
      <c r="D1373" s="36">
        <v>6</v>
      </c>
      <c r="E1373" s="58" t="s">
        <v>49</v>
      </c>
      <c r="F1373" s="8">
        <v>8556</v>
      </c>
      <c r="G1373" s="9">
        <v>13336</v>
      </c>
      <c r="H1373" s="10">
        <f t="shared" si="171"/>
        <v>21892</v>
      </c>
      <c r="I1373" s="8">
        <v>219053</v>
      </c>
      <c r="J1373" s="9">
        <v>8977</v>
      </c>
      <c r="K1373" s="10">
        <f t="shared" si="172"/>
        <v>249922</v>
      </c>
      <c r="L1373" s="13">
        <v>70793</v>
      </c>
      <c r="M1373" s="13">
        <v>112726</v>
      </c>
      <c r="N1373" s="10">
        <v>65513</v>
      </c>
      <c r="O1373" s="10">
        <f t="shared" si="173"/>
        <v>249032</v>
      </c>
      <c r="P1373" s="11">
        <v>278</v>
      </c>
      <c r="Q1373" s="11">
        <v>28656</v>
      </c>
      <c r="R1373" s="11">
        <v>47405</v>
      </c>
      <c r="S1373" s="9">
        <v>0</v>
      </c>
      <c r="T1373" s="10">
        <f t="shared" si="168"/>
        <v>575293</v>
      </c>
      <c r="U1373" s="12">
        <v>0</v>
      </c>
      <c r="V1373" s="13">
        <v>1540</v>
      </c>
      <c r="W1373" s="10">
        <v>8230</v>
      </c>
      <c r="X1373" s="10">
        <v>10538</v>
      </c>
      <c r="Y1373" s="10">
        <v>15446</v>
      </c>
      <c r="Z1373" s="10">
        <v>192325</v>
      </c>
      <c r="AA1373" s="13">
        <v>830</v>
      </c>
      <c r="AB1373" s="10">
        <v>0</v>
      </c>
      <c r="AC1373" s="9">
        <v>0</v>
      </c>
      <c r="AD1373" s="10">
        <f t="shared" si="169"/>
        <v>228909</v>
      </c>
      <c r="AE1373" s="8">
        <v>12755</v>
      </c>
      <c r="AF1373" s="8">
        <v>0</v>
      </c>
      <c r="AG1373" s="10">
        <v>0</v>
      </c>
      <c r="AH1373" s="10">
        <v>51023</v>
      </c>
      <c r="AI1373" s="9">
        <v>0</v>
      </c>
      <c r="AJ1373" s="9">
        <v>128920</v>
      </c>
      <c r="AK1373" s="10">
        <f t="shared" si="174"/>
        <v>192698</v>
      </c>
      <c r="AL1373" s="8">
        <v>951</v>
      </c>
      <c r="AM1373" s="10">
        <v>0</v>
      </c>
      <c r="AN1373" s="14">
        <v>973</v>
      </c>
      <c r="AO1373" s="14">
        <v>0</v>
      </c>
      <c r="AP1373" s="14">
        <v>4822</v>
      </c>
      <c r="AQ1373" s="14">
        <v>1259</v>
      </c>
      <c r="AR1373" s="14">
        <v>2126</v>
      </c>
      <c r="AS1373" s="14">
        <f t="shared" si="175"/>
        <v>9180</v>
      </c>
      <c r="AT1373" s="14">
        <v>0</v>
      </c>
      <c r="AU1373" s="10">
        <f t="shared" si="170"/>
        <v>1007031</v>
      </c>
    </row>
    <row r="1374" spans="1:47" ht="24.75" customHeight="1" x14ac:dyDescent="0.2">
      <c r="A1374" s="32" t="s">
        <v>2793</v>
      </c>
      <c r="B1374" s="33" t="s">
        <v>2759</v>
      </c>
      <c r="C1374" s="33" t="s">
        <v>2794</v>
      </c>
      <c r="D1374" s="36">
        <v>6</v>
      </c>
      <c r="E1374" s="58" t="s">
        <v>49</v>
      </c>
      <c r="F1374" s="8">
        <v>17668</v>
      </c>
      <c r="G1374" s="9">
        <v>54369</v>
      </c>
      <c r="H1374" s="10">
        <f t="shared" si="171"/>
        <v>72037</v>
      </c>
      <c r="I1374" s="8">
        <v>658352</v>
      </c>
      <c r="J1374" s="9">
        <v>123361</v>
      </c>
      <c r="K1374" s="10">
        <f t="shared" si="172"/>
        <v>853750</v>
      </c>
      <c r="L1374" s="13">
        <v>284747</v>
      </c>
      <c r="M1374" s="13">
        <v>498121</v>
      </c>
      <c r="N1374" s="10">
        <v>443929</v>
      </c>
      <c r="O1374" s="10">
        <f t="shared" si="173"/>
        <v>1226797</v>
      </c>
      <c r="P1374" s="11">
        <v>424</v>
      </c>
      <c r="Q1374" s="11">
        <v>44373</v>
      </c>
      <c r="R1374" s="11">
        <v>111892</v>
      </c>
      <c r="S1374" s="9">
        <v>0</v>
      </c>
      <c r="T1374" s="10">
        <f t="shared" si="168"/>
        <v>2237236</v>
      </c>
      <c r="U1374" s="12">
        <v>0</v>
      </c>
      <c r="V1374" s="13">
        <v>4705</v>
      </c>
      <c r="W1374" s="10">
        <v>25121</v>
      </c>
      <c r="X1374" s="10">
        <v>32210</v>
      </c>
      <c r="Y1374" s="10">
        <v>47235</v>
      </c>
      <c r="Z1374" s="10">
        <v>386871</v>
      </c>
      <c r="AA1374" s="13">
        <v>63696</v>
      </c>
      <c r="AB1374" s="10">
        <v>0</v>
      </c>
      <c r="AC1374" s="9">
        <v>0</v>
      </c>
      <c r="AD1374" s="10">
        <f t="shared" si="169"/>
        <v>559838</v>
      </c>
      <c r="AE1374" s="8">
        <v>9524</v>
      </c>
      <c r="AF1374" s="8">
        <v>0</v>
      </c>
      <c r="AG1374" s="10">
        <v>0</v>
      </c>
      <c r="AH1374" s="10">
        <v>38128</v>
      </c>
      <c r="AI1374" s="9">
        <v>11600</v>
      </c>
      <c r="AJ1374" s="9">
        <v>1726</v>
      </c>
      <c r="AK1374" s="10">
        <f t="shared" si="174"/>
        <v>60978</v>
      </c>
      <c r="AL1374" s="8">
        <v>1159</v>
      </c>
      <c r="AM1374" s="10">
        <v>0</v>
      </c>
      <c r="AN1374" s="14">
        <v>6602</v>
      </c>
      <c r="AO1374" s="14">
        <v>0</v>
      </c>
      <c r="AP1374" s="14">
        <v>3654</v>
      </c>
      <c r="AQ1374" s="14">
        <v>1922</v>
      </c>
      <c r="AR1374" s="14">
        <v>1587</v>
      </c>
      <c r="AS1374" s="14">
        <f t="shared" si="175"/>
        <v>13765</v>
      </c>
      <c r="AT1374" s="14">
        <v>0</v>
      </c>
      <c r="AU1374" s="10">
        <f t="shared" si="170"/>
        <v>2872976</v>
      </c>
    </row>
    <row r="1375" spans="1:47" ht="24.75" customHeight="1" x14ac:dyDescent="0.2">
      <c r="A1375" s="32" t="s">
        <v>2795</v>
      </c>
      <c r="B1375" s="33" t="s">
        <v>2759</v>
      </c>
      <c r="C1375" s="33" t="s">
        <v>2796</v>
      </c>
      <c r="D1375" s="36">
        <v>6</v>
      </c>
      <c r="E1375" s="58" t="s">
        <v>49</v>
      </c>
      <c r="F1375" s="8">
        <v>28240</v>
      </c>
      <c r="G1375" s="9">
        <v>62904</v>
      </c>
      <c r="H1375" s="10">
        <f t="shared" si="171"/>
        <v>91144</v>
      </c>
      <c r="I1375" s="8">
        <v>1095342</v>
      </c>
      <c r="J1375" s="9">
        <v>162107</v>
      </c>
      <c r="K1375" s="10">
        <f t="shared" si="172"/>
        <v>1348593</v>
      </c>
      <c r="L1375" s="13">
        <v>445052</v>
      </c>
      <c r="M1375" s="13">
        <v>610612</v>
      </c>
      <c r="N1375" s="10">
        <v>185720</v>
      </c>
      <c r="O1375" s="10">
        <f t="shared" si="173"/>
        <v>1241384</v>
      </c>
      <c r="P1375" s="11">
        <v>866</v>
      </c>
      <c r="Q1375" s="11">
        <v>66690</v>
      </c>
      <c r="R1375" s="11">
        <v>137995</v>
      </c>
      <c r="S1375" s="9">
        <v>0</v>
      </c>
      <c r="T1375" s="10">
        <f t="shared" si="168"/>
        <v>2795528</v>
      </c>
      <c r="U1375" s="12">
        <v>0</v>
      </c>
      <c r="V1375" s="13">
        <v>7530</v>
      </c>
      <c r="W1375" s="10">
        <v>40208</v>
      </c>
      <c r="X1375" s="10">
        <v>51497</v>
      </c>
      <c r="Y1375" s="10">
        <v>47446</v>
      </c>
      <c r="Z1375" s="10">
        <v>556924</v>
      </c>
      <c r="AA1375" s="13">
        <v>5732</v>
      </c>
      <c r="AB1375" s="10">
        <v>0</v>
      </c>
      <c r="AC1375" s="9">
        <v>0</v>
      </c>
      <c r="AD1375" s="10">
        <f t="shared" si="169"/>
        <v>709337</v>
      </c>
      <c r="AE1375" s="8">
        <v>12110</v>
      </c>
      <c r="AF1375" s="8">
        <v>0</v>
      </c>
      <c r="AG1375" s="10">
        <v>0</v>
      </c>
      <c r="AH1375" s="10">
        <v>48485</v>
      </c>
      <c r="AI1375" s="9">
        <v>0</v>
      </c>
      <c r="AJ1375" s="9">
        <v>2939</v>
      </c>
      <c r="AK1375" s="10">
        <f t="shared" si="174"/>
        <v>63534</v>
      </c>
      <c r="AL1375" s="8">
        <v>2877</v>
      </c>
      <c r="AM1375" s="10">
        <v>0</v>
      </c>
      <c r="AN1375" s="14">
        <v>20258</v>
      </c>
      <c r="AO1375" s="14">
        <v>0</v>
      </c>
      <c r="AP1375" s="14">
        <v>4634</v>
      </c>
      <c r="AQ1375" s="14">
        <v>3921</v>
      </c>
      <c r="AR1375" s="14">
        <v>2019</v>
      </c>
      <c r="AS1375" s="14">
        <f t="shared" si="175"/>
        <v>30832</v>
      </c>
      <c r="AT1375" s="14">
        <v>0</v>
      </c>
      <c r="AU1375" s="10">
        <f t="shared" si="170"/>
        <v>3602108</v>
      </c>
    </row>
    <row r="1376" spans="1:47" ht="24.75" customHeight="1" x14ac:dyDescent="0.2">
      <c r="A1376" s="32" t="s">
        <v>2797</v>
      </c>
      <c r="B1376" s="33" t="s">
        <v>2759</v>
      </c>
      <c r="C1376" s="33" t="s">
        <v>2798</v>
      </c>
      <c r="D1376" s="36">
        <v>6</v>
      </c>
      <c r="E1376" s="58" t="s">
        <v>49</v>
      </c>
      <c r="F1376" s="8">
        <v>41918</v>
      </c>
      <c r="G1376" s="9">
        <v>76464</v>
      </c>
      <c r="H1376" s="10">
        <f t="shared" si="171"/>
        <v>118382</v>
      </c>
      <c r="I1376" s="8">
        <v>1524458</v>
      </c>
      <c r="J1376" s="9">
        <v>98182</v>
      </c>
      <c r="K1376" s="10">
        <f t="shared" si="172"/>
        <v>1741022</v>
      </c>
      <c r="L1376" s="13">
        <v>542431</v>
      </c>
      <c r="M1376" s="13">
        <v>773270</v>
      </c>
      <c r="N1376" s="10">
        <v>207170</v>
      </c>
      <c r="O1376" s="10">
        <f t="shared" si="173"/>
        <v>1522871</v>
      </c>
      <c r="P1376" s="11">
        <v>1095</v>
      </c>
      <c r="Q1376" s="11">
        <v>108649</v>
      </c>
      <c r="R1376" s="11">
        <v>180147</v>
      </c>
      <c r="S1376" s="9">
        <v>0</v>
      </c>
      <c r="T1376" s="10">
        <f t="shared" si="168"/>
        <v>3553784</v>
      </c>
      <c r="U1376" s="12">
        <v>0</v>
      </c>
      <c r="V1376" s="13">
        <v>10305</v>
      </c>
      <c r="W1376" s="10">
        <v>55005</v>
      </c>
      <c r="X1376" s="10">
        <v>70496</v>
      </c>
      <c r="Y1376" s="10">
        <v>57136</v>
      </c>
      <c r="Z1376" s="10">
        <v>828578</v>
      </c>
      <c r="AA1376" s="13">
        <v>1469</v>
      </c>
      <c r="AB1376" s="10">
        <v>0</v>
      </c>
      <c r="AC1376" s="9">
        <v>0</v>
      </c>
      <c r="AD1376" s="10">
        <f t="shared" si="169"/>
        <v>1022989</v>
      </c>
      <c r="AE1376" s="8">
        <v>18322</v>
      </c>
      <c r="AF1376" s="8">
        <v>0</v>
      </c>
      <c r="AG1376" s="10">
        <v>0</v>
      </c>
      <c r="AH1376" s="10">
        <v>73350</v>
      </c>
      <c r="AI1376" s="9">
        <v>0</v>
      </c>
      <c r="AJ1376" s="9">
        <v>4218</v>
      </c>
      <c r="AK1376" s="10">
        <f t="shared" si="174"/>
        <v>95890</v>
      </c>
      <c r="AL1376" s="8">
        <v>3129</v>
      </c>
      <c r="AM1376" s="10">
        <v>0</v>
      </c>
      <c r="AN1376" s="14">
        <v>28966</v>
      </c>
      <c r="AO1376" s="14">
        <v>0</v>
      </c>
      <c r="AP1376" s="14">
        <v>6986</v>
      </c>
      <c r="AQ1376" s="14">
        <v>4961</v>
      </c>
      <c r="AR1376" s="14">
        <v>3055</v>
      </c>
      <c r="AS1376" s="14">
        <f t="shared" si="175"/>
        <v>43968</v>
      </c>
      <c r="AT1376" s="14">
        <v>0</v>
      </c>
      <c r="AU1376" s="10">
        <f t="shared" si="170"/>
        <v>4719760</v>
      </c>
    </row>
    <row r="1377" spans="1:47" ht="24.75" customHeight="1" x14ac:dyDescent="0.2">
      <c r="A1377" s="32" t="s">
        <v>2799</v>
      </c>
      <c r="B1377" s="33" t="s">
        <v>2759</v>
      </c>
      <c r="C1377" s="33" t="s">
        <v>2800</v>
      </c>
      <c r="D1377" s="36">
        <v>6</v>
      </c>
      <c r="E1377" s="58" t="s">
        <v>49</v>
      </c>
      <c r="F1377" s="8">
        <v>14368</v>
      </c>
      <c r="G1377" s="9">
        <v>31434</v>
      </c>
      <c r="H1377" s="10">
        <f t="shared" si="171"/>
        <v>45802</v>
      </c>
      <c r="I1377" s="8">
        <v>493368</v>
      </c>
      <c r="J1377" s="9">
        <v>73505</v>
      </c>
      <c r="K1377" s="10">
        <f t="shared" si="172"/>
        <v>612675</v>
      </c>
      <c r="L1377" s="13">
        <v>158006</v>
      </c>
      <c r="M1377" s="13">
        <v>317836</v>
      </c>
      <c r="N1377" s="10">
        <v>116425</v>
      </c>
      <c r="O1377" s="10">
        <f t="shared" si="173"/>
        <v>592267</v>
      </c>
      <c r="P1377" s="11">
        <v>517</v>
      </c>
      <c r="Q1377" s="11">
        <v>43822</v>
      </c>
      <c r="R1377" s="11">
        <v>91651</v>
      </c>
      <c r="S1377" s="9">
        <v>0</v>
      </c>
      <c r="T1377" s="10">
        <f t="shared" si="168"/>
        <v>1340932</v>
      </c>
      <c r="U1377" s="12">
        <v>0</v>
      </c>
      <c r="V1377" s="13">
        <v>3088</v>
      </c>
      <c r="W1377" s="10">
        <v>16506</v>
      </c>
      <c r="X1377" s="10">
        <v>21084</v>
      </c>
      <c r="Y1377" s="10">
        <v>26793</v>
      </c>
      <c r="Z1377" s="10">
        <v>312575</v>
      </c>
      <c r="AA1377" s="13">
        <v>0</v>
      </c>
      <c r="AB1377" s="10">
        <v>0</v>
      </c>
      <c r="AC1377" s="9">
        <v>0</v>
      </c>
      <c r="AD1377" s="10">
        <f t="shared" si="169"/>
        <v>380046</v>
      </c>
      <c r="AE1377" s="8">
        <v>16374</v>
      </c>
      <c r="AF1377" s="8">
        <v>0</v>
      </c>
      <c r="AG1377" s="10">
        <v>0</v>
      </c>
      <c r="AH1377" s="10">
        <v>65556</v>
      </c>
      <c r="AI1377" s="9">
        <v>0</v>
      </c>
      <c r="AJ1377" s="9">
        <v>2526</v>
      </c>
      <c r="AK1377" s="10">
        <f t="shared" si="174"/>
        <v>84456</v>
      </c>
      <c r="AL1377" s="8">
        <v>1163</v>
      </c>
      <c r="AM1377" s="10">
        <v>0</v>
      </c>
      <c r="AN1377" s="14">
        <v>9652</v>
      </c>
      <c r="AO1377" s="14">
        <v>0</v>
      </c>
      <c r="AP1377" s="14">
        <v>6235</v>
      </c>
      <c r="AQ1377" s="14">
        <v>2344</v>
      </c>
      <c r="AR1377" s="14">
        <v>2730</v>
      </c>
      <c r="AS1377" s="14">
        <f t="shared" si="175"/>
        <v>20961</v>
      </c>
      <c r="AT1377" s="14">
        <v>0</v>
      </c>
      <c r="AU1377" s="10">
        <f t="shared" si="170"/>
        <v>1827558</v>
      </c>
    </row>
    <row r="1378" spans="1:47" ht="24.75" customHeight="1" x14ac:dyDescent="0.2">
      <c r="A1378" s="32" t="s">
        <v>2801</v>
      </c>
      <c r="B1378" s="33" t="s">
        <v>2759</v>
      </c>
      <c r="C1378" s="33" t="s">
        <v>2802</v>
      </c>
      <c r="D1378" s="36">
        <v>6</v>
      </c>
      <c r="E1378" s="58" t="s">
        <v>49</v>
      </c>
      <c r="F1378" s="8">
        <v>12247</v>
      </c>
      <c r="G1378" s="9">
        <v>22651</v>
      </c>
      <c r="H1378" s="10">
        <f t="shared" si="171"/>
        <v>34898</v>
      </c>
      <c r="I1378" s="8">
        <v>365387</v>
      </c>
      <c r="J1378" s="9">
        <v>18941</v>
      </c>
      <c r="K1378" s="10">
        <f t="shared" si="172"/>
        <v>419226</v>
      </c>
      <c r="L1378" s="13">
        <v>129280</v>
      </c>
      <c r="M1378" s="13">
        <v>220954</v>
      </c>
      <c r="N1378" s="10">
        <v>85279</v>
      </c>
      <c r="O1378" s="10">
        <f t="shared" si="173"/>
        <v>435513</v>
      </c>
      <c r="P1378" s="11">
        <v>345</v>
      </c>
      <c r="Q1378" s="11">
        <v>41162</v>
      </c>
      <c r="R1378" s="11">
        <v>66698</v>
      </c>
      <c r="S1378" s="9">
        <v>0</v>
      </c>
      <c r="T1378" s="10">
        <f t="shared" si="168"/>
        <v>962944</v>
      </c>
      <c r="U1378" s="12">
        <v>0</v>
      </c>
      <c r="V1378" s="13">
        <v>2483</v>
      </c>
      <c r="W1378" s="10">
        <v>13310</v>
      </c>
      <c r="X1378" s="10">
        <v>17026</v>
      </c>
      <c r="Y1378" s="10">
        <v>16449</v>
      </c>
      <c r="Z1378" s="10">
        <v>255940</v>
      </c>
      <c r="AA1378" s="13">
        <v>149</v>
      </c>
      <c r="AB1378" s="10">
        <v>2592</v>
      </c>
      <c r="AC1378" s="9">
        <v>0</v>
      </c>
      <c r="AD1378" s="10">
        <f t="shared" si="169"/>
        <v>307949</v>
      </c>
      <c r="AE1378" s="8">
        <v>12448</v>
      </c>
      <c r="AF1378" s="8">
        <v>0</v>
      </c>
      <c r="AG1378" s="10">
        <v>0</v>
      </c>
      <c r="AH1378" s="10">
        <v>49838</v>
      </c>
      <c r="AI1378" s="9">
        <v>0</v>
      </c>
      <c r="AJ1378" s="9">
        <v>1710</v>
      </c>
      <c r="AK1378" s="10">
        <f t="shared" si="174"/>
        <v>63996</v>
      </c>
      <c r="AL1378" s="8">
        <v>1260</v>
      </c>
      <c r="AM1378" s="10">
        <v>0</v>
      </c>
      <c r="AN1378" s="14">
        <v>4895</v>
      </c>
      <c r="AO1378" s="14">
        <v>0</v>
      </c>
      <c r="AP1378" s="14">
        <v>4740</v>
      </c>
      <c r="AQ1378" s="14">
        <v>1562</v>
      </c>
      <c r="AR1378" s="14">
        <v>2075</v>
      </c>
      <c r="AS1378" s="14">
        <f t="shared" si="175"/>
        <v>13272</v>
      </c>
      <c r="AT1378" s="14">
        <v>0</v>
      </c>
      <c r="AU1378" s="10">
        <f t="shared" si="170"/>
        <v>1349421</v>
      </c>
    </row>
    <row r="1379" spans="1:47" ht="24.75" customHeight="1" x14ac:dyDescent="0.2">
      <c r="A1379" s="32" t="s">
        <v>2803</v>
      </c>
      <c r="B1379" s="33" t="s">
        <v>2759</v>
      </c>
      <c r="C1379" s="33" t="s">
        <v>2804</v>
      </c>
      <c r="D1379" s="36">
        <v>6</v>
      </c>
      <c r="E1379" s="58" t="s">
        <v>49</v>
      </c>
      <c r="F1379" s="8">
        <v>7450</v>
      </c>
      <c r="G1379" s="9">
        <v>13261</v>
      </c>
      <c r="H1379" s="10">
        <f t="shared" si="171"/>
        <v>20711</v>
      </c>
      <c r="I1379" s="8">
        <v>208800</v>
      </c>
      <c r="J1379" s="9">
        <v>18410</v>
      </c>
      <c r="K1379" s="10">
        <f t="shared" si="172"/>
        <v>247921</v>
      </c>
      <c r="L1379" s="13">
        <v>65289</v>
      </c>
      <c r="M1379" s="13">
        <v>128892</v>
      </c>
      <c r="N1379" s="10">
        <v>97196</v>
      </c>
      <c r="O1379" s="10">
        <f t="shared" si="173"/>
        <v>291377</v>
      </c>
      <c r="P1379" s="11">
        <v>226</v>
      </c>
      <c r="Q1379" s="11">
        <v>27075</v>
      </c>
      <c r="R1379" s="11">
        <v>29843</v>
      </c>
      <c r="S1379" s="9">
        <v>0</v>
      </c>
      <c r="T1379" s="10">
        <f t="shared" si="168"/>
        <v>596442</v>
      </c>
      <c r="U1379" s="12">
        <v>0</v>
      </c>
      <c r="V1379" s="13">
        <v>1541</v>
      </c>
      <c r="W1379" s="10">
        <v>8287</v>
      </c>
      <c r="X1379" s="10">
        <v>10562</v>
      </c>
      <c r="Y1379" s="10">
        <v>16135</v>
      </c>
      <c r="Z1379" s="10">
        <v>179441</v>
      </c>
      <c r="AA1379" s="13">
        <v>1606</v>
      </c>
      <c r="AB1379" s="10">
        <v>0</v>
      </c>
      <c r="AC1379" s="9">
        <v>0</v>
      </c>
      <c r="AD1379" s="10">
        <f t="shared" si="169"/>
        <v>217572</v>
      </c>
      <c r="AE1379" s="8">
        <v>17580</v>
      </c>
      <c r="AF1379" s="8">
        <v>0</v>
      </c>
      <c r="AG1379" s="10">
        <v>0</v>
      </c>
      <c r="AH1379" s="10">
        <v>70383</v>
      </c>
      <c r="AI1379" s="9">
        <v>0</v>
      </c>
      <c r="AJ1379" s="9">
        <v>61802</v>
      </c>
      <c r="AK1379" s="10">
        <f t="shared" si="174"/>
        <v>149765</v>
      </c>
      <c r="AL1379" s="8">
        <v>929</v>
      </c>
      <c r="AM1379" s="10">
        <v>0</v>
      </c>
      <c r="AN1379" s="14">
        <v>1299</v>
      </c>
      <c r="AO1379" s="14">
        <v>0</v>
      </c>
      <c r="AP1379" s="14">
        <v>6587</v>
      </c>
      <c r="AQ1379" s="14">
        <v>1025</v>
      </c>
      <c r="AR1379" s="14">
        <v>2931</v>
      </c>
      <c r="AS1379" s="14">
        <f t="shared" si="175"/>
        <v>11842</v>
      </c>
      <c r="AT1379" s="14">
        <v>168</v>
      </c>
      <c r="AU1379" s="10">
        <f t="shared" si="170"/>
        <v>976382</v>
      </c>
    </row>
    <row r="1380" spans="1:47" ht="24.75" customHeight="1" x14ac:dyDescent="0.2">
      <c r="A1380" s="32" t="s">
        <v>2805</v>
      </c>
      <c r="B1380" s="33" t="s">
        <v>2759</v>
      </c>
      <c r="C1380" s="33" t="s">
        <v>2806</v>
      </c>
      <c r="D1380" s="36">
        <v>6</v>
      </c>
      <c r="E1380" s="58" t="s">
        <v>49</v>
      </c>
      <c r="F1380" s="8">
        <v>15113</v>
      </c>
      <c r="G1380" s="9">
        <v>26701</v>
      </c>
      <c r="H1380" s="10">
        <f t="shared" si="171"/>
        <v>41814</v>
      </c>
      <c r="I1380" s="8">
        <v>450557</v>
      </c>
      <c r="J1380" s="9">
        <v>14904</v>
      </c>
      <c r="K1380" s="10">
        <f t="shared" si="172"/>
        <v>507275</v>
      </c>
      <c r="L1380" s="13">
        <v>110730</v>
      </c>
      <c r="M1380" s="13">
        <v>227703</v>
      </c>
      <c r="N1380" s="10">
        <v>65023</v>
      </c>
      <c r="O1380" s="10">
        <f t="shared" si="173"/>
        <v>403456</v>
      </c>
      <c r="P1380" s="11">
        <v>470</v>
      </c>
      <c r="Q1380" s="11">
        <v>46960</v>
      </c>
      <c r="R1380" s="11">
        <v>69165</v>
      </c>
      <c r="S1380" s="9">
        <v>0</v>
      </c>
      <c r="T1380" s="10">
        <f t="shared" si="168"/>
        <v>1027326</v>
      </c>
      <c r="U1380" s="12">
        <v>0</v>
      </c>
      <c r="V1380" s="13">
        <v>3112</v>
      </c>
      <c r="W1380" s="10">
        <v>16642</v>
      </c>
      <c r="X1380" s="10">
        <v>21279</v>
      </c>
      <c r="Y1380" s="10">
        <v>22383</v>
      </c>
      <c r="Z1380" s="10">
        <v>312840</v>
      </c>
      <c r="AA1380" s="13">
        <v>154</v>
      </c>
      <c r="AB1380" s="10">
        <v>0</v>
      </c>
      <c r="AC1380" s="9">
        <v>0</v>
      </c>
      <c r="AD1380" s="10">
        <f t="shared" si="169"/>
        <v>376410</v>
      </c>
      <c r="AE1380" s="8">
        <v>20182</v>
      </c>
      <c r="AF1380" s="8">
        <v>0</v>
      </c>
      <c r="AG1380" s="10">
        <v>0</v>
      </c>
      <c r="AH1380" s="10">
        <v>80800</v>
      </c>
      <c r="AI1380" s="9">
        <v>0</v>
      </c>
      <c r="AJ1380" s="9">
        <v>33136</v>
      </c>
      <c r="AK1380" s="10">
        <f t="shared" si="174"/>
        <v>134118</v>
      </c>
      <c r="AL1380" s="8">
        <v>1055</v>
      </c>
      <c r="AM1380" s="10">
        <v>0</v>
      </c>
      <c r="AN1380" s="14">
        <v>5421</v>
      </c>
      <c r="AO1380" s="14">
        <v>0</v>
      </c>
      <c r="AP1380" s="14">
        <v>7557</v>
      </c>
      <c r="AQ1380" s="14">
        <v>2128</v>
      </c>
      <c r="AR1380" s="14">
        <v>3365</v>
      </c>
      <c r="AS1380" s="14">
        <f t="shared" si="175"/>
        <v>18471</v>
      </c>
      <c r="AT1380" s="14">
        <v>983</v>
      </c>
      <c r="AU1380" s="10">
        <f t="shared" si="170"/>
        <v>1556397</v>
      </c>
    </row>
    <row r="1381" spans="1:47" ht="24.75" customHeight="1" x14ac:dyDescent="0.2">
      <c r="A1381" s="32" t="s">
        <v>2807</v>
      </c>
      <c r="B1381" s="33" t="s">
        <v>2808</v>
      </c>
      <c r="C1381" s="33" t="s">
        <v>2809</v>
      </c>
      <c r="D1381" s="36">
        <v>3</v>
      </c>
      <c r="E1381" s="58" t="s">
        <v>49</v>
      </c>
      <c r="F1381" s="8">
        <v>496051</v>
      </c>
      <c r="G1381" s="9">
        <v>1389902</v>
      </c>
      <c r="H1381" s="10">
        <f t="shared" si="171"/>
        <v>1885953</v>
      </c>
      <c r="I1381" s="8">
        <v>20413793</v>
      </c>
      <c r="J1381" s="9">
        <v>3056264</v>
      </c>
      <c r="K1381" s="10">
        <f t="shared" si="172"/>
        <v>25356010</v>
      </c>
      <c r="L1381" s="13">
        <v>6461561</v>
      </c>
      <c r="M1381" s="13">
        <v>11981893</v>
      </c>
      <c r="N1381" s="10">
        <v>2881672</v>
      </c>
      <c r="O1381" s="10">
        <f t="shared" si="173"/>
        <v>21325126</v>
      </c>
      <c r="P1381" s="11">
        <v>13031</v>
      </c>
      <c r="Q1381" s="11">
        <v>1061808</v>
      </c>
      <c r="R1381" s="11">
        <v>2248784</v>
      </c>
      <c r="S1381" s="9">
        <v>0</v>
      </c>
      <c r="T1381" s="10">
        <f t="shared" si="168"/>
        <v>50004759</v>
      </c>
      <c r="U1381" s="12">
        <v>1649391</v>
      </c>
      <c r="V1381" s="13">
        <v>144590</v>
      </c>
      <c r="W1381" s="10">
        <v>597506</v>
      </c>
      <c r="X1381" s="10">
        <v>826393</v>
      </c>
      <c r="Y1381" s="10">
        <v>1027717</v>
      </c>
      <c r="Z1381" s="10">
        <v>11203156</v>
      </c>
      <c r="AA1381" s="13">
        <v>188435</v>
      </c>
      <c r="AB1381" s="10">
        <v>19613</v>
      </c>
      <c r="AC1381" s="9">
        <v>0</v>
      </c>
      <c r="AD1381" s="10">
        <f t="shared" si="169"/>
        <v>15656801</v>
      </c>
      <c r="AE1381" s="8">
        <v>189688</v>
      </c>
      <c r="AF1381" s="8">
        <v>3918</v>
      </c>
      <c r="AG1381" s="10">
        <v>0</v>
      </c>
      <c r="AH1381" s="10">
        <v>759467</v>
      </c>
      <c r="AI1381" s="9">
        <v>46400</v>
      </c>
      <c r="AJ1381" s="9">
        <v>73794</v>
      </c>
      <c r="AK1381" s="10">
        <f t="shared" si="174"/>
        <v>1073267</v>
      </c>
      <c r="AL1381" s="8">
        <v>58697</v>
      </c>
      <c r="AM1381" s="10">
        <v>0</v>
      </c>
      <c r="AN1381" s="14">
        <v>269273</v>
      </c>
      <c r="AO1381" s="14">
        <v>0</v>
      </c>
      <c r="AP1381" s="14">
        <v>103148</v>
      </c>
      <c r="AQ1381" s="14">
        <v>59102</v>
      </c>
      <c r="AR1381" s="14">
        <v>31626</v>
      </c>
      <c r="AS1381" s="14">
        <f t="shared" si="175"/>
        <v>463149</v>
      </c>
      <c r="AT1381" s="14">
        <v>0</v>
      </c>
      <c r="AU1381" s="10">
        <f t="shared" si="170"/>
        <v>67256673</v>
      </c>
    </row>
    <row r="1382" spans="1:47" ht="24.75" customHeight="1" x14ac:dyDescent="0.2">
      <c r="A1382" s="32" t="s">
        <v>2810</v>
      </c>
      <c r="B1382" s="33" t="s">
        <v>2808</v>
      </c>
      <c r="C1382" s="33" t="s">
        <v>2811</v>
      </c>
      <c r="D1382" s="36">
        <v>5</v>
      </c>
      <c r="E1382" s="58" t="s">
        <v>49</v>
      </c>
      <c r="F1382" s="8">
        <v>133782</v>
      </c>
      <c r="G1382" s="9">
        <v>245949</v>
      </c>
      <c r="H1382" s="10">
        <f t="shared" si="171"/>
        <v>379731</v>
      </c>
      <c r="I1382" s="8">
        <v>4863154</v>
      </c>
      <c r="J1382" s="9">
        <v>798200</v>
      </c>
      <c r="K1382" s="10">
        <f t="shared" si="172"/>
        <v>6041085</v>
      </c>
      <c r="L1382" s="13">
        <v>1492537</v>
      </c>
      <c r="M1382" s="13">
        <v>2624153</v>
      </c>
      <c r="N1382" s="10">
        <v>899690</v>
      </c>
      <c r="O1382" s="10">
        <f t="shared" si="173"/>
        <v>5016380</v>
      </c>
      <c r="P1382" s="11">
        <v>4129</v>
      </c>
      <c r="Q1382" s="11">
        <v>354280</v>
      </c>
      <c r="R1382" s="11">
        <v>662800</v>
      </c>
      <c r="S1382" s="9">
        <v>0</v>
      </c>
      <c r="T1382" s="10">
        <f t="shared" si="168"/>
        <v>12078674</v>
      </c>
      <c r="U1382" s="12">
        <v>0</v>
      </c>
      <c r="V1382" s="13">
        <v>32853</v>
      </c>
      <c r="W1382" s="10">
        <v>135740</v>
      </c>
      <c r="X1382" s="10">
        <v>187664</v>
      </c>
      <c r="Y1382" s="10">
        <v>206191</v>
      </c>
      <c r="Z1382" s="10">
        <v>2794903</v>
      </c>
      <c r="AA1382" s="13">
        <v>7675</v>
      </c>
      <c r="AB1382" s="10">
        <v>5376</v>
      </c>
      <c r="AC1382" s="9">
        <v>0</v>
      </c>
      <c r="AD1382" s="10">
        <f t="shared" si="169"/>
        <v>3370402</v>
      </c>
      <c r="AE1382" s="8">
        <v>58228</v>
      </c>
      <c r="AF1382" s="8">
        <v>0</v>
      </c>
      <c r="AG1382" s="10">
        <v>0</v>
      </c>
      <c r="AH1382" s="10">
        <v>233113</v>
      </c>
      <c r="AI1382" s="9">
        <v>0</v>
      </c>
      <c r="AJ1382" s="9">
        <v>14805</v>
      </c>
      <c r="AK1382" s="10">
        <f t="shared" si="174"/>
        <v>306146</v>
      </c>
      <c r="AL1382" s="8">
        <v>13852</v>
      </c>
      <c r="AM1382" s="10">
        <v>20</v>
      </c>
      <c r="AN1382" s="14">
        <v>82108</v>
      </c>
      <c r="AO1382" s="14">
        <v>0</v>
      </c>
      <c r="AP1382" s="14">
        <v>31845</v>
      </c>
      <c r="AQ1382" s="14">
        <v>18719</v>
      </c>
      <c r="AR1382" s="14">
        <v>9708</v>
      </c>
      <c r="AS1382" s="14">
        <f t="shared" si="175"/>
        <v>142380</v>
      </c>
      <c r="AT1382" s="14">
        <v>0</v>
      </c>
      <c r="AU1382" s="10">
        <f t="shared" si="170"/>
        <v>15911474</v>
      </c>
    </row>
    <row r="1383" spans="1:47" ht="24.75" customHeight="1" x14ac:dyDescent="0.2">
      <c r="A1383" s="32" t="s">
        <v>2812</v>
      </c>
      <c r="B1383" s="33" t="s">
        <v>2808</v>
      </c>
      <c r="C1383" s="33" t="s">
        <v>2813</v>
      </c>
      <c r="D1383" s="36">
        <v>5</v>
      </c>
      <c r="E1383" s="58" t="s">
        <v>49</v>
      </c>
      <c r="F1383" s="8">
        <v>59893</v>
      </c>
      <c r="G1383" s="9">
        <v>189616</v>
      </c>
      <c r="H1383" s="10">
        <f t="shared" si="171"/>
        <v>249509</v>
      </c>
      <c r="I1383" s="8">
        <v>2124947</v>
      </c>
      <c r="J1383" s="9">
        <v>291705</v>
      </c>
      <c r="K1383" s="10">
        <f t="shared" si="172"/>
        <v>2666161</v>
      </c>
      <c r="L1383" s="13">
        <v>1305190</v>
      </c>
      <c r="M1383" s="13">
        <v>1516494</v>
      </c>
      <c r="N1383" s="10">
        <v>2004717</v>
      </c>
      <c r="O1383" s="10">
        <f t="shared" si="173"/>
        <v>4826401</v>
      </c>
      <c r="P1383" s="11">
        <v>2003</v>
      </c>
      <c r="Q1383" s="11">
        <v>153755</v>
      </c>
      <c r="R1383" s="11">
        <v>295946</v>
      </c>
      <c r="S1383" s="9">
        <v>0</v>
      </c>
      <c r="T1383" s="10">
        <f t="shared" si="168"/>
        <v>7944266</v>
      </c>
      <c r="U1383" s="12">
        <v>0</v>
      </c>
      <c r="V1383" s="13">
        <v>15059</v>
      </c>
      <c r="W1383" s="10">
        <v>62280</v>
      </c>
      <c r="X1383" s="10">
        <v>86074</v>
      </c>
      <c r="Y1383" s="10">
        <v>139363</v>
      </c>
      <c r="Z1383" s="10">
        <v>1375070</v>
      </c>
      <c r="AA1383" s="13">
        <v>9016</v>
      </c>
      <c r="AB1383" s="10">
        <v>19152</v>
      </c>
      <c r="AC1383" s="9">
        <v>0</v>
      </c>
      <c r="AD1383" s="10">
        <f t="shared" si="169"/>
        <v>1706014</v>
      </c>
      <c r="AE1383" s="8">
        <v>28406</v>
      </c>
      <c r="AF1383" s="8">
        <v>17001</v>
      </c>
      <c r="AG1383" s="10">
        <v>0</v>
      </c>
      <c r="AH1383" s="10">
        <v>113725</v>
      </c>
      <c r="AI1383" s="9">
        <v>0</v>
      </c>
      <c r="AJ1383" s="9">
        <v>7299</v>
      </c>
      <c r="AK1383" s="10">
        <f t="shared" si="174"/>
        <v>166431</v>
      </c>
      <c r="AL1383" s="8">
        <v>6950</v>
      </c>
      <c r="AM1383" s="10">
        <v>0</v>
      </c>
      <c r="AN1383" s="14">
        <v>28268</v>
      </c>
      <c r="AO1383" s="14">
        <v>0</v>
      </c>
      <c r="AP1383" s="14">
        <v>15875</v>
      </c>
      <c r="AQ1383" s="14">
        <v>9087</v>
      </c>
      <c r="AR1383" s="14">
        <v>4736</v>
      </c>
      <c r="AS1383" s="14">
        <f t="shared" si="175"/>
        <v>57966</v>
      </c>
      <c r="AT1383" s="14">
        <v>0</v>
      </c>
      <c r="AU1383" s="10">
        <f t="shared" si="170"/>
        <v>9881627</v>
      </c>
    </row>
    <row r="1384" spans="1:47" ht="24.75" customHeight="1" x14ac:dyDescent="0.2">
      <c r="A1384" s="32" t="s">
        <v>2814</v>
      </c>
      <c r="B1384" s="33" t="s">
        <v>2808</v>
      </c>
      <c r="C1384" s="33" t="s">
        <v>2815</v>
      </c>
      <c r="D1384" s="36">
        <v>5</v>
      </c>
      <c r="E1384" s="58" t="s">
        <v>49</v>
      </c>
      <c r="F1384" s="8">
        <v>36827</v>
      </c>
      <c r="G1384" s="9">
        <v>69864</v>
      </c>
      <c r="H1384" s="10">
        <f t="shared" si="171"/>
        <v>106691</v>
      </c>
      <c r="I1384" s="8">
        <v>1260117</v>
      </c>
      <c r="J1384" s="9">
        <v>62510</v>
      </c>
      <c r="K1384" s="10">
        <f t="shared" si="172"/>
        <v>1429318</v>
      </c>
      <c r="L1384" s="13">
        <v>415031</v>
      </c>
      <c r="M1384" s="13">
        <v>607245</v>
      </c>
      <c r="N1384" s="10">
        <v>153844</v>
      </c>
      <c r="O1384" s="10">
        <f t="shared" si="173"/>
        <v>1176120</v>
      </c>
      <c r="P1384" s="11">
        <v>1214</v>
      </c>
      <c r="Q1384" s="11">
        <v>99699</v>
      </c>
      <c r="R1384" s="11">
        <v>218609</v>
      </c>
      <c r="S1384" s="9">
        <v>0</v>
      </c>
      <c r="T1384" s="10">
        <f t="shared" si="168"/>
        <v>2924960</v>
      </c>
      <c r="U1384" s="12">
        <v>0</v>
      </c>
      <c r="V1384" s="13">
        <v>8611</v>
      </c>
      <c r="W1384" s="10">
        <v>35696</v>
      </c>
      <c r="X1384" s="10">
        <v>49232</v>
      </c>
      <c r="Y1384" s="10">
        <v>69777</v>
      </c>
      <c r="Z1384" s="10">
        <v>818602</v>
      </c>
      <c r="AA1384" s="13">
        <v>5141</v>
      </c>
      <c r="AB1384" s="10">
        <v>0</v>
      </c>
      <c r="AC1384" s="9">
        <v>0</v>
      </c>
      <c r="AD1384" s="10">
        <f t="shared" si="169"/>
        <v>987059</v>
      </c>
      <c r="AE1384" s="8">
        <v>21015</v>
      </c>
      <c r="AF1384" s="8">
        <v>0</v>
      </c>
      <c r="AG1384" s="10">
        <v>0</v>
      </c>
      <c r="AH1384" s="10">
        <v>84132</v>
      </c>
      <c r="AI1384" s="9">
        <v>0</v>
      </c>
      <c r="AJ1384" s="9">
        <v>4532</v>
      </c>
      <c r="AK1384" s="10">
        <f t="shared" si="174"/>
        <v>109679</v>
      </c>
      <c r="AL1384" s="8">
        <v>4049</v>
      </c>
      <c r="AM1384" s="10">
        <v>0</v>
      </c>
      <c r="AN1384" s="14">
        <v>15132</v>
      </c>
      <c r="AO1384" s="14">
        <v>0</v>
      </c>
      <c r="AP1384" s="14">
        <v>11382</v>
      </c>
      <c r="AQ1384" s="14">
        <v>5498</v>
      </c>
      <c r="AR1384" s="14">
        <v>3503</v>
      </c>
      <c r="AS1384" s="14">
        <f t="shared" si="175"/>
        <v>35515</v>
      </c>
      <c r="AT1384" s="14">
        <v>0</v>
      </c>
      <c r="AU1384" s="10">
        <f t="shared" si="170"/>
        <v>4061262</v>
      </c>
    </row>
    <row r="1385" spans="1:47" ht="24.75" customHeight="1" x14ac:dyDescent="0.2">
      <c r="A1385" s="32" t="s">
        <v>2816</v>
      </c>
      <c r="B1385" s="33" t="s">
        <v>2808</v>
      </c>
      <c r="C1385" s="33" t="s">
        <v>2817</v>
      </c>
      <c r="D1385" s="36">
        <v>5</v>
      </c>
      <c r="E1385" s="58" t="s">
        <v>49</v>
      </c>
      <c r="F1385" s="8">
        <v>69191</v>
      </c>
      <c r="G1385" s="9">
        <v>144744</v>
      </c>
      <c r="H1385" s="10">
        <f t="shared" si="171"/>
        <v>213935</v>
      </c>
      <c r="I1385" s="8">
        <v>2280865</v>
      </c>
      <c r="J1385" s="9">
        <v>445350</v>
      </c>
      <c r="K1385" s="10">
        <f t="shared" si="172"/>
        <v>2940150</v>
      </c>
      <c r="L1385" s="13">
        <v>806590</v>
      </c>
      <c r="M1385" s="13">
        <v>1633574</v>
      </c>
      <c r="N1385" s="10">
        <v>709224</v>
      </c>
      <c r="O1385" s="10">
        <f t="shared" si="173"/>
        <v>3149388</v>
      </c>
      <c r="P1385" s="11">
        <v>2287</v>
      </c>
      <c r="Q1385" s="11">
        <v>201228</v>
      </c>
      <c r="R1385" s="11">
        <v>346909</v>
      </c>
      <c r="S1385" s="9">
        <v>0</v>
      </c>
      <c r="T1385" s="10">
        <f t="shared" si="168"/>
        <v>6639962</v>
      </c>
      <c r="U1385" s="12">
        <v>0</v>
      </c>
      <c r="V1385" s="13">
        <v>15938</v>
      </c>
      <c r="W1385" s="10">
        <v>65977</v>
      </c>
      <c r="X1385" s="10">
        <v>91040</v>
      </c>
      <c r="Y1385" s="10">
        <v>131232</v>
      </c>
      <c r="Z1385" s="10">
        <v>1504543</v>
      </c>
      <c r="AA1385" s="13">
        <v>4579</v>
      </c>
      <c r="AB1385" s="10">
        <v>0</v>
      </c>
      <c r="AC1385" s="9">
        <v>0</v>
      </c>
      <c r="AD1385" s="10">
        <f t="shared" si="169"/>
        <v>1813309</v>
      </c>
      <c r="AE1385" s="8">
        <v>40866</v>
      </c>
      <c r="AF1385" s="8">
        <v>0</v>
      </c>
      <c r="AG1385" s="10">
        <v>0</v>
      </c>
      <c r="AH1385" s="10">
        <v>163600</v>
      </c>
      <c r="AI1385" s="9">
        <v>0</v>
      </c>
      <c r="AJ1385" s="9">
        <v>10835</v>
      </c>
      <c r="AK1385" s="10">
        <f t="shared" si="174"/>
        <v>215301</v>
      </c>
      <c r="AL1385" s="8">
        <v>5829</v>
      </c>
      <c r="AM1385" s="10">
        <v>0</v>
      </c>
      <c r="AN1385" s="14">
        <v>32745</v>
      </c>
      <c r="AO1385" s="14">
        <v>0</v>
      </c>
      <c r="AP1385" s="14">
        <v>22214</v>
      </c>
      <c r="AQ1385" s="14">
        <v>10371</v>
      </c>
      <c r="AR1385" s="14">
        <v>6813</v>
      </c>
      <c r="AS1385" s="14">
        <f t="shared" si="175"/>
        <v>72143</v>
      </c>
      <c r="AT1385" s="14">
        <v>14830</v>
      </c>
      <c r="AU1385" s="10">
        <f t="shared" si="170"/>
        <v>8731714</v>
      </c>
    </row>
    <row r="1386" spans="1:47" ht="24.75" customHeight="1" x14ac:dyDescent="0.2">
      <c r="A1386" s="32" t="s">
        <v>2818</v>
      </c>
      <c r="B1386" s="33" t="s">
        <v>2808</v>
      </c>
      <c r="C1386" s="33" t="s">
        <v>2819</v>
      </c>
      <c r="D1386" s="36">
        <v>5</v>
      </c>
      <c r="E1386" s="58" t="s">
        <v>49</v>
      </c>
      <c r="F1386" s="8">
        <v>52659</v>
      </c>
      <c r="G1386" s="9">
        <v>89837</v>
      </c>
      <c r="H1386" s="10">
        <f t="shared" si="171"/>
        <v>142496</v>
      </c>
      <c r="I1386" s="8">
        <v>1615034</v>
      </c>
      <c r="J1386" s="9">
        <v>157404</v>
      </c>
      <c r="K1386" s="10">
        <f t="shared" si="172"/>
        <v>1914934</v>
      </c>
      <c r="L1386" s="13">
        <v>512983</v>
      </c>
      <c r="M1386" s="13">
        <v>974353</v>
      </c>
      <c r="N1386" s="10">
        <v>400417</v>
      </c>
      <c r="O1386" s="10">
        <f t="shared" si="173"/>
        <v>1887753</v>
      </c>
      <c r="P1386" s="11">
        <v>1661</v>
      </c>
      <c r="Q1386" s="11">
        <v>154093</v>
      </c>
      <c r="R1386" s="11">
        <v>224496</v>
      </c>
      <c r="S1386" s="9">
        <v>0</v>
      </c>
      <c r="T1386" s="10">
        <f t="shared" si="168"/>
        <v>4182937</v>
      </c>
      <c r="U1386" s="12">
        <v>0</v>
      </c>
      <c r="V1386" s="13">
        <v>10952</v>
      </c>
      <c r="W1386" s="10">
        <v>46384</v>
      </c>
      <c r="X1386" s="10">
        <v>63987</v>
      </c>
      <c r="Y1386" s="10">
        <v>85441</v>
      </c>
      <c r="Z1386" s="10">
        <v>1162191</v>
      </c>
      <c r="AA1386" s="13">
        <v>8282</v>
      </c>
      <c r="AB1386" s="10">
        <v>30143</v>
      </c>
      <c r="AC1386" s="9">
        <v>0</v>
      </c>
      <c r="AD1386" s="10">
        <f t="shared" si="169"/>
        <v>1407380</v>
      </c>
      <c r="AE1386" s="8">
        <v>43937</v>
      </c>
      <c r="AF1386" s="8">
        <v>0</v>
      </c>
      <c r="AG1386" s="10">
        <v>0</v>
      </c>
      <c r="AH1386" s="10">
        <v>175897</v>
      </c>
      <c r="AI1386" s="9">
        <v>0</v>
      </c>
      <c r="AJ1386" s="9">
        <v>22226</v>
      </c>
      <c r="AK1386" s="10">
        <f t="shared" si="174"/>
        <v>242060</v>
      </c>
      <c r="AL1386" s="8">
        <v>6072</v>
      </c>
      <c r="AM1386" s="10">
        <v>0</v>
      </c>
      <c r="AN1386" s="14">
        <v>19014</v>
      </c>
      <c r="AO1386" s="14">
        <v>0</v>
      </c>
      <c r="AP1386" s="14">
        <v>23846</v>
      </c>
      <c r="AQ1386" s="14">
        <v>7528</v>
      </c>
      <c r="AR1386" s="14">
        <v>7325</v>
      </c>
      <c r="AS1386" s="14">
        <f t="shared" si="175"/>
        <v>57713</v>
      </c>
      <c r="AT1386" s="14">
        <v>7168</v>
      </c>
      <c r="AU1386" s="10">
        <f t="shared" si="170"/>
        <v>5888994</v>
      </c>
    </row>
    <row r="1387" spans="1:47" ht="24.75" customHeight="1" x14ac:dyDescent="0.2">
      <c r="A1387" s="32" t="s">
        <v>2820</v>
      </c>
      <c r="B1387" s="33" t="s">
        <v>2808</v>
      </c>
      <c r="C1387" s="33" t="s">
        <v>2821</v>
      </c>
      <c r="D1387" s="36">
        <v>5</v>
      </c>
      <c r="E1387" s="58" t="s">
        <v>49</v>
      </c>
      <c r="F1387" s="8">
        <v>30760</v>
      </c>
      <c r="G1387" s="9">
        <v>60338</v>
      </c>
      <c r="H1387" s="10">
        <f t="shared" si="171"/>
        <v>91098</v>
      </c>
      <c r="I1387" s="8">
        <v>890407</v>
      </c>
      <c r="J1387" s="9">
        <v>142055</v>
      </c>
      <c r="K1387" s="10">
        <f t="shared" si="172"/>
        <v>1123560</v>
      </c>
      <c r="L1387" s="13">
        <v>320725</v>
      </c>
      <c r="M1387" s="13">
        <v>616823</v>
      </c>
      <c r="N1387" s="10">
        <v>371071</v>
      </c>
      <c r="O1387" s="10">
        <f t="shared" si="173"/>
        <v>1308619</v>
      </c>
      <c r="P1387" s="11">
        <v>1169</v>
      </c>
      <c r="Q1387" s="11">
        <v>95519</v>
      </c>
      <c r="R1387" s="11">
        <v>120703</v>
      </c>
      <c r="S1387" s="9">
        <v>0</v>
      </c>
      <c r="T1387" s="10">
        <f t="shared" si="168"/>
        <v>2649570</v>
      </c>
      <c r="U1387" s="12">
        <v>0</v>
      </c>
      <c r="V1387" s="13">
        <v>6939</v>
      </c>
      <c r="W1387" s="10">
        <v>28748</v>
      </c>
      <c r="X1387" s="10">
        <v>39782</v>
      </c>
      <c r="Y1387" s="10">
        <v>54595</v>
      </c>
      <c r="Z1387" s="10">
        <v>705704</v>
      </c>
      <c r="AA1387" s="13">
        <v>1940</v>
      </c>
      <c r="AB1387" s="10">
        <v>0</v>
      </c>
      <c r="AC1387" s="9">
        <v>0</v>
      </c>
      <c r="AD1387" s="10">
        <f t="shared" si="169"/>
        <v>837708</v>
      </c>
      <c r="AE1387" s="8">
        <v>20934</v>
      </c>
      <c r="AF1387" s="8">
        <v>0</v>
      </c>
      <c r="AG1387" s="10">
        <v>0</v>
      </c>
      <c r="AH1387" s="10">
        <v>83810</v>
      </c>
      <c r="AI1387" s="9">
        <v>0</v>
      </c>
      <c r="AJ1387" s="9">
        <v>15206</v>
      </c>
      <c r="AK1387" s="10">
        <f t="shared" si="174"/>
        <v>119950</v>
      </c>
      <c r="AL1387" s="8">
        <v>3127</v>
      </c>
      <c r="AM1387" s="10">
        <v>0</v>
      </c>
      <c r="AN1387" s="14">
        <v>7586</v>
      </c>
      <c r="AO1387" s="14">
        <v>0</v>
      </c>
      <c r="AP1387" s="14">
        <v>11405</v>
      </c>
      <c r="AQ1387" s="14">
        <v>5301</v>
      </c>
      <c r="AR1387" s="14">
        <v>3490</v>
      </c>
      <c r="AS1387" s="14">
        <f t="shared" si="175"/>
        <v>27782</v>
      </c>
      <c r="AT1387" s="14">
        <v>48945</v>
      </c>
      <c r="AU1387" s="10">
        <f t="shared" si="170"/>
        <v>3589192</v>
      </c>
    </row>
    <row r="1388" spans="1:47" ht="24.75" customHeight="1" x14ac:dyDescent="0.2">
      <c r="A1388" s="32" t="s">
        <v>2822</v>
      </c>
      <c r="B1388" s="33" t="s">
        <v>2808</v>
      </c>
      <c r="C1388" s="33" t="s">
        <v>2823</v>
      </c>
      <c r="D1388" s="36">
        <v>5</v>
      </c>
      <c r="E1388" s="58" t="s">
        <v>49</v>
      </c>
      <c r="F1388" s="8">
        <v>73237</v>
      </c>
      <c r="G1388" s="9">
        <v>137813</v>
      </c>
      <c r="H1388" s="10">
        <f t="shared" si="171"/>
        <v>211050</v>
      </c>
      <c r="I1388" s="8">
        <v>2300310</v>
      </c>
      <c r="J1388" s="9">
        <v>327155</v>
      </c>
      <c r="K1388" s="10">
        <f t="shared" si="172"/>
        <v>2838515</v>
      </c>
      <c r="L1388" s="13">
        <v>732903</v>
      </c>
      <c r="M1388" s="13">
        <v>1446005</v>
      </c>
      <c r="N1388" s="10">
        <v>826439</v>
      </c>
      <c r="O1388" s="10">
        <f t="shared" si="173"/>
        <v>3005347</v>
      </c>
      <c r="P1388" s="11">
        <v>2939</v>
      </c>
      <c r="Q1388" s="11">
        <v>229598</v>
      </c>
      <c r="R1388" s="11">
        <v>284437</v>
      </c>
      <c r="S1388" s="9">
        <v>0</v>
      </c>
      <c r="T1388" s="10">
        <f t="shared" si="168"/>
        <v>6360836</v>
      </c>
      <c r="U1388" s="12">
        <v>0</v>
      </c>
      <c r="V1388" s="13">
        <v>15955</v>
      </c>
      <c r="W1388" s="10">
        <v>66014</v>
      </c>
      <c r="X1388" s="10">
        <v>91055</v>
      </c>
      <c r="Y1388" s="10">
        <v>121429</v>
      </c>
      <c r="Z1388" s="10">
        <v>1549714</v>
      </c>
      <c r="AA1388" s="13">
        <v>827</v>
      </c>
      <c r="AB1388" s="10">
        <v>32871</v>
      </c>
      <c r="AC1388" s="9">
        <v>0</v>
      </c>
      <c r="AD1388" s="10">
        <f t="shared" si="169"/>
        <v>1877865</v>
      </c>
      <c r="AE1388" s="8">
        <v>61711</v>
      </c>
      <c r="AF1388" s="8">
        <v>2666</v>
      </c>
      <c r="AG1388" s="10">
        <v>0</v>
      </c>
      <c r="AH1388" s="10">
        <v>247060</v>
      </c>
      <c r="AI1388" s="9">
        <v>0</v>
      </c>
      <c r="AJ1388" s="9">
        <v>14911</v>
      </c>
      <c r="AK1388" s="10">
        <f t="shared" si="174"/>
        <v>326348</v>
      </c>
      <c r="AL1388" s="8">
        <v>5531</v>
      </c>
      <c r="AM1388" s="10">
        <v>0</v>
      </c>
      <c r="AN1388" s="14">
        <v>31120</v>
      </c>
      <c r="AO1388" s="14">
        <v>0</v>
      </c>
      <c r="AP1388" s="14">
        <v>33637</v>
      </c>
      <c r="AQ1388" s="14">
        <v>13319</v>
      </c>
      <c r="AR1388" s="14">
        <v>10289</v>
      </c>
      <c r="AS1388" s="14">
        <f t="shared" si="175"/>
        <v>88365</v>
      </c>
      <c r="AT1388" s="14">
        <v>42353</v>
      </c>
      <c r="AU1388" s="10">
        <f t="shared" si="170"/>
        <v>8616592</v>
      </c>
    </row>
    <row r="1389" spans="1:47" ht="24.75" customHeight="1" x14ac:dyDescent="0.2">
      <c r="A1389" s="32" t="s">
        <v>2824</v>
      </c>
      <c r="B1389" s="33" t="s">
        <v>2808</v>
      </c>
      <c r="C1389" s="33" t="s">
        <v>2825</v>
      </c>
      <c r="D1389" s="36">
        <v>6</v>
      </c>
      <c r="E1389" s="58" t="s">
        <v>49</v>
      </c>
      <c r="F1389" s="8">
        <v>14469</v>
      </c>
      <c r="G1389" s="9">
        <v>42743</v>
      </c>
      <c r="H1389" s="10">
        <f t="shared" si="171"/>
        <v>57212</v>
      </c>
      <c r="I1389" s="8">
        <v>425066</v>
      </c>
      <c r="J1389" s="9">
        <v>60320</v>
      </c>
      <c r="K1389" s="10">
        <f t="shared" si="172"/>
        <v>542598</v>
      </c>
      <c r="L1389" s="13">
        <v>160183</v>
      </c>
      <c r="M1389" s="13">
        <v>257275</v>
      </c>
      <c r="N1389" s="10">
        <v>87515</v>
      </c>
      <c r="O1389" s="10">
        <f t="shared" si="173"/>
        <v>504973</v>
      </c>
      <c r="P1389" s="11">
        <v>381</v>
      </c>
      <c r="Q1389" s="11">
        <v>52192</v>
      </c>
      <c r="R1389" s="11">
        <v>74319</v>
      </c>
      <c r="S1389" s="9">
        <v>0</v>
      </c>
      <c r="T1389" s="10">
        <f t="shared" si="168"/>
        <v>1174463</v>
      </c>
      <c r="U1389" s="12">
        <v>0</v>
      </c>
      <c r="V1389" s="13">
        <v>3025</v>
      </c>
      <c r="W1389" s="10">
        <v>12539</v>
      </c>
      <c r="X1389" s="10">
        <v>17284</v>
      </c>
      <c r="Y1389" s="10">
        <v>25600</v>
      </c>
      <c r="Z1389" s="10">
        <v>322481</v>
      </c>
      <c r="AA1389" s="13">
        <v>564</v>
      </c>
      <c r="AB1389" s="10">
        <v>0</v>
      </c>
      <c r="AC1389" s="9">
        <v>0</v>
      </c>
      <c r="AD1389" s="10">
        <f t="shared" si="169"/>
        <v>381493</v>
      </c>
      <c r="AE1389" s="8">
        <v>11521</v>
      </c>
      <c r="AF1389" s="8">
        <v>0</v>
      </c>
      <c r="AG1389" s="10">
        <v>0</v>
      </c>
      <c r="AH1389" s="10">
        <v>46130</v>
      </c>
      <c r="AI1389" s="9">
        <v>0</v>
      </c>
      <c r="AJ1389" s="9">
        <v>5033</v>
      </c>
      <c r="AK1389" s="10">
        <f t="shared" si="174"/>
        <v>62684</v>
      </c>
      <c r="AL1389" s="8">
        <v>746</v>
      </c>
      <c r="AM1389" s="10">
        <v>0</v>
      </c>
      <c r="AN1389" s="14">
        <v>3062</v>
      </c>
      <c r="AO1389" s="14">
        <v>0</v>
      </c>
      <c r="AP1389" s="14">
        <v>6230</v>
      </c>
      <c r="AQ1389" s="14">
        <v>1727</v>
      </c>
      <c r="AR1389" s="14">
        <v>1921</v>
      </c>
      <c r="AS1389" s="14">
        <f t="shared" si="175"/>
        <v>12940</v>
      </c>
      <c r="AT1389" s="14">
        <v>505</v>
      </c>
      <c r="AU1389" s="10">
        <f t="shared" si="170"/>
        <v>1631821</v>
      </c>
    </row>
    <row r="1390" spans="1:47" ht="24.75" customHeight="1" x14ac:dyDescent="0.2">
      <c r="A1390" s="32" t="s">
        <v>2826</v>
      </c>
      <c r="B1390" s="33" t="s">
        <v>2808</v>
      </c>
      <c r="C1390" s="33" t="s">
        <v>2827</v>
      </c>
      <c r="D1390" s="36">
        <v>6</v>
      </c>
      <c r="E1390" s="58" t="s">
        <v>49</v>
      </c>
      <c r="F1390" s="8">
        <v>15164</v>
      </c>
      <c r="G1390" s="9">
        <v>38356</v>
      </c>
      <c r="H1390" s="10">
        <f t="shared" si="171"/>
        <v>53520</v>
      </c>
      <c r="I1390" s="8">
        <v>459389</v>
      </c>
      <c r="J1390" s="9">
        <v>26198</v>
      </c>
      <c r="K1390" s="10">
        <f t="shared" si="172"/>
        <v>539107</v>
      </c>
      <c r="L1390" s="13">
        <v>127583</v>
      </c>
      <c r="M1390" s="13">
        <v>280400</v>
      </c>
      <c r="N1390" s="10">
        <v>123269</v>
      </c>
      <c r="O1390" s="10">
        <f t="shared" si="173"/>
        <v>531252</v>
      </c>
      <c r="P1390" s="11">
        <v>443</v>
      </c>
      <c r="Q1390" s="11">
        <v>54382</v>
      </c>
      <c r="R1390" s="11">
        <v>67995</v>
      </c>
      <c r="S1390" s="9">
        <v>0</v>
      </c>
      <c r="T1390" s="10">
        <f t="shared" si="168"/>
        <v>1193179</v>
      </c>
      <c r="U1390" s="12">
        <v>0</v>
      </c>
      <c r="V1390" s="13">
        <v>3173</v>
      </c>
      <c r="W1390" s="10">
        <v>13134</v>
      </c>
      <c r="X1390" s="10">
        <v>18143</v>
      </c>
      <c r="Y1390" s="10">
        <v>30018</v>
      </c>
      <c r="Z1390" s="10">
        <v>353517</v>
      </c>
      <c r="AA1390" s="13">
        <v>1716</v>
      </c>
      <c r="AB1390" s="10">
        <v>2160</v>
      </c>
      <c r="AC1390" s="9">
        <v>0</v>
      </c>
      <c r="AD1390" s="10">
        <f t="shared" si="169"/>
        <v>421861</v>
      </c>
      <c r="AE1390" s="8">
        <v>12986</v>
      </c>
      <c r="AF1390" s="8">
        <v>0</v>
      </c>
      <c r="AG1390" s="10">
        <v>0</v>
      </c>
      <c r="AH1390" s="10">
        <v>51987</v>
      </c>
      <c r="AI1390" s="9">
        <v>0</v>
      </c>
      <c r="AJ1390" s="9">
        <v>4028</v>
      </c>
      <c r="AK1390" s="10">
        <f t="shared" si="174"/>
        <v>69001</v>
      </c>
      <c r="AL1390" s="8">
        <v>1169</v>
      </c>
      <c r="AM1390" s="10">
        <v>0</v>
      </c>
      <c r="AN1390" s="14">
        <v>4096</v>
      </c>
      <c r="AO1390" s="14">
        <v>0</v>
      </c>
      <c r="AP1390" s="14">
        <v>7037</v>
      </c>
      <c r="AQ1390" s="14">
        <v>2004</v>
      </c>
      <c r="AR1390" s="14">
        <v>2165</v>
      </c>
      <c r="AS1390" s="14">
        <f t="shared" si="175"/>
        <v>15302</v>
      </c>
      <c r="AT1390" s="14">
        <v>1340</v>
      </c>
      <c r="AU1390" s="10">
        <f t="shared" si="170"/>
        <v>1699172</v>
      </c>
    </row>
    <row r="1391" spans="1:47" ht="24.75" customHeight="1" x14ac:dyDescent="0.2">
      <c r="A1391" s="32" t="s">
        <v>2828</v>
      </c>
      <c r="B1391" s="33" t="s">
        <v>2808</v>
      </c>
      <c r="C1391" s="33" t="s">
        <v>2829</v>
      </c>
      <c r="D1391" s="36">
        <v>6</v>
      </c>
      <c r="E1391" s="58" t="s">
        <v>49</v>
      </c>
      <c r="F1391" s="8">
        <v>31626</v>
      </c>
      <c r="G1391" s="9">
        <v>56364</v>
      </c>
      <c r="H1391" s="10">
        <f t="shared" si="171"/>
        <v>87990</v>
      </c>
      <c r="I1391" s="8">
        <v>1046412</v>
      </c>
      <c r="J1391" s="9">
        <v>57497</v>
      </c>
      <c r="K1391" s="10">
        <f t="shared" si="172"/>
        <v>1191899</v>
      </c>
      <c r="L1391" s="13">
        <v>249470</v>
      </c>
      <c r="M1391" s="13">
        <v>532322</v>
      </c>
      <c r="N1391" s="10">
        <v>167788</v>
      </c>
      <c r="O1391" s="10">
        <f t="shared" si="173"/>
        <v>949580</v>
      </c>
      <c r="P1391" s="11">
        <v>842</v>
      </c>
      <c r="Q1391" s="11">
        <v>90473</v>
      </c>
      <c r="R1391" s="11">
        <v>103980</v>
      </c>
      <c r="S1391" s="9">
        <v>0</v>
      </c>
      <c r="T1391" s="10">
        <f t="shared" si="168"/>
        <v>2336774</v>
      </c>
      <c r="U1391" s="12">
        <v>0</v>
      </c>
      <c r="V1391" s="13">
        <v>7212</v>
      </c>
      <c r="W1391" s="10">
        <v>29847</v>
      </c>
      <c r="X1391" s="10">
        <v>41184</v>
      </c>
      <c r="Y1391" s="10">
        <v>42231</v>
      </c>
      <c r="Z1391" s="10">
        <v>665878</v>
      </c>
      <c r="AA1391" s="13">
        <v>82</v>
      </c>
      <c r="AB1391" s="10">
        <v>16166</v>
      </c>
      <c r="AC1391" s="9">
        <v>0</v>
      </c>
      <c r="AD1391" s="10">
        <f t="shared" si="169"/>
        <v>802600</v>
      </c>
      <c r="AE1391" s="8">
        <v>16466</v>
      </c>
      <c r="AF1391" s="8">
        <v>0</v>
      </c>
      <c r="AG1391" s="10">
        <v>0</v>
      </c>
      <c r="AH1391" s="10">
        <v>65927</v>
      </c>
      <c r="AI1391" s="9">
        <v>0</v>
      </c>
      <c r="AJ1391" s="9">
        <v>7462</v>
      </c>
      <c r="AK1391" s="10">
        <f t="shared" si="174"/>
        <v>89855</v>
      </c>
      <c r="AL1391" s="8">
        <v>2122</v>
      </c>
      <c r="AM1391" s="10">
        <v>0</v>
      </c>
      <c r="AN1391" s="14">
        <v>21488</v>
      </c>
      <c r="AO1391" s="14">
        <v>0</v>
      </c>
      <c r="AP1391" s="14">
        <v>8938</v>
      </c>
      <c r="AQ1391" s="14">
        <v>3821</v>
      </c>
      <c r="AR1391" s="14">
        <v>2745</v>
      </c>
      <c r="AS1391" s="14">
        <f t="shared" si="175"/>
        <v>36992</v>
      </c>
      <c r="AT1391" s="14">
        <v>0</v>
      </c>
      <c r="AU1391" s="10">
        <f t="shared" si="170"/>
        <v>3268343</v>
      </c>
    </row>
    <row r="1392" spans="1:47" ht="24.75" customHeight="1" x14ac:dyDescent="0.2">
      <c r="A1392" s="32" t="s">
        <v>2830</v>
      </c>
      <c r="B1392" s="33" t="s">
        <v>2808</v>
      </c>
      <c r="C1392" s="33" t="s">
        <v>2831</v>
      </c>
      <c r="D1392" s="36">
        <v>6</v>
      </c>
      <c r="E1392" s="58" t="s">
        <v>49</v>
      </c>
      <c r="F1392" s="8">
        <v>3783</v>
      </c>
      <c r="G1392" s="9">
        <v>12279</v>
      </c>
      <c r="H1392" s="10">
        <f t="shared" si="171"/>
        <v>16062</v>
      </c>
      <c r="I1392" s="8">
        <v>182270</v>
      </c>
      <c r="J1392" s="9">
        <v>34410</v>
      </c>
      <c r="K1392" s="10">
        <f t="shared" si="172"/>
        <v>232742</v>
      </c>
      <c r="L1392" s="13">
        <v>62913</v>
      </c>
      <c r="M1392" s="13">
        <v>111056</v>
      </c>
      <c r="N1392" s="10">
        <v>398680</v>
      </c>
      <c r="O1392" s="10">
        <f t="shared" si="173"/>
        <v>572649</v>
      </c>
      <c r="P1392" s="11">
        <v>122</v>
      </c>
      <c r="Q1392" s="11">
        <v>10665</v>
      </c>
      <c r="R1392" s="11">
        <v>16771</v>
      </c>
      <c r="S1392" s="9">
        <v>0</v>
      </c>
      <c r="T1392" s="10">
        <f t="shared" si="168"/>
        <v>832949</v>
      </c>
      <c r="U1392" s="12">
        <v>0</v>
      </c>
      <c r="V1392" s="13">
        <v>1118</v>
      </c>
      <c r="W1392" s="10">
        <v>4638</v>
      </c>
      <c r="X1392" s="10">
        <v>6416</v>
      </c>
      <c r="Y1392" s="10">
        <v>11485</v>
      </c>
      <c r="Z1392" s="10">
        <v>90443</v>
      </c>
      <c r="AA1392" s="13">
        <v>909</v>
      </c>
      <c r="AB1392" s="10">
        <v>0</v>
      </c>
      <c r="AC1392" s="9">
        <v>0</v>
      </c>
      <c r="AD1392" s="10">
        <f t="shared" si="169"/>
        <v>115009</v>
      </c>
      <c r="AE1392" s="8">
        <v>1845</v>
      </c>
      <c r="AF1392" s="8">
        <v>0</v>
      </c>
      <c r="AG1392" s="10">
        <v>0</v>
      </c>
      <c r="AH1392" s="10">
        <v>7390</v>
      </c>
      <c r="AI1392" s="9">
        <v>0</v>
      </c>
      <c r="AJ1392" s="9">
        <v>2616</v>
      </c>
      <c r="AK1392" s="10">
        <f t="shared" si="174"/>
        <v>11851</v>
      </c>
      <c r="AL1392" s="8">
        <v>0</v>
      </c>
      <c r="AM1392" s="10">
        <v>0</v>
      </c>
      <c r="AN1392" s="14">
        <v>650</v>
      </c>
      <c r="AO1392" s="14">
        <v>0</v>
      </c>
      <c r="AP1392" s="14">
        <v>998</v>
      </c>
      <c r="AQ1392" s="14">
        <v>552</v>
      </c>
      <c r="AR1392" s="14">
        <v>307</v>
      </c>
      <c r="AS1392" s="14">
        <f t="shared" si="175"/>
        <v>2507</v>
      </c>
      <c r="AT1392" s="14">
        <v>5755</v>
      </c>
      <c r="AU1392" s="10">
        <f t="shared" si="170"/>
        <v>956561</v>
      </c>
    </row>
    <row r="1393" spans="1:47" ht="24.75" customHeight="1" x14ac:dyDescent="0.2">
      <c r="A1393" s="32" t="s">
        <v>2832</v>
      </c>
      <c r="B1393" s="33" t="s">
        <v>2808</v>
      </c>
      <c r="C1393" s="33" t="s">
        <v>2833</v>
      </c>
      <c r="D1393" s="36">
        <v>6</v>
      </c>
      <c r="E1393" s="58" t="s">
        <v>49</v>
      </c>
      <c r="F1393" s="8">
        <v>22812</v>
      </c>
      <c r="G1393" s="9">
        <v>62850</v>
      </c>
      <c r="H1393" s="10">
        <f t="shared" si="171"/>
        <v>85662</v>
      </c>
      <c r="I1393" s="8">
        <v>944010</v>
      </c>
      <c r="J1393" s="9">
        <v>68603</v>
      </c>
      <c r="K1393" s="10">
        <f t="shared" si="172"/>
        <v>1098275</v>
      </c>
      <c r="L1393" s="13">
        <v>304684</v>
      </c>
      <c r="M1393" s="13">
        <v>587746</v>
      </c>
      <c r="N1393" s="10">
        <v>167876</v>
      </c>
      <c r="O1393" s="10">
        <f t="shared" si="173"/>
        <v>1060306</v>
      </c>
      <c r="P1393" s="11">
        <v>584</v>
      </c>
      <c r="Q1393" s="11">
        <v>48304</v>
      </c>
      <c r="R1393" s="11">
        <v>124182</v>
      </c>
      <c r="S1393" s="9">
        <v>0</v>
      </c>
      <c r="T1393" s="10">
        <f t="shared" si="168"/>
        <v>2331651</v>
      </c>
      <c r="U1393" s="12">
        <v>0</v>
      </c>
      <c r="V1393" s="13">
        <v>6436</v>
      </c>
      <c r="W1393" s="10">
        <v>26555</v>
      </c>
      <c r="X1393" s="10">
        <v>36755</v>
      </c>
      <c r="Y1393" s="10">
        <v>45651</v>
      </c>
      <c r="Z1393" s="10">
        <v>506126</v>
      </c>
      <c r="AA1393" s="13">
        <v>9515</v>
      </c>
      <c r="AB1393" s="10">
        <v>0</v>
      </c>
      <c r="AC1393" s="9">
        <v>0</v>
      </c>
      <c r="AD1393" s="10">
        <f t="shared" si="169"/>
        <v>631038</v>
      </c>
      <c r="AE1393" s="8">
        <v>9723</v>
      </c>
      <c r="AF1393" s="8">
        <v>0</v>
      </c>
      <c r="AG1393" s="10">
        <v>0</v>
      </c>
      <c r="AH1393" s="10">
        <v>38930</v>
      </c>
      <c r="AI1393" s="9">
        <v>0</v>
      </c>
      <c r="AJ1393" s="9">
        <v>2487</v>
      </c>
      <c r="AK1393" s="10">
        <f t="shared" si="174"/>
        <v>51140</v>
      </c>
      <c r="AL1393" s="8">
        <v>2936</v>
      </c>
      <c r="AM1393" s="10">
        <v>0</v>
      </c>
      <c r="AN1393" s="14">
        <v>11618</v>
      </c>
      <c r="AO1393" s="14">
        <v>0</v>
      </c>
      <c r="AP1393" s="14">
        <v>5337</v>
      </c>
      <c r="AQ1393" s="14">
        <v>2644</v>
      </c>
      <c r="AR1393" s="14">
        <v>1621</v>
      </c>
      <c r="AS1393" s="14">
        <f t="shared" si="175"/>
        <v>21220</v>
      </c>
      <c r="AT1393" s="14">
        <v>0</v>
      </c>
      <c r="AU1393" s="10">
        <f t="shared" si="170"/>
        <v>3037985</v>
      </c>
    </row>
    <row r="1394" spans="1:47" ht="24.75" customHeight="1" x14ac:dyDescent="0.2">
      <c r="A1394" s="32" t="s">
        <v>2834</v>
      </c>
      <c r="B1394" s="33" t="s">
        <v>2808</v>
      </c>
      <c r="C1394" s="33" t="s">
        <v>2835</v>
      </c>
      <c r="D1394" s="36">
        <v>6</v>
      </c>
      <c r="E1394" s="58" t="s">
        <v>49</v>
      </c>
      <c r="F1394" s="8">
        <v>27968</v>
      </c>
      <c r="G1394" s="9">
        <v>67471</v>
      </c>
      <c r="H1394" s="10">
        <f t="shared" si="171"/>
        <v>95439</v>
      </c>
      <c r="I1394" s="8">
        <v>847717</v>
      </c>
      <c r="J1394" s="9">
        <v>112240</v>
      </c>
      <c r="K1394" s="10">
        <f t="shared" si="172"/>
        <v>1055396</v>
      </c>
      <c r="L1394" s="13">
        <v>328949</v>
      </c>
      <c r="M1394" s="13">
        <v>532041</v>
      </c>
      <c r="N1394" s="10">
        <v>292879</v>
      </c>
      <c r="O1394" s="10">
        <f t="shared" si="173"/>
        <v>1153869</v>
      </c>
      <c r="P1394" s="11">
        <v>1076</v>
      </c>
      <c r="Q1394" s="11">
        <v>84046</v>
      </c>
      <c r="R1394" s="11">
        <v>90064</v>
      </c>
      <c r="S1394" s="9">
        <v>0</v>
      </c>
      <c r="T1394" s="10">
        <f t="shared" si="168"/>
        <v>2384451</v>
      </c>
      <c r="U1394" s="12">
        <v>0</v>
      </c>
      <c r="V1394" s="13">
        <v>5825</v>
      </c>
      <c r="W1394" s="10">
        <v>24254</v>
      </c>
      <c r="X1394" s="10">
        <v>33472</v>
      </c>
      <c r="Y1394" s="10">
        <v>51402</v>
      </c>
      <c r="Z1394" s="10">
        <v>590196</v>
      </c>
      <c r="AA1394" s="13">
        <v>19130</v>
      </c>
      <c r="AB1394" s="10">
        <v>20006</v>
      </c>
      <c r="AC1394" s="9">
        <v>0</v>
      </c>
      <c r="AD1394" s="10">
        <f t="shared" si="169"/>
        <v>744285</v>
      </c>
      <c r="AE1394" s="8">
        <v>21384</v>
      </c>
      <c r="AF1394" s="8">
        <v>0</v>
      </c>
      <c r="AG1394" s="10">
        <v>0</v>
      </c>
      <c r="AH1394" s="10">
        <v>85612</v>
      </c>
      <c r="AI1394" s="9">
        <v>23200</v>
      </c>
      <c r="AJ1394" s="9">
        <v>8535</v>
      </c>
      <c r="AK1394" s="10">
        <f t="shared" si="174"/>
        <v>138731</v>
      </c>
      <c r="AL1394" s="8">
        <v>2482</v>
      </c>
      <c r="AM1394" s="10">
        <v>0</v>
      </c>
      <c r="AN1394" s="14">
        <v>15516</v>
      </c>
      <c r="AO1394" s="14">
        <v>0</v>
      </c>
      <c r="AP1394" s="14">
        <v>11617</v>
      </c>
      <c r="AQ1394" s="14">
        <v>4882</v>
      </c>
      <c r="AR1394" s="14">
        <v>3565</v>
      </c>
      <c r="AS1394" s="14">
        <f t="shared" si="175"/>
        <v>35580</v>
      </c>
      <c r="AT1394" s="14">
        <v>1690</v>
      </c>
      <c r="AU1394" s="10">
        <f t="shared" si="170"/>
        <v>3303839</v>
      </c>
    </row>
    <row r="1395" spans="1:47" ht="24.75" customHeight="1" x14ac:dyDescent="0.2">
      <c r="A1395" s="32" t="s">
        <v>2836</v>
      </c>
      <c r="B1395" s="33" t="s">
        <v>2808</v>
      </c>
      <c r="C1395" s="33" t="s">
        <v>2837</v>
      </c>
      <c r="D1395" s="36">
        <v>6</v>
      </c>
      <c r="E1395" s="58" t="s">
        <v>49</v>
      </c>
      <c r="F1395" s="8">
        <v>9785</v>
      </c>
      <c r="G1395" s="9">
        <v>23971</v>
      </c>
      <c r="H1395" s="10">
        <f t="shared" si="171"/>
        <v>33756</v>
      </c>
      <c r="I1395" s="8">
        <v>287680</v>
      </c>
      <c r="J1395" s="9">
        <v>27779</v>
      </c>
      <c r="K1395" s="10">
        <f t="shared" si="172"/>
        <v>349215</v>
      </c>
      <c r="L1395" s="13">
        <v>91840</v>
      </c>
      <c r="M1395" s="13">
        <v>207057</v>
      </c>
      <c r="N1395" s="10">
        <v>31545</v>
      </c>
      <c r="O1395" s="10">
        <f t="shared" si="173"/>
        <v>330442</v>
      </c>
      <c r="P1395" s="11">
        <v>269</v>
      </c>
      <c r="Q1395" s="11">
        <v>26564</v>
      </c>
      <c r="R1395" s="11">
        <v>23209</v>
      </c>
      <c r="S1395" s="9">
        <v>0</v>
      </c>
      <c r="T1395" s="10">
        <f t="shared" si="168"/>
        <v>729699</v>
      </c>
      <c r="U1395" s="12">
        <v>0</v>
      </c>
      <c r="V1395" s="13">
        <v>2114</v>
      </c>
      <c r="W1395" s="10">
        <v>8749</v>
      </c>
      <c r="X1395" s="10">
        <v>12059</v>
      </c>
      <c r="Y1395" s="10">
        <v>18279</v>
      </c>
      <c r="Z1395" s="10">
        <v>216222</v>
      </c>
      <c r="AA1395" s="13">
        <v>1004</v>
      </c>
      <c r="AB1395" s="10">
        <v>0</v>
      </c>
      <c r="AC1395" s="9">
        <v>0</v>
      </c>
      <c r="AD1395" s="10">
        <f t="shared" si="169"/>
        <v>258427</v>
      </c>
      <c r="AE1395" s="8">
        <v>4180</v>
      </c>
      <c r="AF1395" s="8">
        <v>0</v>
      </c>
      <c r="AG1395" s="10">
        <v>0</v>
      </c>
      <c r="AH1395" s="10">
        <v>16737</v>
      </c>
      <c r="AI1395" s="9">
        <v>0</v>
      </c>
      <c r="AJ1395" s="9">
        <v>1018</v>
      </c>
      <c r="AK1395" s="10">
        <f t="shared" si="174"/>
        <v>21935</v>
      </c>
      <c r="AL1395" s="8">
        <v>614</v>
      </c>
      <c r="AM1395" s="10">
        <v>0</v>
      </c>
      <c r="AN1395" s="14">
        <v>2768</v>
      </c>
      <c r="AO1395" s="14">
        <v>0</v>
      </c>
      <c r="AP1395" s="14">
        <v>2263</v>
      </c>
      <c r="AQ1395" s="14">
        <v>1219</v>
      </c>
      <c r="AR1395" s="14">
        <v>697</v>
      </c>
      <c r="AS1395" s="14">
        <f t="shared" si="175"/>
        <v>6947</v>
      </c>
      <c r="AT1395" s="14">
        <v>1786</v>
      </c>
      <c r="AU1395" s="10">
        <f t="shared" si="170"/>
        <v>1015836</v>
      </c>
    </row>
    <row r="1396" spans="1:47" ht="24.75" customHeight="1" x14ac:dyDescent="0.2">
      <c r="A1396" s="32" t="s">
        <v>2838</v>
      </c>
      <c r="B1396" s="33" t="s">
        <v>2808</v>
      </c>
      <c r="C1396" s="33" t="s">
        <v>2839</v>
      </c>
      <c r="D1396" s="36">
        <v>6</v>
      </c>
      <c r="E1396" s="58" t="s">
        <v>49</v>
      </c>
      <c r="F1396" s="8">
        <v>26763</v>
      </c>
      <c r="G1396" s="9">
        <v>52029</v>
      </c>
      <c r="H1396" s="10">
        <f t="shared" si="171"/>
        <v>78792</v>
      </c>
      <c r="I1396" s="8">
        <v>899148</v>
      </c>
      <c r="J1396" s="9">
        <v>127745</v>
      </c>
      <c r="K1396" s="10">
        <f t="shared" si="172"/>
        <v>1105685</v>
      </c>
      <c r="L1396" s="13">
        <v>346480</v>
      </c>
      <c r="M1396" s="13">
        <v>515706</v>
      </c>
      <c r="N1396" s="10">
        <v>294285</v>
      </c>
      <c r="O1396" s="10">
        <f t="shared" si="173"/>
        <v>1156471</v>
      </c>
      <c r="P1396" s="11">
        <v>740</v>
      </c>
      <c r="Q1396" s="11">
        <v>68007</v>
      </c>
      <c r="R1396" s="11">
        <v>140334</v>
      </c>
      <c r="S1396" s="9">
        <v>0</v>
      </c>
      <c r="T1396" s="10">
        <f t="shared" si="168"/>
        <v>2471237</v>
      </c>
      <c r="U1396" s="12">
        <v>0</v>
      </c>
      <c r="V1396" s="13">
        <v>5763</v>
      </c>
      <c r="W1396" s="10">
        <v>24407</v>
      </c>
      <c r="X1396" s="10">
        <v>33686</v>
      </c>
      <c r="Y1396" s="10">
        <v>45308</v>
      </c>
      <c r="Z1396" s="10">
        <v>572565</v>
      </c>
      <c r="AA1396" s="13">
        <v>3332</v>
      </c>
      <c r="AB1396" s="10">
        <v>0</v>
      </c>
      <c r="AC1396" s="9">
        <v>0</v>
      </c>
      <c r="AD1396" s="10">
        <f t="shared" si="169"/>
        <v>685061</v>
      </c>
      <c r="AE1396" s="8">
        <v>12045</v>
      </c>
      <c r="AF1396" s="8">
        <v>712</v>
      </c>
      <c r="AG1396" s="10">
        <v>0</v>
      </c>
      <c r="AH1396" s="10">
        <v>48222</v>
      </c>
      <c r="AI1396" s="9">
        <v>0</v>
      </c>
      <c r="AJ1396" s="9">
        <v>2678</v>
      </c>
      <c r="AK1396" s="10">
        <f t="shared" si="174"/>
        <v>63657</v>
      </c>
      <c r="AL1396" s="8">
        <v>1989</v>
      </c>
      <c r="AM1396" s="10">
        <v>0</v>
      </c>
      <c r="AN1396" s="14">
        <v>11382</v>
      </c>
      <c r="AO1396" s="14">
        <v>0</v>
      </c>
      <c r="AP1396" s="14">
        <v>6717</v>
      </c>
      <c r="AQ1396" s="14">
        <v>3350</v>
      </c>
      <c r="AR1396" s="14">
        <v>2008</v>
      </c>
      <c r="AS1396" s="14">
        <f t="shared" si="175"/>
        <v>23457</v>
      </c>
      <c r="AT1396" s="14">
        <v>0</v>
      </c>
      <c r="AU1396" s="10">
        <f t="shared" si="170"/>
        <v>3245401</v>
      </c>
    </row>
    <row r="1397" spans="1:47" ht="24.75" customHeight="1" x14ac:dyDescent="0.2">
      <c r="A1397" s="32" t="s">
        <v>2840</v>
      </c>
      <c r="B1397" s="33" t="s">
        <v>2808</v>
      </c>
      <c r="C1397" s="33" t="s">
        <v>2841</v>
      </c>
      <c r="D1397" s="36">
        <v>6</v>
      </c>
      <c r="E1397" s="58" t="s">
        <v>49</v>
      </c>
      <c r="F1397" s="8">
        <v>20172</v>
      </c>
      <c r="G1397" s="9">
        <v>35184</v>
      </c>
      <c r="H1397" s="10">
        <f t="shared" si="171"/>
        <v>55356</v>
      </c>
      <c r="I1397" s="8">
        <v>625032</v>
      </c>
      <c r="J1397" s="9">
        <v>49402</v>
      </c>
      <c r="K1397" s="10">
        <f t="shared" si="172"/>
        <v>729790</v>
      </c>
      <c r="L1397" s="13">
        <v>187223</v>
      </c>
      <c r="M1397" s="13">
        <v>422224</v>
      </c>
      <c r="N1397" s="10">
        <v>257856</v>
      </c>
      <c r="O1397" s="10">
        <f t="shared" si="173"/>
        <v>867303</v>
      </c>
      <c r="P1397" s="11">
        <v>668</v>
      </c>
      <c r="Q1397" s="11">
        <v>63114</v>
      </c>
      <c r="R1397" s="11">
        <v>93282</v>
      </c>
      <c r="S1397" s="9">
        <v>0</v>
      </c>
      <c r="T1397" s="10">
        <f t="shared" si="168"/>
        <v>1754157</v>
      </c>
      <c r="U1397" s="12">
        <v>0</v>
      </c>
      <c r="V1397" s="13">
        <v>4244</v>
      </c>
      <c r="W1397" s="10">
        <v>17506</v>
      </c>
      <c r="X1397" s="10">
        <v>24145</v>
      </c>
      <c r="Y1397" s="10">
        <v>31314</v>
      </c>
      <c r="Z1397" s="10">
        <v>430497</v>
      </c>
      <c r="AA1397" s="13">
        <v>1760</v>
      </c>
      <c r="AB1397" s="10">
        <v>33379</v>
      </c>
      <c r="AC1397" s="9">
        <v>0</v>
      </c>
      <c r="AD1397" s="10">
        <f t="shared" si="169"/>
        <v>542845</v>
      </c>
      <c r="AE1397" s="8">
        <v>18732</v>
      </c>
      <c r="AF1397" s="8">
        <v>0</v>
      </c>
      <c r="AG1397" s="10">
        <v>0</v>
      </c>
      <c r="AH1397" s="10">
        <v>74995</v>
      </c>
      <c r="AI1397" s="9">
        <v>0</v>
      </c>
      <c r="AJ1397" s="9">
        <v>21710</v>
      </c>
      <c r="AK1397" s="10">
        <f t="shared" si="174"/>
        <v>115437</v>
      </c>
      <c r="AL1397" s="8">
        <v>2140</v>
      </c>
      <c r="AM1397" s="10">
        <v>0</v>
      </c>
      <c r="AN1397" s="14">
        <v>10097</v>
      </c>
      <c r="AO1397" s="14">
        <v>0</v>
      </c>
      <c r="AP1397" s="14">
        <v>10217</v>
      </c>
      <c r="AQ1397" s="14">
        <v>3027</v>
      </c>
      <c r="AR1397" s="14">
        <v>3123</v>
      </c>
      <c r="AS1397" s="14">
        <f t="shared" si="175"/>
        <v>26464</v>
      </c>
      <c r="AT1397" s="14">
        <v>25084</v>
      </c>
      <c r="AU1397" s="10">
        <f t="shared" si="170"/>
        <v>2415959</v>
      </c>
    </row>
    <row r="1398" spans="1:47" ht="24.75" customHeight="1" x14ac:dyDescent="0.2">
      <c r="A1398" s="32" t="s">
        <v>2842</v>
      </c>
      <c r="B1398" s="33" t="s">
        <v>2843</v>
      </c>
      <c r="C1398" s="33" t="s">
        <v>2844</v>
      </c>
      <c r="D1398" s="36">
        <v>3</v>
      </c>
      <c r="E1398" s="58" t="s">
        <v>49</v>
      </c>
      <c r="F1398" s="8">
        <v>551049</v>
      </c>
      <c r="G1398" s="9">
        <v>1202079</v>
      </c>
      <c r="H1398" s="10">
        <f t="shared" si="171"/>
        <v>1753128</v>
      </c>
      <c r="I1398" s="8">
        <v>21412987</v>
      </c>
      <c r="J1398" s="9">
        <v>2632784</v>
      </c>
      <c r="K1398" s="10">
        <f t="shared" si="172"/>
        <v>25798899</v>
      </c>
      <c r="L1398" s="13">
        <v>9300145</v>
      </c>
      <c r="M1398" s="13">
        <v>12633175</v>
      </c>
      <c r="N1398" s="10">
        <v>2877368</v>
      </c>
      <c r="O1398" s="10">
        <f t="shared" si="173"/>
        <v>24810688</v>
      </c>
      <c r="P1398" s="11">
        <v>13115</v>
      </c>
      <c r="Q1398" s="11">
        <v>1245161</v>
      </c>
      <c r="R1398" s="11">
        <v>2592317</v>
      </c>
      <c r="S1398" s="9">
        <v>0</v>
      </c>
      <c r="T1398" s="10">
        <f t="shared" si="168"/>
        <v>54460180</v>
      </c>
      <c r="U1398" s="12">
        <v>1613287</v>
      </c>
      <c r="V1398" s="13">
        <v>147520</v>
      </c>
      <c r="W1398" s="10">
        <v>466739</v>
      </c>
      <c r="X1398" s="10">
        <v>661706</v>
      </c>
      <c r="Y1398" s="10">
        <v>1255008</v>
      </c>
      <c r="Z1398" s="10">
        <v>13690849</v>
      </c>
      <c r="AA1398" s="13">
        <v>129615</v>
      </c>
      <c r="AB1398" s="10">
        <v>62444</v>
      </c>
      <c r="AC1398" s="9">
        <v>0</v>
      </c>
      <c r="AD1398" s="10">
        <f t="shared" si="169"/>
        <v>18027168</v>
      </c>
      <c r="AE1398" s="8">
        <v>196979</v>
      </c>
      <c r="AF1398" s="8">
        <v>13050</v>
      </c>
      <c r="AG1398" s="10">
        <v>0</v>
      </c>
      <c r="AH1398" s="10">
        <v>788582</v>
      </c>
      <c r="AI1398" s="9">
        <v>371200</v>
      </c>
      <c r="AJ1398" s="9">
        <v>119962</v>
      </c>
      <c r="AK1398" s="10">
        <f t="shared" si="174"/>
        <v>1489773</v>
      </c>
      <c r="AL1398" s="8">
        <v>55938</v>
      </c>
      <c r="AM1398" s="10">
        <v>0</v>
      </c>
      <c r="AN1398" s="14">
        <v>333737</v>
      </c>
      <c r="AO1398" s="14">
        <v>0</v>
      </c>
      <c r="AP1398" s="14">
        <v>105431</v>
      </c>
      <c r="AQ1398" s="14">
        <v>59483</v>
      </c>
      <c r="AR1398" s="14">
        <v>32842</v>
      </c>
      <c r="AS1398" s="14">
        <f t="shared" si="175"/>
        <v>531493</v>
      </c>
      <c r="AT1398" s="14">
        <v>8</v>
      </c>
      <c r="AU1398" s="10">
        <f t="shared" si="170"/>
        <v>74564544</v>
      </c>
    </row>
    <row r="1399" spans="1:47" ht="24.75" customHeight="1" x14ac:dyDescent="0.2">
      <c r="A1399" s="32" t="s">
        <v>2845</v>
      </c>
      <c r="B1399" s="33" t="s">
        <v>2843</v>
      </c>
      <c r="C1399" s="33" t="s">
        <v>2846</v>
      </c>
      <c r="D1399" s="36">
        <v>5</v>
      </c>
      <c r="E1399" s="58" t="s">
        <v>49</v>
      </c>
      <c r="F1399" s="8">
        <v>161619</v>
      </c>
      <c r="G1399" s="9">
        <v>325794</v>
      </c>
      <c r="H1399" s="10">
        <f t="shared" si="171"/>
        <v>487413</v>
      </c>
      <c r="I1399" s="8">
        <v>5560202</v>
      </c>
      <c r="J1399" s="9">
        <v>2402318</v>
      </c>
      <c r="K1399" s="10">
        <f t="shared" si="172"/>
        <v>8449933</v>
      </c>
      <c r="L1399" s="13">
        <v>2178330</v>
      </c>
      <c r="M1399" s="13">
        <v>3442236</v>
      </c>
      <c r="N1399" s="10">
        <v>1549020</v>
      </c>
      <c r="O1399" s="10">
        <f t="shared" si="173"/>
        <v>7169586</v>
      </c>
      <c r="P1399" s="11">
        <v>5065</v>
      </c>
      <c r="Q1399" s="11">
        <v>475575</v>
      </c>
      <c r="R1399" s="11">
        <v>789591</v>
      </c>
      <c r="S1399" s="9">
        <v>0</v>
      </c>
      <c r="T1399" s="10">
        <f t="shared" si="168"/>
        <v>16889750</v>
      </c>
      <c r="U1399" s="12">
        <v>0</v>
      </c>
      <c r="V1399" s="13">
        <v>38666</v>
      </c>
      <c r="W1399" s="10">
        <v>123059</v>
      </c>
      <c r="X1399" s="10">
        <v>174368</v>
      </c>
      <c r="Y1399" s="10">
        <v>375124</v>
      </c>
      <c r="Z1399" s="10">
        <v>4020745</v>
      </c>
      <c r="AA1399" s="13">
        <v>525641</v>
      </c>
      <c r="AB1399" s="10">
        <v>16474</v>
      </c>
      <c r="AC1399" s="9">
        <v>0</v>
      </c>
      <c r="AD1399" s="10">
        <f t="shared" si="169"/>
        <v>5274077</v>
      </c>
      <c r="AE1399" s="8">
        <v>103549</v>
      </c>
      <c r="AF1399" s="8">
        <v>1281</v>
      </c>
      <c r="AG1399" s="10">
        <v>0</v>
      </c>
      <c r="AH1399" s="10">
        <v>414546</v>
      </c>
      <c r="AI1399" s="9">
        <v>0</v>
      </c>
      <c r="AJ1399" s="9">
        <v>51681</v>
      </c>
      <c r="AK1399" s="10">
        <f t="shared" si="174"/>
        <v>571057</v>
      </c>
      <c r="AL1399" s="8">
        <v>13866</v>
      </c>
      <c r="AM1399" s="10">
        <v>0</v>
      </c>
      <c r="AN1399" s="14">
        <v>79438</v>
      </c>
      <c r="AO1399" s="14">
        <v>0</v>
      </c>
      <c r="AP1399" s="14">
        <v>47554</v>
      </c>
      <c r="AQ1399" s="14">
        <v>22953</v>
      </c>
      <c r="AR1399" s="14">
        <v>17264</v>
      </c>
      <c r="AS1399" s="14">
        <f t="shared" si="175"/>
        <v>167209</v>
      </c>
      <c r="AT1399" s="14">
        <v>29462</v>
      </c>
      <c r="AU1399" s="10">
        <f t="shared" si="170"/>
        <v>22886497</v>
      </c>
    </row>
    <row r="1400" spans="1:47" ht="24.75" customHeight="1" x14ac:dyDescent="0.2">
      <c r="A1400" s="32" t="s">
        <v>2847</v>
      </c>
      <c r="B1400" s="33" t="s">
        <v>2843</v>
      </c>
      <c r="C1400" s="33" t="s">
        <v>2848</v>
      </c>
      <c r="D1400" s="36">
        <v>5</v>
      </c>
      <c r="E1400" s="58" t="s">
        <v>49</v>
      </c>
      <c r="F1400" s="8">
        <v>72423</v>
      </c>
      <c r="G1400" s="9">
        <v>150998</v>
      </c>
      <c r="H1400" s="10">
        <f t="shared" si="171"/>
        <v>223421</v>
      </c>
      <c r="I1400" s="8">
        <v>2537599</v>
      </c>
      <c r="J1400" s="9">
        <v>235437</v>
      </c>
      <c r="K1400" s="10">
        <f t="shared" si="172"/>
        <v>2996457</v>
      </c>
      <c r="L1400" s="13">
        <v>850400</v>
      </c>
      <c r="M1400" s="13">
        <v>1374175</v>
      </c>
      <c r="N1400" s="10">
        <v>385705</v>
      </c>
      <c r="O1400" s="10">
        <f t="shared" si="173"/>
        <v>2610280</v>
      </c>
      <c r="P1400" s="11">
        <v>3094</v>
      </c>
      <c r="Q1400" s="11">
        <v>211469</v>
      </c>
      <c r="R1400" s="11">
        <v>375189</v>
      </c>
      <c r="S1400" s="9">
        <v>0</v>
      </c>
      <c r="T1400" s="10">
        <f t="shared" si="168"/>
        <v>6196489</v>
      </c>
      <c r="U1400" s="12">
        <v>0</v>
      </c>
      <c r="V1400" s="13">
        <v>17330</v>
      </c>
      <c r="W1400" s="10">
        <v>54749</v>
      </c>
      <c r="X1400" s="10">
        <v>77907</v>
      </c>
      <c r="Y1400" s="10">
        <v>165531</v>
      </c>
      <c r="Z1400" s="10">
        <v>1815409</v>
      </c>
      <c r="AA1400" s="13">
        <v>14991</v>
      </c>
      <c r="AB1400" s="10">
        <v>7027</v>
      </c>
      <c r="AC1400" s="9">
        <v>0</v>
      </c>
      <c r="AD1400" s="10">
        <f t="shared" si="169"/>
        <v>2152944</v>
      </c>
      <c r="AE1400" s="8">
        <v>60719</v>
      </c>
      <c r="AF1400" s="8">
        <v>218</v>
      </c>
      <c r="AG1400" s="10">
        <v>0</v>
      </c>
      <c r="AH1400" s="10">
        <v>243087</v>
      </c>
      <c r="AI1400" s="9">
        <v>0</v>
      </c>
      <c r="AJ1400" s="9">
        <v>74500</v>
      </c>
      <c r="AK1400" s="10">
        <f t="shared" si="174"/>
        <v>378524</v>
      </c>
      <c r="AL1400" s="8">
        <v>5331</v>
      </c>
      <c r="AM1400" s="10">
        <v>0</v>
      </c>
      <c r="AN1400" s="14">
        <v>21300</v>
      </c>
      <c r="AO1400" s="14">
        <v>0</v>
      </c>
      <c r="AP1400" s="14">
        <v>27736</v>
      </c>
      <c r="AQ1400" s="14">
        <v>14022</v>
      </c>
      <c r="AR1400" s="14">
        <v>10123</v>
      </c>
      <c r="AS1400" s="14">
        <f t="shared" si="175"/>
        <v>73181</v>
      </c>
      <c r="AT1400" s="14">
        <v>0</v>
      </c>
      <c r="AU1400" s="10">
        <f t="shared" si="170"/>
        <v>8806469</v>
      </c>
    </row>
    <row r="1401" spans="1:47" ht="24.75" customHeight="1" x14ac:dyDescent="0.2">
      <c r="A1401" s="32" t="s">
        <v>2849</v>
      </c>
      <c r="B1401" s="33" t="s">
        <v>2843</v>
      </c>
      <c r="C1401" s="33" t="s">
        <v>2850</v>
      </c>
      <c r="D1401" s="36">
        <v>5</v>
      </c>
      <c r="E1401" s="58" t="s">
        <v>49</v>
      </c>
      <c r="F1401" s="8">
        <v>33574</v>
      </c>
      <c r="G1401" s="9">
        <v>57789</v>
      </c>
      <c r="H1401" s="10">
        <f t="shared" si="171"/>
        <v>91363</v>
      </c>
      <c r="I1401" s="8">
        <v>1064185</v>
      </c>
      <c r="J1401" s="9">
        <v>69839</v>
      </c>
      <c r="K1401" s="10">
        <f t="shared" si="172"/>
        <v>1225387</v>
      </c>
      <c r="L1401" s="13">
        <v>322964</v>
      </c>
      <c r="M1401" s="13">
        <v>587063</v>
      </c>
      <c r="N1401" s="10">
        <v>178506</v>
      </c>
      <c r="O1401" s="10">
        <f t="shared" si="173"/>
        <v>1088533</v>
      </c>
      <c r="P1401" s="11">
        <v>1224</v>
      </c>
      <c r="Q1401" s="11">
        <v>90545</v>
      </c>
      <c r="R1401" s="11">
        <v>162128</v>
      </c>
      <c r="S1401" s="9">
        <v>0</v>
      </c>
      <c r="T1401" s="10">
        <f t="shared" si="168"/>
        <v>2567817</v>
      </c>
      <c r="U1401" s="12">
        <v>0</v>
      </c>
      <c r="V1401" s="13">
        <v>7419</v>
      </c>
      <c r="W1401" s="10">
        <v>23678</v>
      </c>
      <c r="X1401" s="10">
        <v>33370</v>
      </c>
      <c r="Y1401" s="10">
        <v>74073</v>
      </c>
      <c r="Z1401" s="10">
        <v>821269</v>
      </c>
      <c r="AA1401" s="13">
        <v>4463</v>
      </c>
      <c r="AB1401" s="10">
        <v>0</v>
      </c>
      <c r="AC1401" s="9">
        <v>0</v>
      </c>
      <c r="AD1401" s="10">
        <f t="shared" si="169"/>
        <v>964272</v>
      </c>
      <c r="AE1401" s="8">
        <v>24107</v>
      </c>
      <c r="AF1401" s="8">
        <v>0</v>
      </c>
      <c r="AG1401" s="10">
        <v>0</v>
      </c>
      <c r="AH1401" s="10">
        <v>96516</v>
      </c>
      <c r="AI1401" s="9">
        <v>0</v>
      </c>
      <c r="AJ1401" s="9">
        <v>28816</v>
      </c>
      <c r="AK1401" s="10">
        <f t="shared" si="174"/>
        <v>149439</v>
      </c>
      <c r="AL1401" s="8">
        <v>2174</v>
      </c>
      <c r="AM1401" s="10">
        <v>0</v>
      </c>
      <c r="AN1401" s="14">
        <v>10318</v>
      </c>
      <c r="AO1401" s="14">
        <v>0</v>
      </c>
      <c r="AP1401" s="14">
        <v>10988</v>
      </c>
      <c r="AQ1401" s="14">
        <v>5546</v>
      </c>
      <c r="AR1401" s="14">
        <v>4019</v>
      </c>
      <c r="AS1401" s="14">
        <f t="shared" si="175"/>
        <v>30871</v>
      </c>
      <c r="AT1401" s="14">
        <v>0</v>
      </c>
      <c r="AU1401" s="10">
        <f t="shared" si="170"/>
        <v>3714573</v>
      </c>
    </row>
    <row r="1402" spans="1:47" ht="24.75" customHeight="1" x14ac:dyDescent="0.2">
      <c r="A1402" s="32" t="s">
        <v>2851</v>
      </c>
      <c r="B1402" s="33" t="s">
        <v>2843</v>
      </c>
      <c r="C1402" s="33" t="s">
        <v>2852</v>
      </c>
      <c r="D1402" s="36">
        <v>5</v>
      </c>
      <c r="E1402" s="58" t="s">
        <v>49</v>
      </c>
      <c r="F1402" s="8">
        <v>130541</v>
      </c>
      <c r="G1402" s="9">
        <v>311491</v>
      </c>
      <c r="H1402" s="10">
        <f t="shared" si="171"/>
        <v>442032</v>
      </c>
      <c r="I1402" s="8">
        <v>4853723</v>
      </c>
      <c r="J1402" s="9">
        <v>882861</v>
      </c>
      <c r="K1402" s="10">
        <f t="shared" si="172"/>
        <v>6178616</v>
      </c>
      <c r="L1402" s="13">
        <v>2187062</v>
      </c>
      <c r="M1402" s="13">
        <v>2832177</v>
      </c>
      <c r="N1402" s="10">
        <v>2779733</v>
      </c>
      <c r="O1402" s="10">
        <f t="shared" si="173"/>
        <v>7798972</v>
      </c>
      <c r="P1402" s="11">
        <v>3607</v>
      </c>
      <c r="Q1402" s="11">
        <v>343457</v>
      </c>
      <c r="R1402" s="11">
        <v>635331</v>
      </c>
      <c r="S1402" s="9">
        <v>0</v>
      </c>
      <c r="T1402" s="10">
        <f t="shared" si="168"/>
        <v>14959983</v>
      </c>
      <c r="U1402" s="12">
        <v>0</v>
      </c>
      <c r="V1402" s="13">
        <v>33952</v>
      </c>
      <c r="W1402" s="10">
        <v>107535</v>
      </c>
      <c r="X1402" s="10">
        <v>152397</v>
      </c>
      <c r="Y1402" s="10">
        <v>298252</v>
      </c>
      <c r="Z1402" s="10">
        <v>3095848</v>
      </c>
      <c r="AA1402" s="13">
        <v>7987</v>
      </c>
      <c r="AB1402" s="10">
        <v>23232</v>
      </c>
      <c r="AC1402" s="9">
        <v>0</v>
      </c>
      <c r="AD1402" s="10">
        <f t="shared" si="169"/>
        <v>3719203</v>
      </c>
      <c r="AE1402" s="8">
        <v>52062</v>
      </c>
      <c r="AF1402" s="8">
        <v>62434</v>
      </c>
      <c r="AG1402" s="10">
        <v>0</v>
      </c>
      <c r="AH1402" s="10">
        <v>208430</v>
      </c>
      <c r="AI1402" s="9">
        <v>0</v>
      </c>
      <c r="AJ1402" s="9">
        <v>68754</v>
      </c>
      <c r="AK1402" s="10">
        <f t="shared" si="174"/>
        <v>391680</v>
      </c>
      <c r="AL1402" s="8">
        <v>10302</v>
      </c>
      <c r="AM1402" s="10">
        <v>0</v>
      </c>
      <c r="AN1402" s="14">
        <v>73012</v>
      </c>
      <c r="AO1402" s="14">
        <v>0</v>
      </c>
      <c r="AP1402" s="14">
        <v>27929</v>
      </c>
      <c r="AQ1402" s="14">
        <v>16345</v>
      </c>
      <c r="AR1402" s="14">
        <v>8680</v>
      </c>
      <c r="AS1402" s="14">
        <f t="shared" si="175"/>
        <v>125966</v>
      </c>
      <c r="AT1402" s="14">
        <v>0</v>
      </c>
      <c r="AU1402" s="10">
        <f t="shared" si="170"/>
        <v>19207134</v>
      </c>
    </row>
    <row r="1403" spans="1:47" ht="24.75" customHeight="1" x14ac:dyDescent="0.2">
      <c r="A1403" s="32" t="s">
        <v>2853</v>
      </c>
      <c r="B1403" s="33" t="s">
        <v>2843</v>
      </c>
      <c r="C1403" s="33" t="s">
        <v>2854</v>
      </c>
      <c r="D1403" s="36">
        <v>5</v>
      </c>
      <c r="E1403" s="58" t="s">
        <v>49</v>
      </c>
      <c r="F1403" s="8">
        <v>117763</v>
      </c>
      <c r="G1403" s="9">
        <v>238457</v>
      </c>
      <c r="H1403" s="10">
        <f t="shared" si="171"/>
        <v>356220</v>
      </c>
      <c r="I1403" s="8">
        <v>3930352</v>
      </c>
      <c r="J1403" s="9">
        <v>741023</v>
      </c>
      <c r="K1403" s="10">
        <f t="shared" si="172"/>
        <v>5027595</v>
      </c>
      <c r="L1403" s="13">
        <v>2015972</v>
      </c>
      <c r="M1403" s="13">
        <v>2770640</v>
      </c>
      <c r="N1403" s="10">
        <v>2618978</v>
      </c>
      <c r="O1403" s="10">
        <f t="shared" si="173"/>
        <v>7405590</v>
      </c>
      <c r="P1403" s="11">
        <v>3564</v>
      </c>
      <c r="Q1403" s="11">
        <v>341212</v>
      </c>
      <c r="R1403" s="11">
        <v>608584</v>
      </c>
      <c r="S1403" s="9">
        <v>0</v>
      </c>
      <c r="T1403" s="10">
        <f t="shared" si="168"/>
        <v>13386545</v>
      </c>
      <c r="U1403" s="12">
        <v>0</v>
      </c>
      <c r="V1403" s="13">
        <v>26800</v>
      </c>
      <c r="W1403" s="10">
        <v>84709</v>
      </c>
      <c r="X1403" s="10">
        <v>119978</v>
      </c>
      <c r="Y1403" s="10">
        <v>238128</v>
      </c>
      <c r="Z1403" s="10">
        <v>2737102</v>
      </c>
      <c r="AA1403" s="13">
        <v>20655</v>
      </c>
      <c r="AB1403" s="10">
        <v>1077</v>
      </c>
      <c r="AC1403" s="9">
        <v>0</v>
      </c>
      <c r="AD1403" s="10">
        <f t="shared" si="169"/>
        <v>3228449</v>
      </c>
      <c r="AE1403" s="8">
        <v>73924</v>
      </c>
      <c r="AF1403" s="8">
        <v>0</v>
      </c>
      <c r="AG1403" s="10">
        <v>0</v>
      </c>
      <c r="AH1403" s="10">
        <v>295946</v>
      </c>
      <c r="AI1403" s="9">
        <v>0</v>
      </c>
      <c r="AJ1403" s="9">
        <v>106178</v>
      </c>
      <c r="AK1403" s="10">
        <f t="shared" si="174"/>
        <v>476048</v>
      </c>
      <c r="AL1403" s="8">
        <v>9594</v>
      </c>
      <c r="AM1403" s="10">
        <v>0</v>
      </c>
      <c r="AN1403" s="14">
        <v>69032</v>
      </c>
      <c r="AO1403" s="14">
        <v>0</v>
      </c>
      <c r="AP1403" s="14">
        <v>34262</v>
      </c>
      <c r="AQ1403" s="14">
        <v>16156</v>
      </c>
      <c r="AR1403" s="14">
        <v>12325</v>
      </c>
      <c r="AS1403" s="14">
        <f t="shared" si="175"/>
        <v>131775</v>
      </c>
      <c r="AT1403" s="14">
        <v>0</v>
      </c>
      <c r="AU1403" s="10">
        <f t="shared" si="170"/>
        <v>17232411</v>
      </c>
    </row>
    <row r="1404" spans="1:47" ht="24.75" customHeight="1" x14ac:dyDescent="0.2">
      <c r="A1404" s="32" t="s">
        <v>2855</v>
      </c>
      <c r="B1404" s="33" t="s">
        <v>2843</v>
      </c>
      <c r="C1404" s="33" t="s">
        <v>2856</v>
      </c>
      <c r="D1404" s="36">
        <v>5</v>
      </c>
      <c r="E1404" s="58" t="s">
        <v>49</v>
      </c>
      <c r="F1404" s="8">
        <v>43156</v>
      </c>
      <c r="G1404" s="9">
        <v>95117</v>
      </c>
      <c r="H1404" s="10">
        <f t="shared" si="171"/>
        <v>138273</v>
      </c>
      <c r="I1404" s="8">
        <v>1277606</v>
      </c>
      <c r="J1404" s="9">
        <v>91313</v>
      </c>
      <c r="K1404" s="10">
        <f t="shared" si="172"/>
        <v>1507192</v>
      </c>
      <c r="L1404" s="13">
        <v>489209</v>
      </c>
      <c r="M1404" s="13">
        <v>807267</v>
      </c>
      <c r="N1404" s="10">
        <v>649712</v>
      </c>
      <c r="O1404" s="10">
        <f t="shared" si="173"/>
        <v>1946188</v>
      </c>
      <c r="P1404" s="11">
        <v>1753</v>
      </c>
      <c r="Q1404" s="11">
        <v>140215</v>
      </c>
      <c r="R1404" s="11">
        <v>243302</v>
      </c>
      <c r="S1404" s="9">
        <v>0</v>
      </c>
      <c r="T1404" s="10">
        <f t="shared" si="168"/>
        <v>3838650</v>
      </c>
      <c r="U1404" s="12">
        <v>0</v>
      </c>
      <c r="V1404" s="13">
        <v>8809</v>
      </c>
      <c r="W1404" s="10">
        <v>27773</v>
      </c>
      <c r="X1404" s="10">
        <v>39305</v>
      </c>
      <c r="Y1404" s="10">
        <v>102010</v>
      </c>
      <c r="Z1404" s="10">
        <v>1069279</v>
      </c>
      <c r="AA1404" s="13">
        <v>29168</v>
      </c>
      <c r="AB1404" s="10">
        <v>4752</v>
      </c>
      <c r="AC1404" s="9">
        <v>0</v>
      </c>
      <c r="AD1404" s="10">
        <f t="shared" si="169"/>
        <v>1281096</v>
      </c>
      <c r="AE1404" s="8">
        <v>76661</v>
      </c>
      <c r="AF1404" s="8">
        <v>0</v>
      </c>
      <c r="AG1404" s="10">
        <v>0</v>
      </c>
      <c r="AH1404" s="10">
        <v>306906</v>
      </c>
      <c r="AI1404" s="9">
        <v>0</v>
      </c>
      <c r="AJ1404" s="9">
        <v>119448</v>
      </c>
      <c r="AK1404" s="10">
        <f t="shared" si="174"/>
        <v>503015</v>
      </c>
      <c r="AL1404" s="8">
        <v>4351</v>
      </c>
      <c r="AM1404" s="10">
        <v>0</v>
      </c>
      <c r="AN1404" s="14">
        <v>18037</v>
      </c>
      <c r="AO1404" s="14">
        <v>0</v>
      </c>
      <c r="AP1404" s="14">
        <v>28106</v>
      </c>
      <c r="AQ1404" s="14">
        <v>7948</v>
      </c>
      <c r="AR1404" s="14">
        <v>12781</v>
      </c>
      <c r="AS1404" s="14">
        <f t="shared" si="175"/>
        <v>66872</v>
      </c>
      <c r="AT1404" s="14">
        <v>22498</v>
      </c>
      <c r="AU1404" s="10">
        <f t="shared" si="170"/>
        <v>5671486</v>
      </c>
    </row>
    <row r="1405" spans="1:47" ht="24.75" customHeight="1" x14ac:dyDescent="0.2">
      <c r="A1405" s="32" t="s">
        <v>2857</v>
      </c>
      <c r="B1405" s="33" t="s">
        <v>2843</v>
      </c>
      <c r="C1405" s="33" t="s">
        <v>2858</v>
      </c>
      <c r="D1405" s="36">
        <v>5</v>
      </c>
      <c r="E1405" s="58" t="s">
        <v>49</v>
      </c>
      <c r="F1405" s="8">
        <v>39182</v>
      </c>
      <c r="G1405" s="9">
        <v>62033</v>
      </c>
      <c r="H1405" s="10">
        <f t="shared" si="171"/>
        <v>101215</v>
      </c>
      <c r="I1405" s="8">
        <v>1177673</v>
      </c>
      <c r="J1405" s="9">
        <v>119105</v>
      </c>
      <c r="K1405" s="10">
        <f t="shared" si="172"/>
        <v>1397993</v>
      </c>
      <c r="L1405" s="13">
        <v>512757</v>
      </c>
      <c r="M1405" s="13">
        <v>698604</v>
      </c>
      <c r="N1405" s="10">
        <v>259809</v>
      </c>
      <c r="O1405" s="10">
        <f t="shared" si="173"/>
        <v>1471170</v>
      </c>
      <c r="P1405" s="11">
        <v>1076</v>
      </c>
      <c r="Q1405" s="11">
        <v>115525</v>
      </c>
      <c r="R1405" s="11">
        <v>143513</v>
      </c>
      <c r="S1405" s="9">
        <v>0</v>
      </c>
      <c r="T1405" s="10">
        <f t="shared" si="168"/>
        <v>3129277</v>
      </c>
      <c r="U1405" s="12">
        <v>0</v>
      </c>
      <c r="V1405" s="13">
        <v>7820</v>
      </c>
      <c r="W1405" s="10">
        <v>24754</v>
      </c>
      <c r="X1405" s="10">
        <v>34997</v>
      </c>
      <c r="Y1405" s="10">
        <v>70965</v>
      </c>
      <c r="Z1405" s="10">
        <v>902835</v>
      </c>
      <c r="AA1405" s="13">
        <v>4273</v>
      </c>
      <c r="AB1405" s="10">
        <v>6998</v>
      </c>
      <c r="AC1405" s="9">
        <v>0</v>
      </c>
      <c r="AD1405" s="10">
        <f t="shared" si="169"/>
        <v>1052642</v>
      </c>
      <c r="AE1405" s="8">
        <v>32059</v>
      </c>
      <c r="AF1405" s="8">
        <v>0</v>
      </c>
      <c r="AG1405" s="10">
        <v>0</v>
      </c>
      <c r="AH1405" s="10">
        <v>128346</v>
      </c>
      <c r="AI1405" s="9">
        <v>0</v>
      </c>
      <c r="AJ1405" s="9">
        <v>42516</v>
      </c>
      <c r="AK1405" s="10">
        <f t="shared" si="174"/>
        <v>202921</v>
      </c>
      <c r="AL1405" s="8">
        <v>3677</v>
      </c>
      <c r="AM1405" s="10">
        <v>0</v>
      </c>
      <c r="AN1405" s="14">
        <v>28298</v>
      </c>
      <c r="AO1405" s="14">
        <v>0</v>
      </c>
      <c r="AP1405" s="14">
        <v>14726</v>
      </c>
      <c r="AQ1405" s="14">
        <v>4877</v>
      </c>
      <c r="AR1405" s="14">
        <v>5345</v>
      </c>
      <c r="AS1405" s="14">
        <f t="shared" si="175"/>
        <v>53246</v>
      </c>
      <c r="AT1405" s="14">
        <v>758</v>
      </c>
      <c r="AU1405" s="10">
        <f t="shared" si="170"/>
        <v>4441005</v>
      </c>
    </row>
    <row r="1406" spans="1:47" ht="24.75" customHeight="1" x14ac:dyDescent="0.2">
      <c r="A1406" s="32" t="s">
        <v>2859</v>
      </c>
      <c r="B1406" s="33" t="s">
        <v>2843</v>
      </c>
      <c r="C1406" s="33" t="s">
        <v>2860</v>
      </c>
      <c r="D1406" s="36">
        <v>5</v>
      </c>
      <c r="E1406" s="58" t="s">
        <v>49</v>
      </c>
      <c r="F1406" s="8">
        <v>97678</v>
      </c>
      <c r="G1406" s="9">
        <v>187824</v>
      </c>
      <c r="H1406" s="10">
        <f t="shared" si="171"/>
        <v>285502</v>
      </c>
      <c r="I1406" s="8">
        <v>3469312</v>
      </c>
      <c r="J1406" s="9">
        <v>666705</v>
      </c>
      <c r="K1406" s="10">
        <f t="shared" si="172"/>
        <v>4421519</v>
      </c>
      <c r="L1406" s="13">
        <v>1926111</v>
      </c>
      <c r="M1406" s="13">
        <v>2772909</v>
      </c>
      <c r="N1406" s="10">
        <v>2366537</v>
      </c>
      <c r="O1406" s="10">
        <f t="shared" si="173"/>
        <v>7065557</v>
      </c>
      <c r="P1406" s="11">
        <v>3302</v>
      </c>
      <c r="Q1406" s="11">
        <v>268066</v>
      </c>
      <c r="R1406" s="11">
        <v>465135</v>
      </c>
      <c r="S1406" s="9">
        <v>0</v>
      </c>
      <c r="T1406" s="10">
        <f t="shared" si="168"/>
        <v>12223579</v>
      </c>
      <c r="U1406" s="12">
        <v>0</v>
      </c>
      <c r="V1406" s="13">
        <v>24357</v>
      </c>
      <c r="W1406" s="10">
        <v>77146</v>
      </c>
      <c r="X1406" s="10">
        <v>108970</v>
      </c>
      <c r="Y1406" s="10">
        <v>226850</v>
      </c>
      <c r="Z1406" s="10">
        <v>2237375</v>
      </c>
      <c r="AA1406" s="13">
        <v>50894</v>
      </c>
      <c r="AB1406" s="10">
        <v>9446</v>
      </c>
      <c r="AC1406" s="9">
        <v>0</v>
      </c>
      <c r="AD1406" s="10">
        <f t="shared" si="169"/>
        <v>2735038</v>
      </c>
      <c r="AE1406" s="8">
        <v>60694</v>
      </c>
      <c r="AF1406" s="8">
        <v>12963</v>
      </c>
      <c r="AG1406" s="10">
        <v>0</v>
      </c>
      <c r="AH1406" s="10">
        <v>242986</v>
      </c>
      <c r="AI1406" s="9">
        <v>0</v>
      </c>
      <c r="AJ1406" s="9">
        <v>124135</v>
      </c>
      <c r="AK1406" s="10">
        <f t="shared" si="174"/>
        <v>440778</v>
      </c>
      <c r="AL1406" s="8">
        <v>6578</v>
      </c>
      <c r="AM1406" s="10">
        <v>0</v>
      </c>
      <c r="AN1406" s="14">
        <v>56600</v>
      </c>
      <c r="AO1406" s="14">
        <v>0</v>
      </c>
      <c r="AP1406" s="14">
        <v>25914</v>
      </c>
      <c r="AQ1406" s="14">
        <v>14967</v>
      </c>
      <c r="AR1406" s="14">
        <v>10119</v>
      </c>
      <c r="AS1406" s="14">
        <f t="shared" si="175"/>
        <v>107600</v>
      </c>
      <c r="AT1406" s="14">
        <v>0</v>
      </c>
      <c r="AU1406" s="10">
        <f t="shared" si="170"/>
        <v>15513573</v>
      </c>
    </row>
    <row r="1407" spans="1:47" ht="24.75" customHeight="1" x14ac:dyDescent="0.2">
      <c r="A1407" s="32" t="s">
        <v>2861</v>
      </c>
      <c r="B1407" s="33" t="s">
        <v>2843</v>
      </c>
      <c r="C1407" s="33" t="s">
        <v>2862</v>
      </c>
      <c r="D1407" s="36">
        <v>5</v>
      </c>
      <c r="E1407" s="58" t="s">
        <v>49</v>
      </c>
      <c r="F1407" s="8">
        <v>35296</v>
      </c>
      <c r="G1407" s="9">
        <v>61374</v>
      </c>
      <c r="H1407" s="10">
        <f t="shared" si="171"/>
        <v>96670</v>
      </c>
      <c r="I1407" s="8">
        <v>1017906</v>
      </c>
      <c r="J1407" s="9">
        <v>42264</v>
      </c>
      <c r="K1407" s="10">
        <f t="shared" si="172"/>
        <v>1156840</v>
      </c>
      <c r="L1407" s="13">
        <v>340051</v>
      </c>
      <c r="M1407" s="13">
        <v>593314</v>
      </c>
      <c r="N1407" s="10">
        <v>300694</v>
      </c>
      <c r="O1407" s="10">
        <f t="shared" si="173"/>
        <v>1234059</v>
      </c>
      <c r="P1407" s="11">
        <v>1352</v>
      </c>
      <c r="Q1407" s="11">
        <v>123068</v>
      </c>
      <c r="R1407" s="11">
        <v>149710</v>
      </c>
      <c r="S1407" s="9">
        <v>5</v>
      </c>
      <c r="T1407" s="10">
        <f t="shared" si="168"/>
        <v>2665034</v>
      </c>
      <c r="U1407" s="12">
        <v>0</v>
      </c>
      <c r="V1407" s="13">
        <v>6772</v>
      </c>
      <c r="W1407" s="10">
        <v>21448</v>
      </c>
      <c r="X1407" s="10">
        <v>30349</v>
      </c>
      <c r="Y1407" s="10">
        <v>73402</v>
      </c>
      <c r="Z1407" s="10">
        <v>889266</v>
      </c>
      <c r="AA1407" s="13">
        <v>9155</v>
      </c>
      <c r="AB1407" s="10">
        <v>0</v>
      </c>
      <c r="AC1407" s="9">
        <v>0</v>
      </c>
      <c r="AD1407" s="10">
        <f t="shared" si="169"/>
        <v>1030392</v>
      </c>
      <c r="AE1407" s="8">
        <v>49723</v>
      </c>
      <c r="AF1407" s="8">
        <v>0</v>
      </c>
      <c r="AG1407" s="10">
        <v>0</v>
      </c>
      <c r="AH1407" s="10">
        <v>199066</v>
      </c>
      <c r="AI1407" s="9">
        <v>0</v>
      </c>
      <c r="AJ1407" s="9">
        <v>156439</v>
      </c>
      <c r="AK1407" s="10">
        <f t="shared" si="174"/>
        <v>405228</v>
      </c>
      <c r="AL1407" s="8">
        <v>3409</v>
      </c>
      <c r="AM1407" s="10">
        <v>0</v>
      </c>
      <c r="AN1407" s="14">
        <v>13118</v>
      </c>
      <c r="AO1407" s="14">
        <v>0</v>
      </c>
      <c r="AP1407" s="14">
        <v>18225</v>
      </c>
      <c r="AQ1407" s="14">
        <v>6131</v>
      </c>
      <c r="AR1407" s="14">
        <v>8291</v>
      </c>
      <c r="AS1407" s="14">
        <f t="shared" si="175"/>
        <v>45765</v>
      </c>
      <c r="AT1407" s="14">
        <v>10683</v>
      </c>
      <c r="AU1407" s="10">
        <f t="shared" si="170"/>
        <v>4139145</v>
      </c>
    </row>
    <row r="1408" spans="1:47" ht="24.75" customHeight="1" x14ac:dyDescent="0.2">
      <c r="A1408" s="32" t="s">
        <v>2863</v>
      </c>
      <c r="B1408" s="33" t="s">
        <v>2843</v>
      </c>
      <c r="C1408" s="33" t="s">
        <v>2864</v>
      </c>
      <c r="D1408" s="36">
        <v>5</v>
      </c>
      <c r="E1408" s="58" t="s">
        <v>49</v>
      </c>
      <c r="F1408" s="8">
        <v>36230</v>
      </c>
      <c r="G1408" s="9">
        <v>74760</v>
      </c>
      <c r="H1408" s="10">
        <f t="shared" si="171"/>
        <v>110990</v>
      </c>
      <c r="I1408" s="8">
        <v>1300005</v>
      </c>
      <c r="J1408" s="9">
        <v>112316</v>
      </c>
      <c r="K1408" s="10">
        <f t="shared" si="172"/>
        <v>1523311</v>
      </c>
      <c r="L1408" s="13">
        <v>507392</v>
      </c>
      <c r="M1408" s="13">
        <v>760626</v>
      </c>
      <c r="N1408" s="10">
        <v>339014</v>
      </c>
      <c r="O1408" s="10">
        <f t="shared" si="173"/>
        <v>1607032</v>
      </c>
      <c r="P1408" s="11">
        <v>1310</v>
      </c>
      <c r="Q1408" s="11">
        <v>108988</v>
      </c>
      <c r="R1408" s="11">
        <v>164624</v>
      </c>
      <c r="S1408" s="9">
        <v>0</v>
      </c>
      <c r="T1408" s="10">
        <f t="shared" si="168"/>
        <v>3405265</v>
      </c>
      <c r="U1408" s="12">
        <v>0</v>
      </c>
      <c r="V1408" s="13">
        <v>8756</v>
      </c>
      <c r="W1408" s="10">
        <v>27676</v>
      </c>
      <c r="X1408" s="10">
        <v>39185</v>
      </c>
      <c r="Y1408" s="10">
        <v>99459</v>
      </c>
      <c r="Z1408" s="10">
        <v>938124</v>
      </c>
      <c r="AA1408" s="13">
        <v>20756</v>
      </c>
      <c r="AB1408" s="10">
        <v>18547</v>
      </c>
      <c r="AC1408" s="9">
        <v>0</v>
      </c>
      <c r="AD1408" s="10">
        <f t="shared" si="169"/>
        <v>1152503</v>
      </c>
      <c r="AE1408" s="8">
        <v>22523</v>
      </c>
      <c r="AF1408" s="8">
        <v>0</v>
      </c>
      <c r="AG1408" s="10">
        <v>0</v>
      </c>
      <c r="AH1408" s="10">
        <v>90172</v>
      </c>
      <c r="AI1408" s="9">
        <v>0</v>
      </c>
      <c r="AJ1408" s="9">
        <v>59134</v>
      </c>
      <c r="AK1408" s="10">
        <f t="shared" si="174"/>
        <v>171829</v>
      </c>
      <c r="AL1408" s="8">
        <v>3128</v>
      </c>
      <c r="AM1408" s="10">
        <v>0</v>
      </c>
      <c r="AN1408" s="14">
        <v>27429</v>
      </c>
      <c r="AO1408" s="14">
        <v>0</v>
      </c>
      <c r="AP1408" s="14">
        <v>10394</v>
      </c>
      <c r="AQ1408" s="14">
        <v>5936</v>
      </c>
      <c r="AR1408" s="14">
        <v>3755</v>
      </c>
      <c r="AS1408" s="14">
        <f t="shared" si="175"/>
        <v>47514</v>
      </c>
      <c r="AT1408" s="14">
        <v>38373</v>
      </c>
      <c r="AU1408" s="10">
        <f t="shared" si="170"/>
        <v>4741866</v>
      </c>
    </row>
    <row r="1409" spans="1:47" ht="24.75" customHeight="1" x14ac:dyDescent="0.2">
      <c r="A1409" s="32" t="s">
        <v>2865</v>
      </c>
      <c r="B1409" s="33" t="s">
        <v>2843</v>
      </c>
      <c r="C1409" s="33" t="s">
        <v>2866</v>
      </c>
      <c r="D1409" s="36">
        <v>6</v>
      </c>
      <c r="E1409" s="58" t="s">
        <v>49</v>
      </c>
      <c r="F1409" s="8">
        <v>6321</v>
      </c>
      <c r="G1409" s="9">
        <v>8529</v>
      </c>
      <c r="H1409" s="10">
        <f t="shared" si="171"/>
        <v>14850</v>
      </c>
      <c r="I1409" s="8">
        <v>175400</v>
      </c>
      <c r="J1409" s="9">
        <v>47190</v>
      </c>
      <c r="K1409" s="10">
        <f t="shared" si="172"/>
        <v>237440</v>
      </c>
      <c r="L1409" s="13">
        <v>37972</v>
      </c>
      <c r="M1409" s="13">
        <v>97899</v>
      </c>
      <c r="N1409" s="10">
        <v>58599</v>
      </c>
      <c r="O1409" s="10">
        <f t="shared" si="173"/>
        <v>194470</v>
      </c>
      <c r="P1409" s="11">
        <v>191</v>
      </c>
      <c r="Q1409" s="11">
        <v>19204</v>
      </c>
      <c r="R1409" s="11">
        <v>18929</v>
      </c>
      <c r="S1409" s="9">
        <v>0</v>
      </c>
      <c r="T1409" s="10">
        <f t="shared" si="168"/>
        <v>470234</v>
      </c>
      <c r="U1409" s="12">
        <v>0</v>
      </c>
      <c r="V1409" s="13">
        <v>1196</v>
      </c>
      <c r="W1409" s="10">
        <v>3841</v>
      </c>
      <c r="X1409" s="10">
        <v>5438</v>
      </c>
      <c r="Y1409" s="10">
        <v>12770</v>
      </c>
      <c r="Z1409" s="10">
        <v>161950</v>
      </c>
      <c r="AA1409" s="13">
        <v>150</v>
      </c>
      <c r="AB1409" s="10">
        <v>0</v>
      </c>
      <c r="AC1409" s="9">
        <v>0</v>
      </c>
      <c r="AD1409" s="10">
        <f t="shared" si="169"/>
        <v>185345</v>
      </c>
      <c r="AE1409" s="8">
        <v>5161</v>
      </c>
      <c r="AF1409" s="8">
        <v>0</v>
      </c>
      <c r="AG1409" s="10">
        <v>0</v>
      </c>
      <c r="AH1409" s="10">
        <v>20668</v>
      </c>
      <c r="AI1409" s="9">
        <v>0</v>
      </c>
      <c r="AJ1409" s="9">
        <v>2001</v>
      </c>
      <c r="AK1409" s="10">
        <f t="shared" si="174"/>
        <v>27830</v>
      </c>
      <c r="AL1409" s="8">
        <v>0</v>
      </c>
      <c r="AM1409" s="10">
        <v>0</v>
      </c>
      <c r="AN1409" s="14">
        <v>1453</v>
      </c>
      <c r="AO1409" s="14">
        <v>0</v>
      </c>
      <c r="AP1409" s="14">
        <v>2363</v>
      </c>
      <c r="AQ1409" s="14">
        <v>868</v>
      </c>
      <c r="AR1409" s="14">
        <v>860</v>
      </c>
      <c r="AS1409" s="14">
        <f t="shared" si="175"/>
        <v>5544</v>
      </c>
      <c r="AT1409" s="14">
        <v>0</v>
      </c>
      <c r="AU1409" s="10">
        <f t="shared" si="170"/>
        <v>688953</v>
      </c>
    </row>
    <row r="1410" spans="1:47" ht="24.75" customHeight="1" x14ac:dyDescent="0.2">
      <c r="A1410" s="32" t="s">
        <v>2867</v>
      </c>
      <c r="B1410" s="33" t="s">
        <v>2843</v>
      </c>
      <c r="C1410" s="33" t="s">
        <v>2868</v>
      </c>
      <c r="D1410" s="36">
        <v>6</v>
      </c>
      <c r="E1410" s="58" t="s">
        <v>49</v>
      </c>
      <c r="F1410" s="8">
        <v>6561</v>
      </c>
      <c r="G1410" s="9">
        <v>15729</v>
      </c>
      <c r="H1410" s="10">
        <f t="shared" si="171"/>
        <v>22290</v>
      </c>
      <c r="I1410" s="8">
        <v>190791</v>
      </c>
      <c r="J1410" s="9">
        <v>7839</v>
      </c>
      <c r="K1410" s="10">
        <f t="shared" si="172"/>
        <v>220920</v>
      </c>
      <c r="L1410" s="13">
        <v>87002</v>
      </c>
      <c r="M1410" s="13">
        <v>104735</v>
      </c>
      <c r="N1410" s="10">
        <v>203005</v>
      </c>
      <c r="O1410" s="10">
        <f t="shared" si="173"/>
        <v>394742</v>
      </c>
      <c r="P1410" s="11">
        <v>332</v>
      </c>
      <c r="Q1410" s="11">
        <v>27235</v>
      </c>
      <c r="R1410" s="11">
        <v>34216</v>
      </c>
      <c r="S1410" s="9">
        <v>0</v>
      </c>
      <c r="T1410" s="10">
        <f t="shared" si="168"/>
        <v>677445</v>
      </c>
      <c r="U1410" s="12">
        <v>0</v>
      </c>
      <c r="V1410" s="13">
        <v>1342</v>
      </c>
      <c r="W1410" s="10">
        <v>4235</v>
      </c>
      <c r="X1410" s="10">
        <v>6004</v>
      </c>
      <c r="Y1410" s="10">
        <v>17578</v>
      </c>
      <c r="Z1410" s="10">
        <v>186811</v>
      </c>
      <c r="AA1410" s="13">
        <v>14440</v>
      </c>
      <c r="AB1410" s="10">
        <v>12441</v>
      </c>
      <c r="AC1410" s="9">
        <v>0</v>
      </c>
      <c r="AD1410" s="10">
        <f t="shared" si="169"/>
        <v>242851</v>
      </c>
      <c r="AE1410" s="8">
        <v>16143</v>
      </c>
      <c r="AF1410" s="8">
        <v>0</v>
      </c>
      <c r="AG1410" s="10">
        <v>0</v>
      </c>
      <c r="AH1410" s="10">
        <v>64632</v>
      </c>
      <c r="AI1410" s="9">
        <v>0</v>
      </c>
      <c r="AJ1410" s="9">
        <v>298294</v>
      </c>
      <c r="AK1410" s="10">
        <f t="shared" si="174"/>
        <v>379069</v>
      </c>
      <c r="AL1410" s="8">
        <v>970</v>
      </c>
      <c r="AM1410" s="10">
        <v>0</v>
      </c>
      <c r="AN1410" s="14">
        <v>1644</v>
      </c>
      <c r="AO1410" s="14">
        <v>0</v>
      </c>
      <c r="AP1410" s="14">
        <v>5930</v>
      </c>
      <c r="AQ1410" s="14">
        <v>1502</v>
      </c>
      <c r="AR1410" s="14">
        <v>2691</v>
      </c>
      <c r="AS1410" s="14">
        <f t="shared" si="175"/>
        <v>11767</v>
      </c>
      <c r="AT1410" s="14">
        <v>0</v>
      </c>
      <c r="AU1410" s="10">
        <f t="shared" si="170"/>
        <v>1312102</v>
      </c>
    </row>
    <row r="1411" spans="1:47" ht="24.75" customHeight="1" x14ac:dyDescent="0.2">
      <c r="A1411" s="32" t="s">
        <v>2869</v>
      </c>
      <c r="B1411" s="33" t="s">
        <v>2843</v>
      </c>
      <c r="C1411" s="33" t="s">
        <v>123</v>
      </c>
      <c r="D1411" s="36">
        <v>6</v>
      </c>
      <c r="E1411" s="58" t="s">
        <v>49</v>
      </c>
      <c r="F1411" s="8">
        <v>34253</v>
      </c>
      <c r="G1411" s="9">
        <v>75241</v>
      </c>
      <c r="H1411" s="10">
        <f t="shared" si="171"/>
        <v>109494</v>
      </c>
      <c r="I1411" s="8">
        <v>1133408</v>
      </c>
      <c r="J1411" s="9">
        <v>424353</v>
      </c>
      <c r="K1411" s="10">
        <f t="shared" si="172"/>
        <v>1667255</v>
      </c>
      <c r="L1411" s="13">
        <v>688518</v>
      </c>
      <c r="M1411" s="13">
        <v>752625</v>
      </c>
      <c r="N1411" s="10">
        <v>441892</v>
      </c>
      <c r="O1411" s="10">
        <f t="shared" si="173"/>
        <v>1883035</v>
      </c>
      <c r="P1411" s="11">
        <v>829</v>
      </c>
      <c r="Q1411" s="11">
        <v>85431</v>
      </c>
      <c r="R1411" s="11">
        <v>150580</v>
      </c>
      <c r="S1411" s="9">
        <v>0</v>
      </c>
      <c r="T1411" s="10">
        <f t="shared" si="168"/>
        <v>3787130</v>
      </c>
      <c r="U1411" s="12">
        <v>0</v>
      </c>
      <c r="V1411" s="13">
        <v>7290</v>
      </c>
      <c r="W1411" s="10">
        <v>23121</v>
      </c>
      <c r="X1411" s="10">
        <v>32712</v>
      </c>
      <c r="Y1411" s="10">
        <v>75117</v>
      </c>
      <c r="Z1411" s="10">
        <v>802588</v>
      </c>
      <c r="AA1411" s="13">
        <v>3935</v>
      </c>
      <c r="AB1411" s="10">
        <v>0</v>
      </c>
      <c r="AC1411" s="9">
        <v>0</v>
      </c>
      <c r="AD1411" s="10">
        <f t="shared" si="169"/>
        <v>944763</v>
      </c>
      <c r="AE1411" s="8">
        <v>15869</v>
      </c>
      <c r="AF1411" s="8">
        <v>0</v>
      </c>
      <c r="AG1411" s="10">
        <v>0</v>
      </c>
      <c r="AH1411" s="10">
        <v>63533</v>
      </c>
      <c r="AI1411" s="9">
        <v>0</v>
      </c>
      <c r="AJ1411" s="9">
        <v>4112</v>
      </c>
      <c r="AK1411" s="10">
        <f t="shared" si="174"/>
        <v>83514</v>
      </c>
      <c r="AL1411" s="8">
        <v>2851</v>
      </c>
      <c r="AM1411" s="10">
        <v>0</v>
      </c>
      <c r="AN1411" s="14">
        <v>26378</v>
      </c>
      <c r="AO1411" s="14">
        <v>0</v>
      </c>
      <c r="AP1411" s="14">
        <v>7319</v>
      </c>
      <c r="AQ1411" s="14">
        <v>3756</v>
      </c>
      <c r="AR1411" s="14">
        <v>2646</v>
      </c>
      <c r="AS1411" s="14">
        <f t="shared" si="175"/>
        <v>40099</v>
      </c>
      <c r="AT1411" s="14">
        <v>0</v>
      </c>
      <c r="AU1411" s="10">
        <f t="shared" si="170"/>
        <v>4858357</v>
      </c>
    </row>
    <row r="1412" spans="1:47" ht="24.75" customHeight="1" x14ac:dyDescent="0.2">
      <c r="A1412" s="32" t="s">
        <v>2870</v>
      </c>
      <c r="B1412" s="33" t="s">
        <v>2843</v>
      </c>
      <c r="C1412" s="33" t="s">
        <v>2871</v>
      </c>
      <c r="D1412" s="36">
        <v>6</v>
      </c>
      <c r="E1412" s="58" t="s">
        <v>49</v>
      </c>
      <c r="F1412" s="8">
        <v>22137</v>
      </c>
      <c r="G1412" s="9">
        <v>43621</v>
      </c>
      <c r="H1412" s="10">
        <f t="shared" si="171"/>
        <v>65758</v>
      </c>
      <c r="I1412" s="8">
        <v>651011</v>
      </c>
      <c r="J1412" s="9">
        <v>50716</v>
      </c>
      <c r="K1412" s="10">
        <f t="shared" si="172"/>
        <v>767485</v>
      </c>
      <c r="L1412" s="13">
        <v>269013</v>
      </c>
      <c r="M1412" s="13">
        <v>333222</v>
      </c>
      <c r="N1412" s="10">
        <v>92150</v>
      </c>
      <c r="O1412" s="10">
        <f t="shared" si="173"/>
        <v>694385</v>
      </c>
      <c r="P1412" s="11">
        <v>751</v>
      </c>
      <c r="Q1412" s="11">
        <v>67992</v>
      </c>
      <c r="R1412" s="11">
        <v>96929</v>
      </c>
      <c r="S1412" s="9">
        <v>0</v>
      </c>
      <c r="T1412" s="10">
        <f t="shared" si="168"/>
        <v>1627542</v>
      </c>
      <c r="U1412" s="12">
        <v>0</v>
      </c>
      <c r="V1412" s="13">
        <v>4315</v>
      </c>
      <c r="W1412" s="10">
        <v>13721</v>
      </c>
      <c r="X1412" s="10">
        <v>19376</v>
      </c>
      <c r="Y1412" s="10">
        <v>39347</v>
      </c>
      <c r="Z1412" s="10">
        <v>524465</v>
      </c>
      <c r="AA1412" s="13">
        <v>12777</v>
      </c>
      <c r="AB1412" s="10">
        <v>0</v>
      </c>
      <c r="AC1412" s="9">
        <v>0</v>
      </c>
      <c r="AD1412" s="10">
        <f t="shared" si="169"/>
        <v>614001</v>
      </c>
      <c r="AE1412" s="8">
        <v>15251</v>
      </c>
      <c r="AF1412" s="8">
        <v>0</v>
      </c>
      <c r="AG1412" s="10">
        <v>0</v>
      </c>
      <c r="AH1412" s="10">
        <v>61060</v>
      </c>
      <c r="AI1412" s="9">
        <v>0</v>
      </c>
      <c r="AJ1412" s="9">
        <v>29409</v>
      </c>
      <c r="AK1412" s="10">
        <f t="shared" si="174"/>
        <v>105720</v>
      </c>
      <c r="AL1412" s="8">
        <v>1956</v>
      </c>
      <c r="AM1412" s="10">
        <v>0</v>
      </c>
      <c r="AN1412" s="14">
        <v>16298</v>
      </c>
      <c r="AO1412" s="14">
        <v>0</v>
      </c>
      <c r="AP1412" s="14">
        <v>7021</v>
      </c>
      <c r="AQ1412" s="14">
        <v>3404</v>
      </c>
      <c r="AR1412" s="14">
        <v>2543</v>
      </c>
      <c r="AS1412" s="14">
        <f t="shared" si="175"/>
        <v>29266</v>
      </c>
      <c r="AT1412" s="14">
        <v>0</v>
      </c>
      <c r="AU1412" s="10">
        <f t="shared" si="170"/>
        <v>2378485</v>
      </c>
    </row>
    <row r="1413" spans="1:47" ht="24.75" customHeight="1" x14ac:dyDescent="0.2">
      <c r="A1413" s="32" t="s">
        <v>2872</v>
      </c>
      <c r="B1413" s="33" t="s">
        <v>2843</v>
      </c>
      <c r="C1413" s="33" t="s">
        <v>2873</v>
      </c>
      <c r="D1413" s="36">
        <v>6</v>
      </c>
      <c r="E1413" s="58" t="s">
        <v>49</v>
      </c>
      <c r="F1413" s="8">
        <v>15119</v>
      </c>
      <c r="G1413" s="9">
        <v>28082</v>
      </c>
      <c r="H1413" s="10">
        <f t="shared" si="171"/>
        <v>43201</v>
      </c>
      <c r="I1413" s="8">
        <v>423498</v>
      </c>
      <c r="J1413" s="9">
        <v>29684</v>
      </c>
      <c r="K1413" s="10">
        <f t="shared" si="172"/>
        <v>496383</v>
      </c>
      <c r="L1413" s="13">
        <v>167231</v>
      </c>
      <c r="M1413" s="13">
        <v>279287</v>
      </c>
      <c r="N1413" s="10">
        <v>108650</v>
      </c>
      <c r="O1413" s="10">
        <f t="shared" si="173"/>
        <v>555168</v>
      </c>
      <c r="P1413" s="11">
        <v>512</v>
      </c>
      <c r="Q1413" s="11">
        <v>53541</v>
      </c>
      <c r="R1413" s="11">
        <v>65282</v>
      </c>
      <c r="S1413" s="9">
        <v>0</v>
      </c>
      <c r="T1413" s="10">
        <f t="shared" si="168"/>
        <v>1170886</v>
      </c>
      <c r="U1413" s="12">
        <v>0</v>
      </c>
      <c r="V1413" s="13">
        <v>2823</v>
      </c>
      <c r="W1413" s="10">
        <v>8952</v>
      </c>
      <c r="X1413" s="10">
        <v>12675</v>
      </c>
      <c r="Y1413" s="10">
        <v>29577</v>
      </c>
      <c r="Z1413" s="10">
        <v>382268</v>
      </c>
      <c r="AA1413" s="13">
        <v>4101</v>
      </c>
      <c r="AB1413" s="10">
        <v>14746</v>
      </c>
      <c r="AC1413" s="9">
        <v>0</v>
      </c>
      <c r="AD1413" s="10">
        <f t="shared" si="169"/>
        <v>455142</v>
      </c>
      <c r="AE1413" s="8">
        <v>24321</v>
      </c>
      <c r="AF1413" s="8">
        <v>0</v>
      </c>
      <c r="AG1413" s="10">
        <v>0</v>
      </c>
      <c r="AH1413" s="10">
        <v>97371</v>
      </c>
      <c r="AI1413" s="9">
        <v>0</v>
      </c>
      <c r="AJ1413" s="9">
        <v>99406</v>
      </c>
      <c r="AK1413" s="10">
        <f t="shared" si="174"/>
        <v>221098</v>
      </c>
      <c r="AL1413" s="8">
        <v>1507</v>
      </c>
      <c r="AM1413" s="10">
        <v>0</v>
      </c>
      <c r="AN1413" s="14">
        <v>6539</v>
      </c>
      <c r="AO1413" s="14">
        <v>0</v>
      </c>
      <c r="AP1413" s="14">
        <v>8912</v>
      </c>
      <c r="AQ1413" s="14">
        <v>2323</v>
      </c>
      <c r="AR1413" s="14">
        <v>4055</v>
      </c>
      <c r="AS1413" s="14">
        <f t="shared" si="175"/>
        <v>21829</v>
      </c>
      <c r="AT1413" s="14">
        <v>0</v>
      </c>
      <c r="AU1413" s="10">
        <f t="shared" si="170"/>
        <v>1870462</v>
      </c>
    </row>
    <row r="1414" spans="1:47" ht="24.75" customHeight="1" x14ac:dyDescent="0.2">
      <c r="A1414" s="32" t="s">
        <v>2874</v>
      </c>
      <c r="B1414" s="33" t="s">
        <v>2843</v>
      </c>
      <c r="C1414" s="33" t="s">
        <v>2875</v>
      </c>
      <c r="D1414" s="36">
        <v>6</v>
      </c>
      <c r="E1414" s="58" t="s">
        <v>49</v>
      </c>
      <c r="F1414" s="8">
        <v>7593</v>
      </c>
      <c r="G1414" s="9">
        <v>17769</v>
      </c>
      <c r="H1414" s="10">
        <f t="shared" si="171"/>
        <v>25362</v>
      </c>
      <c r="I1414" s="8">
        <v>230854</v>
      </c>
      <c r="J1414" s="9">
        <v>37836</v>
      </c>
      <c r="K1414" s="10">
        <f t="shared" si="172"/>
        <v>294052</v>
      </c>
      <c r="L1414" s="13">
        <v>84127</v>
      </c>
      <c r="M1414" s="13">
        <v>448419</v>
      </c>
      <c r="N1414" s="10">
        <v>1396726</v>
      </c>
      <c r="O1414" s="10">
        <f t="shared" si="173"/>
        <v>1929272</v>
      </c>
      <c r="P1414" s="11">
        <v>251</v>
      </c>
      <c r="Q1414" s="11">
        <v>25756</v>
      </c>
      <c r="R1414" s="11">
        <v>26025</v>
      </c>
      <c r="S1414" s="9">
        <v>0</v>
      </c>
      <c r="T1414" s="10">
        <f t="shared" si="168"/>
        <v>2275356</v>
      </c>
      <c r="U1414" s="12">
        <v>0</v>
      </c>
      <c r="V1414" s="13">
        <v>1798</v>
      </c>
      <c r="W1414" s="10">
        <v>5573</v>
      </c>
      <c r="X1414" s="10">
        <v>7882</v>
      </c>
      <c r="Y1414" s="10">
        <v>19710</v>
      </c>
      <c r="Z1414" s="10">
        <v>212536</v>
      </c>
      <c r="AA1414" s="13">
        <v>72</v>
      </c>
      <c r="AB1414" s="10">
        <v>0</v>
      </c>
      <c r="AC1414" s="9">
        <v>0</v>
      </c>
      <c r="AD1414" s="10">
        <f t="shared" si="169"/>
        <v>247571</v>
      </c>
      <c r="AE1414" s="8">
        <v>16610</v>
      </c>
      <c r="AF1414" s="8">
        <v>0</v>
      </c>
      <c r="AG1414" s="10">
        <v>0</v>
      </c>
      <c r="AH1414" s="10">
        <v>66505</v>
      </c>
      <c r="AI1414" s="9">
        <v>0</v>
      </c>
      <c r="AJ1414" s="9">
        <v>4124</v>
      </c>
      <c r="AK1414" s="10">
        <f t="shared" si="174"/>
        <v>87239</v>
      </c>
      <c r="AL1414" s="8">
        <v>843</v>
      </c>
      <c r="AM1414" s="10">
        <v>0</v>
      </c>
      <c r="AN1414" s="14">
        <v>1131</v>
      </c>
      <c r="AO1414" s="14">
        <v>0</v>
      </c>
      <c r="AP1414" s="14">
        <v>6130</v>
      </c>
      <c r="AQ1414" s="14">
        <v>1136</v>
      </c>
      <c r="AR1414" s="14">
        <v>2769</v>
      </c>
      <c r="AS1414" s="14">
        <f t="shared" si="175"/>
        <v>11166</v>
      </c>
      <c r="AT1414" s="14">
        <v>0</v>
      </c>
      <c r="AU1414" s="10">
        <f t="shared" si="170"/>
        <v>2622175</v>
      </c>
    </row>
    <row r="1415" spans="1:47" ht="24.75" customHeight="1" x14ac:dyDescent="0.2">
      <c r="A1415" s="32" t="s">
        <v>2876</v>
      </c>
      <c r="B1415" s="33" t="s">
        <v>2843</v>
      </c>
      <c r="C1415" s="33" t="s">
        <v>2877</v>
      </c>
      <c r="D1415" s="36">
        <v>6</v>
      </c>
      <c r="E1415" s="58" t="s">
        <v>49</v>
      </c>
      <c r="F1415" s="8">
        <v>3333</v>
      </c>
      <c r="G1415" s="9">
        <v>4914</v>
      </c>
      <c r="H1415" s="10">
        <f t="shared" si="171"/>
        <v>8247</v>
      </c>
      <c r="I1415" s="8">
        <v>86381</v>
      </c>
      <c r="J1415" s="9">
        <v>2544</v>
      </c>
      <c r="K1415" s="10">
        <f t="shared" si="172"/>
        <v>97172</v>
      </c>
      <c r="L1415" s="13">
        <v>25717</v>
      </c>
      <c r="M1415" s="13">
        <v>52693</v>
      </c>
      <c r="N1415" s="10">
        <v>24533</v>
      </c>
      <c r="O1415" s="10">
        <f t="shared" si="173"/>
        <v>102943</v>
      </c>
      <c r="P1415" s="11">
        <v>139</v>
      </c>
      <c r="Q1415" s="11">
        <v>12264</v>
      </c>
      <c r="R1415" s="11">
        <v>14747</v>
      </c>
      <c r="S1415" s="9">
        <v>0</v>
      </c>
      <c r="T1415" s="10">
        <f t="shared" ref="T1415:T1478" si="176">SUM(K1415,O1415,Q1415,P1415,R1415,S1415)</f>
        <v>227265</v>
      </c>
      <c r="U1415" s="12">
        <v>0</v>
      </c>
      <c r="V1415" s="13">
        <v>553</v>
      </c>
      <c r="W1415" s="10">
        <v>1754</v>
      </c>
      <c r="X1415" s="10">
        <v>2477</v>
      </c>
      <c r="Y1415" s="10">
        <v>6233</v>
      </c>
      <c r="Z1415" s="10">
        <v>89365</v>
      </c>
      <c r="AA1415" s="13">
        <v>1529</v>
      </c>
      <c r="AB1415" s="10">
        <v>0</v>
      </c>
      <c r="AC1415" s="9">
        <v>0</v>
      </c>
      <c r="AD1415" s="10">
        <f t="shared" ref="AD1415:AD1478" si="177">SUM(U1415:AC1415)</f>
        <v>101911</v>
      </c>
      <c r="AE1415" s="8">
        <v>7704</v>
      </c>
      <c r="AF1415" s="8">
        <v>0</v>
      </c>
      <c r="AG1415" s="10">
        <v>0</v>
      </c>
      <c r="AH1415" s="10">
        <v>30844</v>
      </c>
      <c r="AI1415" s="9">
        <v>0</v>
      </c>
      <c r="AJ1415" s="9">
        <v>25703</v>
      </c>
      <c r="AK1415" s="10">
        <f t="shared" si="174"/>
        <v>64251</v>
      </c>
      <c r="AL1415" s="8">
        <v>0</v>
      </c>
      <c r="AM1415" s="10">
        <v>0</v>
      </c>
      <c r="AN1415" s="14">
        <v>1070</v>
      </c>
      <c r="AO1415" s="14">
        <v>0</v>
      </c>
      <c r="AP1415" s="14">
        <v>2845</v>
      </c>
      <c r="AQ1415" s="14">
        <v>629</v>
      </c>
      <c r="AR1415" s="14">
        <v>1285</v>
      </c>
      <c r="AS1415" s="14">
        <f t="shared" si="175"/>
        <v>5829</v>
      </c>
      <c r="AT1415" s="14">
        <v>0</v>
      </c>
      <c r="AU1415" s="10">
        <f t="shared" ref="AU1415:AU1478" si="178">SUM(T1415,AD1415,AK1415,AL1415,AM1415,AS1415)-AT1415</f>
        <v>399256</v>
      </c>
    </row>
    <row r="1416" spans="1:47" ht="24.75" customHeight="1" x14ac:dyDescent="0.2">
      <c r="A1416" s="32" t="s">
        <v>2878</v>
      </c>
      <c r="B1416" s="33" t="s">
        <v>2843</v>
      </c>
      <c r="C1416" s="33" t="s">
        <v>2879</v>
      </c>
      <c r="D1416" s="36">
        <v>6</v>
      </c>
      <c r="E1416" s="58" t="s">
        <v>49</v>
      </c>
      <c r="F1416" s="8">
        <v>9444</v>
      </c>
      <c r="G1416" s="9">
        <v>17071</v>
      </c>
      <c r="H1416" s="10">
        <f t="shared" ref="H1416:H1479" si="179">F1416+G1416</f>
        <v>26515</v>
      </c>
      <c r="I1416" s="8">
        <v>267041</v>
      </c>
      <c r="J1416" s="9">
        <v>9460</v>
      </c>
      <c r="K1416" s="10">
        <f t="shared" ref="K1416:K1479" si="180">SUM(H1416:J1416)</f>
        <v>303016</v>
      </c>
      <c r="L1416" s="13">
        <v>90444</v>
      </c>
      <c r="M1416" s="13">
        <v>174988</v>
      </c>
      <c r="N1416" s="10">
        <v>68585</v>
      </c>
      <c r="O1416" s="10">
        <f t="shared" ref="O1416:O1479" si="181">SUM(L1416:N1416)</f>
        <v>334017</v>
      </c>
      <c r="P1416" s="11">
        <v>396</v>
      </c>
      <c r="Q1416" s="11">
        <v>33251</v>
      </c>
      <c r="R1416" s="11">
        <v>47258</v>
      </c>
      <c r="S1416" s="9">
        <v>0</v>
      </c>
      <c r="T1416" s="10">
        <f t="shared" si="176"/>
        <v>717938</v>
      </c>
      <c r="U1416" s="12">
        <v>0</v>
      </c>
      <c r="V1416" s="13">
        <v>1818</v>
      </c>
      <c r="W1416" s="10">
        <v>5737</v>
      </c>
      <c r="X1416" s="10">
        <v>8100</v>
      </c>
      <c r="Y1416" s="10">
        <v>18909</v>
      </c>
      <c r="Z1416" s="10">
        <v>240905</v>
      </c>
      <c r="AA1416" s="13">
        <v>1530</v>
      </c>
      <c r="AB1416" s="10">
        <v>0</v>
      </c>
      <c r="AC1416" s="9">
        <v>0</v>
      </c>
      <c r="AD1416" s="10">
        <f t="shared" si="177"/>
        <v>276999</v>
      </c>
      <c r="AE1416" s="8">
        <v>12909</v>
      </c>
      <c r="AF1416" s="8">
        <v>0</v>
      </c>
      <c r="AG1416" s="10">
        <v>0</v>
      </c>
      <c r="AH1416" s="10">
        <v>51687</v>
      </c>
      <c r="AI1416" s="9">
        <v>0</v>
      </c>
      <c r="AJ1416" s="9">
        <v>98531</v>
      </c>
      <c r="AK1416" s="10">
        <f t="shared" ref="AK1416:AK1479" si="182">SUM(AE1416:AJ1416)</f>
        <v>163127</v>
      </c>
      <c r="AL1416" s="8">
        <v>875</v>
      </c>
      <c r="AM1416" s="10">
        <v>0</v>
      </c>
      <c r="AN1416" s="14">
        <v>2606</v>
      </c>
      <c r="AO1416" s="14">
        <v>0</v>
      </c>
      <c r="AP1416" s="14">
        <v>4791</v>
      </c>
      <c r="AQ1416" s="14">
        <v>1793</v>
      </c>
      <c r="AR1416" s="14">
        <v>2152</v>
      </c>
      <c r="AS1416" s="14">
        <f t="shared" ref="AS1416:AS1479" si="183">SUM(AN1416:AR1416)</f>
        <v>11342</v>
      </c>
      <c r="AT1416" s="14">
        <v>0</v>
      </c>
      <c r="AU1416" s="10">
        <f t="shared" si="178"/>
        <v>1170281</v>
      </c>
    </row>
    <row r="1417" spans="1:47" ht="24.75" customHeight="1" x14ac:dyDescent="0.2">
      <c r="A1417" s="32" t="s">
        <v>2880</v>
      </c>
      <c r="B1417" s="33" t="s">
        <v>2843</v>
      </c>
      <c r="C1417" s="33" t="s">
        <v>2881</v>
      </c>
      <c r="D1417" s="36">
        <v>6</v>
      </c>
      <c r="E1417" s="58" t="s">
        <v>49</v>
      </c>
      <c r="F1417" s="8">
        <v>18713</v>
      </c>
      <c r="G1417" s="9">
        <v>33346</v>
      </c>
      <c r="H1417" s="10">
        <f t="shared" si="179"/>
        <v>52059</v>
      </c>
      <c r="I1417" s="8">
        <v>581762</v>
      </c>
      <c r="J1417" s="9">
        <v>40063</v>
      </c>
      <c r="K1417" s="10">
        <f t="shared" si="180"/>
        <v>673884</v>
      </c>
      <c r="L1417" s="13">
        <v>138050</v>
      </c>
      <c r="M1417" s="13">
        <v>339048</v>
      </c>
      <c r="N1417" s="10">
        <v>144698</v>
      </c>
      <c r="O1417" s="10">
        <f t="shared" si="181"/>
        <v>621796</v>
      </c>
      <c r="P1417" s="11">
        <v>640</v>
      </c>
      <c r="Q1417" s="11">
        <v>61465</v>
      </c>
      <c r="R1417" s="11">
        <v>94968</v>
      </c>
      <c r="S1417" s="9">
        <v>0</v>
      </c>
      <c r="T1417" s="10">
        <f t="shared" si="176"/>
        <v>1452753</v>
      </c>
      <c r="U1417" s="12">
        <v>0</v>
      </c>
      <c r="V1417" s="13">
        <v>3938</v>
      </c>
      <c r="W1417" s="10">
        <v>12482</v>
      </c>
      <c r="X1417" s="10">
        <v>17712</v>
      </c>
      <c r="Y1417" s="10">
        <v>38752</v>
      </c>
      <c r="Z1417" s="10">
        <v>484089</v>
      </c>
      <c r="AA1417" s="13">
        <v>4443</v>
      </c>
      <c r="AB1417" s="10">
        <v>0</v>
      </c>
      <c r="AC1417" s="9">
        <v>0</v>
      </c>
      <c r="AD1417" s="10">
        <f t="shared" si="177"/>
        <v>561416</v>
      </c>
      <c r="AE1417" s="8">
        <v>24019</v>
      </c>
      <c r="AF1417" s="8">
        <v>0</v>
      </c>
      <c r="AG1417" s="10">
        <v>0</v>
      </c>
      <c r="AH1417" s="10">
        <v>96162</v>
      </c>
      <c r="AI1417" s="9">
        <v>0</v>
      </c>
      <c r="AJ1417" s="9">
        <v>43472</v>
      </c>
      <c r="AK1417" s="10">
        <f t="shared" si="182"/>
        <v>163653</v>
      </c>
      <c r="AL1417" s="8">
        <v>1448</v>
      </c>
      <c r="AM1417" s="10">
        <v>0</v>
      </c>
      <c r="AN1417" s="14">
        <v>3713</v>
      </c>
      <c r="AO1417" s="14">
        <v>0</v>
      </c>
      <c r="AP1417" s="14">
        <v>8834</v>
      </c>
      <c r="AQ1417" s="14">
        <v>2902</v>
      </c>
      <c r="AR1417" s="14">
        <v>4005</v>
      </c>
      <c r="AS1417" s="14">
        <f t="shared" si="183"/>
        <v>19454</v>
      </c>
      <c r="AT1417" s="14">
        <v>7191</v>
      </c>
      <c r="AU1417" s="10">
        <f t="shared" si="178"/>
        <v>2191533</v>
      </c>
    </row>
    <row r="1418" spans="1:47" ht="24.75" customHeight="1" x14ac:dyDescent="0.2">
      <c r="A1418" s="32" t="s">
        <v>2882</v>
      </c>
      <c r="B1418" s="33" t="s">
        <v>2883</v>
      </c>
      <c r="C1418" s="33" t="s">
        <v>2884</v>
      </c>
      <c r="D1418" s="36">
        <v>3</v>
      </c>
      <c r="E1418" s="58" t="s">
        <v>49</v>
      </c>
      <c r="F1418" s="8">
        <v>362302</v>
      </c>
      <c r="G1418" s="9">
        <v>702181</v>
      </c>
      <c r="H1418" s="10">
        <f t="shared" si="179"/>
        <v>1064483</v>
      </c>
      <c r="I1418" s="8">
        <v>14038758</v>
      </c>
      <c r="J1418" s="9">
        <v>1305195</v>
      </c>
      <c r="K1418" s="10">
        <f t="shared" si="180"/>
        <v>16408436</v>
      </c>
      <c r="L1418" s="13">
        <v>5426548</v>
      </c>
      <c r="M1418" s="13">
        <v>7143507</v>
      </c>
      <c r="N1418" s="10">
        <v>1669409</v>
      </c>
      <c r="O1418" s="10">
        <f t="shared" si="181"/>
        <v>14239464</v>
      </c>
      <c r="P1418" s="11">
        <v>10148</v>
      </c>
      <c r="Q1418" s="11">
        <v>826963</v>
      </c>
      <c r="R1418" s="11">
        <v>1880706</v>
      </c>
      <c r="S1418" s="9">
        <v>2716</v>
      </c>
      <c r="T1418" s="10">
        <f t="shared" si="176"/>
        <v>33368433</v>
      </c>
      <c r="U1418" s="12">
        <v>900213</v>
      </c>
      <c r="V1418" s="13">
        <v>101599</v>
      </c>
      <c r="W1418" s="10">
        <v>276557</v>
      </c>
      <c r="X1418" s="10">
        <v>396943</v>
      </c>
      <c r="Y1418" s="10">
        <v>425285</v>
      </c>
      <c r="Z1418" s="10">
        <v>8746057</v>
      </c>
      <c r="AA1418" s="13">
        <v>114401</v>
      </c>
      <c r="AB1418" s="10">
        <v>8986</v>
      </c>
      <c r="AC1418" s="9">
        <v>0</v>
      </c>
      <c r="AD1418" s="10">
        <f t="shared" si="177"/>
        <v>10970041</v>
      </c>
      <c r="AE1418" s="8">
        <v>157756</v>
      </c>
      <c r="AF1418" s="8">
        <v>3347</v>
      </c>
      <c r="AG1418" s="10">
        <v>0</v>
      </c>
      <c r="AH1418" s="10">
        <v>631555</v>
      </c>
      <c r="AI1418" s="9">
        <v>0</v>
      </c>
      <c r="AJ1418" s="9">
        <v>113495</v>
      </c>
      <c r="AK1418" s="10">
        <f t="shared" si="182"/>
        <v>906153</v>
      </c>
      <c r="AL1418" s="8">
        <v>40129</v>
      </c>
      <c r="AM1418" s="10">
        <v>0</v>
      </c>
      <c r="AN1418" s="14">
        <v>178245</v>
      </c>
      <c r="AO1418" s="14">
        <v>0</v>
      </c>
      <c r="AP1418" s="14">
        <v>50245</v>
      </c>
      <c r="AQ1418" s="14">
        <v>46014</v>
      </c>
      <c r="AR1418" s="14">
        <v>26302</v>
      </c>
      <c r="AS1418" s="14">
        <f t="shared" si="183"/>
        <v>300806</v>
      </c>
      <c r="AT1418" s="14">
        <v>5597</v>
      </c>
      <c r="AU1418" s="10">
        <f t="shared" si="178"/>
        <v>45579965</v>
      </c>
    </row>
    <row r="1419" spans="1:47" ht="24.75" customHeight="1" x14ac:dyDescent="0.2">
      <c r="A1419" s="32" t="s">
        <v>2885</v>
      </c>
      <c r="B1419" s="33" t="s">
        <v>2883</v>
      </c>
      <c r="C1419" s="33" t="s">
        <v>2886</v>
      </c>
      <c r="D1419" s="36">
        <v>5</v>
      </c>
      <c r="E1419" s="58" t="s">
        <v>49</v>
      </c>
      <c r="F1419" s="8">
        <v>10690</v>
      </c>
      <c r="G1419" s="9">
        <v>22643</v>
      </c>
      <c r="H1419" s="10">
        <f t="shared" si="179"/>
        <v>33333</v>
      </c>
      <c r="I1419" s="8">
        <v>275341</v>
      </c>
      <c r="J1419" s="9">
        <v>17363</v>
      </c>
      <c r="K1419" s="10">
        <f t="shared" si="180"/>
        <v>326037</v>
      </c>
      <c r="L1419" s="13">
        <v>78664</v>
      </c>
      <c r="M1419" s="13">
        <v>178672</v>
      </c>
      <c r="N1419" s="10">
        <v>114479</v>
      </c>
      <c r="O1419" s="10">
        <f t="shared" si="181"/>
        <v>371815</v>
      </c>
      <c r="P1419" s="11">
        <v>469</v>
      </c>
      <c r="Q1419" s="11">
        <v>41437</v>
      </c>
      <c r="R1419" s="11">
        <v>56088</v>
      </c>
      <c r="S1419" s="9">
        <v>0</v>
      </c>
      <c r="T1419" s="10">
        <f t="shared" si="176"/>
        <v>795846</v>
      </c>
      <c r="U1419" s="12">
        <v>0</v>
      </c>
      <c r="V1419" s="13">
        <v>1568</v>
      </c>
      <c r="W1419" s="10">
        <v>5384</v>
      </c>
      <c r="X1419" s="10">
        <v>7707</v>
      </c>
      <c r="Y1419" s="10">
        <v>10672</v>
      </c>
      <c r="Z1419" s="10">
        <v>282053</v>
      </c>
      <c r="AA1419" s="13">
        <v>7698</v>
      </c>
      <c r="AB1419" s="10">
        <v>0</v>
      </c>
      <c r="AC1419" s="9">
        <v>0</v>
      </c>
      <c r="AD1419" s="10">
        <f t="shared" si="177"/>
        <v>315082</v>
      </c>
      <c r="AE1419" s="8">
        <v>11032</v>
      </c>
      <c r="AF1419" s="8">
        <v>0</v>
      </c>
      <c r="AG1419" s="10">
        <v>0</v>
      </c>
      <c r="AH1419" s="10">
        <v>44171</v>
      </c>
      <c r="AI1419" s="9">
        <v>0</v>
      </c>
      <c r="AJ1419" s="9">
        <v>40294</v>
      </c>
      <c r="AK1419" s="10">
        <f t="shared" si="182"/>
        <v>95497</v>
      </c>
      <c r="AL1419" s="8">
        <v>672</v>
      </c>
      <c r="AM1419" s="10">
        <v>0</v>
      </c>
      <c r="AN1419" s="14">
        <v>1694</v>
      </c>
      <c r="AO1419" s="14">
        <v>0</v>
      </c>
      <c r="AP1419" s="14">
        <v>3464</v>
      </c>
      <c r="AQ1419" s="14">
        <v>2125</v>
      </c>
      <c r="AR1419" s="14">
        <v>1840</v>
      </c>
      <c r="AS1419" s="14">
        <f t="shared" si="183"/>
        <v>9123</v>
      </c>
      <c r="AT1419" s="14">
        <v>2934</v>
      </c>
      <c r="AU1419" s="10">
        <f t="shared" si="178"/>
        <v>1213286</v>
      </c>
    </row>
    <row r="1420" spans="1:47" ht="24.75" customHeight="1" x14ac:dyDescent="0.2">
      <c r="A1420" s="32" t="s">
        <v>2887</v>
      </c>
      <c r="B1420" s="33" t="s">
        <v>2883</v>
      </c>
      <c r="C1420" s="33" t="s">
        <v>2888</v>
      </c>
      <c r="D1420" s="36">
        <v>5</v>
      </c>
      <c r="E1420" s="58" t="s">
        <v>49</v>
      </c>
      <c r="F1420" s="8">
        <v>17566</v>
      </c>
      <c r="G1420" s="9">
        <v>38386</v>
      </c>
      <c r="H1420" s="10">
        <f t="shared" si="179"/>
        <v>55952</v>
      </c>
      <c r="I1420" s="8">
        <v>512881</v>
      </c>
      <c r="J1420" s="9">
        <v>55396</v>
      </c>
      <c r="K1420" s="10">
        <f t="shared" si="180"/>
        <v>624229</v>
      </c>
      <c r="L1420" s="13">
        <v>212567</v>
      </c>
      <c r="M1420" s="13">
        <v>277680</v>
      </c>
      <c r="N1420" s="10">
        <v>119339</v>
      </c>
      <c r="O1420" s="10">
        <f t="shared" si="181"/>
        <v>609586</v>
      </c>
      <c r="P1420" s="11">
        <v>823</v>
      </c>
      <c r="Q1420" s="11">
        <v>61356</v>
      </c>
      <c r="R1420" s="11">
        <v>114570</v>
      </c>
      <c r="S1420" s="9">
        <v>0</v>
      </c>
      <c r="T1420" s="10">
        <f t="shared" si="176"/>
        <v>1410564</v>
      </c>
      <c r="U1420" s="12">
        <v>0</v>
      </c>
      <c r="V1420" s="13">
        <v>3007</v>
      </c>
      <c r="W1420" s="10">
        <v>9416</v>
      </c>
      <c r="X1420" s="10">
        <v>13487</v>
      </c>
      <c r="Y1420" s="10">
        <v>16845</v>
      </c>
      <c r="Z1420" s="10">
        <v>410704</v>
      </c>
      <c r="AA1420" s="13">
        <v>11521</v>
      </c>
      <c r="AB1420" s="10">
        <v>0</v>
      </c>
      <c r="AC1420" s="9">
        <v>0</v>
      </c>
      <c r="AD1420" s="10">
        <f t="shared" si="177"/>
        <v>464980</v>
      </c>
      <c r="AE1420" s="8">
        <v>19057</v>
      </c>
      <c r="AF1420" s="8">
        <v>0</v>
      </c>
      <c r="AG1420" s="10">
        <v>0</v>
      </c>
      <c r="AH1420" s="10">
        <v>76286</v>
      </c>
      <c r="AI1420" s="9">
        <v>0</v>
      </c>
      <c r="AJ1420" s="9">
        <v>109676</v>
      </c>
      <c r="AK1420" s="10">
        <f t="shared" si="182"/>
        <v>205019</v>
      </c>
      <c r="AL1420" s="8">
        <v>1596</v>
      </c>
      <c r="AM1420" s="10">
        <v>0</v>
      </c>
      <c r="AN1420" s="14">
        <v>3701</v>
      </c>
      <c r="AO1420" s="14">
        <v>0</v>
      </c>
      <c r="AP1420" s="14">
        <v>5617</v>
      </c>
      <c r="AQ1420" s="14">
        <v>3731</v>
      </c>
      <c r="AR1420" s="14">
        <v>3177</v>
      </c>
      <c r="AS1420" s="14">
        <f t="shared" si="183"/>
        <v>16226</v>
      </c>
      <c r="AT1420" s="14">
        <v>0</v>
      </c>
      <c r="AU1420" s="10">
        <f t="shared" si="178"/>
        <v>2098385</v>
      </c>
    </row>
    <row r="1421" spans="1:47" ht="24.75" customHeight="1" x14ac:dyDescent="0.2">
      <c r="A1421" s="32" t="s">
        <v>2889</v>
      </c>
      <c r="B1421" s="33" t="s">
        <v>2883</v>
      </c>
      <c r="C1421" s="33" t="s">
        <v>2890</v>
      </c>
      <c r="D1421" s="36">
        <v>5</v>
      </c>
      <c r="E1421" s="58" t="s">
        <v>49</v>
      </c>
      <c r="F1421" s="8">
        <v>53955</v>
      </c>
      <c r="G1421" s="9">
        <v>123842</v>
      </c>
      <c r="H1421" s="10">
        <f t="shared" si="179"/>
        <v>177797</v>
      </c>
      <c r="I1421" s="8">
        <v>1829597</v>
      </c>
      <c r="J1421" s="9">
        <v>165343</v>
      </c>
      <c r="K1421" s="10">
        <f t="shared" si="180"/>
        <v>2172737</v>
      </c>
      <c r="L1421" s="13">
        <v>811524</v>
      </c>
      <c r="M1421" s="13">
        <v>1085969</v>
      </c>
      <c r="N1421" s="10">
        <v>465913</v>
      </c>
      <c r="O1421" s="10">
        <f t="shared" si="181"/>
        <v>2363406</v>
      </c>
      <c r="P1421" s="11">
        <v>2723</v>
      </c>
      <c r="Q1421" s="11">
        <v>166683</v>
      </c>
      <c r="R1421" s="11">
        <v>291656</v>
      </c>
      <c r="S1421" s="9">
        <v>836</v>
      </c>
      <c r="T1421" s="10">
        <f t="shared" si="176"/>
        <v>4998041</v>
      </c>
      <c r="U1421" s="12">
        <v>0</v>
      </c>
      <c r="V1421" s="13">
        <v>10753</v>
      </c>
      <c r="W1421" s="10">
        <v>33478</v>
      </c>
      <c r="X1421" s="10">
        <v>48132</v>
      </c>
      <c r="Y1421" s="10">
        <v>76354</v>
      </c>
      <c r="Z1421" s="10">
        <v>1315517</v>
      </c>
      <c r="AA1421" s="13">
        <v>93640</v>
      </c>
      <c r="AB1421" s="10">
        <v>8112</v>
      </c>
      <c r="AC1421" s="9">
        <v>0</v>
      </c>
      <c r="AD1421" s="10">
        <f t="shared" si="177"/>
        <v>1585986</v>
      </c>
      <c r="AE1421" s="8">
        <v>33961</v>
      </c>
      <c r="AF1421" s="8">
        <v>0</v>
      </c>
      <c r="AG1421" s="10">
        <v>0</v>
      </c>
      <c r="AH1421" s="10">
        <v>135960</v>
      </c>
      <c r="AI1421" s="9">
        <v>46400</v>
      </c>
      <c r="AJ1421" s="9">
        <v>30590</v>
      </c>
      <c r="AK1421" s="10">
        <f t="shared" si="182"/>
        <v>246911</v>
      </c>
      <c r="AL1421" s="8">
        <v>3904</v>
      </c>
      <c r="AM1421" s="10">
        <v>0</v>
      </c>
      <c r="AN1421" s="14">
        <v>36635</v>
      </c>
      <c r="AO1421" s="14">
        <v>0</v>
      </c>
      <c r="AP1421" s="14">
        <v>10735</v>
      </c>
      <c r="AQ1421" s="14">
        <v>12349</v>
      </c>
      <c r="AR1421" s="14">
        <v>5663</v>
      </c>
      <c r="AS1421" s="14">
        <f t="shared" si="183"/>
        <v>65382</v>
      </c>
      <c r="AT1421" s="14">
        <v>39158</v>
      </c>
      <c r="AU1421" s="10">
        <f t="shared" si="178"/>
        <v>6861066</v>
      </c>
    </row>
    <row r="1422" spans="1:47" ht="24.75" customHeight="1" x14ac:dyDescent="0.2">
      <c r="A1422" s="32" t="s">
        <v>2891</v>
      </c>
      <c r="B1422" s="33" t="s">
        <v>2883</v>
      </c>
      <c r="C1422" s="33" t="s">
        <v>2892</v>
      </c>
      <c r="D1422" s="36">
        <v>5</v>
      </c>
      <c r="E1422" s="58" t="s">
        <v>49</v>
      </c>
      <c r="F1422" s="8">
        <v>28668</v>
      </c>
      <c r="G1422" s="9">
        <v>44334</v>
      </c>
      <c r="H1422" s="10">
        <f t="shared" si="179"/>
        <v>73002</v>
      </c>
      <c r="I1422" s="8">
        <v>856947</v>
      </c>
      <c r="J1422" s="9">
        <v>34724</v>
      </c>
      <c r="K1422" s="10">
        <f t="shared" si="180"/>
        <v>964673</v>
      </c>
      <c r="L1422" s="13">
        <v>269755</v>
      </c>
      <c r="M1422" s="13">
        <v>466825</v>
      </c>
      <c r="N1422" s="10">
        <v>141462</v>
      </c>
      <c r="O1422" s="10">
        <f t="shared" si="181"/>
        <v>878042</v>
      </c>
      <c r="P1422" s="11">
        <v>958</v>
      </c>
      <c r="Q1422" s="11">
        <v>95333</v>
      </c>
      <c r="R1422" s="11">
        <v>153440</v>
      </c>
      <c r="S1422" s="9">
        <v>0</v>
      </c>
      <c r="T1422" s="10">
        <f t="shared" si="176"/>
        <v>2092446</v>
      </c>
      <c r="U1422" s="12">
        <v>0</v>
      </c>
      <c r="V1422" s="13">
        <v>5071</v>
      </c>
      <c r="W1422" s="10">
        <v>15788</v>
      </c>
      <c r="X1422" s="10">
        <v>22628</v>
      </c>
      <c r="Y1422" s="10">
        <v>24511</v>
      </c>
      <c r="Z1422" s="10">
        <v>650687</v>
      </c>
      <c r="AA1422" s="13">
        <v>3582</v>
      </c>
      <c r="AB1422" s="10">
        <v>0</v>
      </c>
      <c r="AC1422" s="9">
        <v>0</v>
      </c>
      <c r="AD1422" s="10">
        <f t="shared" si="177"/>
        <v>722267</v>
      </c>
      <c r="AE1422" s="8">
        <v>19956</v>
      </c>
      <c r="AF1422" s="8">
        <v>0</v>
      </c>
      <c r="AG1422" s="10">
        <v>0</v>
      </c>
      <c r="AH1422" s="10">
        <v>79895</v>
      </c>
      <c r="AI1422" s="9">
        <v>0</v>
      </c>
      <c r="AJ1422" s="9">
        <v>13651</v>
      </c>
      <c r="AK1422" s="10">
        <f t="shared" si="182"/>
        <v>113502</v>
      </c>
      <c r="AL1422" s="8">
        <v>1863</v>
      </c>
      <c r="AM1422" s="10">
        <v>0</v>
      </c>
      <c r="AN1422" s="14">
        <v>16050</v>
      </c>
      <c r="AO1422" s="14">
        <v>0</v>
      </c>
      <c r="AP1422" s="14">
        <v>6279</v>
      </c>
      <c r="AQ1422" s="14">
        <v>4341</v>
      </c>
      <c r="AR1422" s="14">
        <v>3327</v>
      </c>
      <c r="AS1422" s="14">
        <f t="shared" si="183"/>
        <v>29997</v>
      </c>
      <c r="AT1422" s="14">
        <v>1626</v>
      </c>
      <c r="AU1422" s="10">
        <f t="shared" si="178"/>
        <v>2958449</v>
      </c>
    </row>
    <row r="1423" spans="1:47" ht="24.75" customHeight="1" x14ac:dyDescent="0.2">
      <c r="A1423" s="32" t="s">
        <v>2893</v>
      </c>
      <c r="B1423" s="33" t="s">
        <v>2883</v>
      </c>
      <c r="C1423" s="33" t="s">
        <v>2894</v>
      </c>
      <c r="D1423" s="36">
        <v>5</v>
      </c>
      <c r="E1423" s="58" t="s">
        <v>49</v>
      </c>
      <c r="F1423" s="8">
        <v>20513</v>
      </c>
      <c r="G1423" s="9">
        <v>56273</v>
      </c>
      <c r="H1423" s="10">
        <f t="shared" si="179"/>
        <v>76786</v>
      </c>
      <c r="I1423" s="8">
        <v>640410</v>
      </c>
      <c r="J1423" s="9">
        <v>57375</v>
      </c>
      <c r="K1423" s="10">
        <f t="shared" si="180"/>
        <v>774571</v>
      </c>
      <c r="L1423" s="13">
        <v>210907</v>
      </c>
      <c r="M1423" s="13">
        <v>422893</v>
      </c>
      <c r="N1423" s="10">
        <v>526472</v>
      </c>
      <c r="O1423" s="10">
        <f t="shared" si="181"/>
        <v>1160272</v>
      </c>
      <c r="P1423" s="11">
        <v>1031</v>
      </c>
      <c r="Q1423" s="11">
        <v>70569</v>
      </c>
      <c r="R1423" s="11">
        <v>123970</v>
      </c>
      <c r="S1423" s="9">
        <v>0</v>
      </c>
      <c r="T1423" s="10">
        <f t="shared" si="176"/>
        <v>2130413</v>
      </c>
      <c r="U1423" s="12">
        <v>0</v>
      </c>
      <c r="V1423" s="13">
        <v>4002</v>
      </c>
      <c r="W1423" s="10">
        <v>12463</v>
      </c>
      <c r="X1423" s="10">
        <v>17921</v>
      </c>
      <c r="Y1423" s="10">
        <v>25496</v>
      </c>
      <c r="Z1423" s="10">
        <v>535391</v>
      </c>
      <c r="AA1423" s="13">
        <v>3081</v>
      </c>
      <c r="AB1423" s="10">
        <v>3302</v>
      </c>
      <c r="AC1423" s="9">
        <v>0</v>
      </c>
      <c r="AD1423" s="10">
        <f t="shared" si="177"/>
        <v>601656</v>
      </c>
      <c r="AE1423" s="8">
        <v>21148</v>
      </c>
      <c r="AF1423" s="8">
        <v>42563</v>
      </c>
      <c r="AG1423" s="10">
        <v>0</v>
      </c>
      <c r="AH1423" s="10">
        <v>84665</v>
      </c>
      <c r="AI1423" s="9">
        <v>0</v>
      </c>
      <c r="AJ1423" s="9">
        <v>42006</v>
      </c>
      <c r="AK1423" s="10">
        <f t="shared" si="182"/>
        <v>190382</v>
      </c>
      <c r="AL1423" s="8">
        <v>1532</v>
      </c>
      <c r="AM1423" s="10">
        <v>0</v>
      </c>
      <c r="AN1423" s="14">
        <v>3507</v>
      </c>
      <c r="AO1423" s="14">
        <v>0</v>
      </c>
      <c r="AP1423" s="14">
        <v>6661</v>
      </c>
      <c r="AQ1423" s="14">
        <v>4679</v>
      </c>
      <c r="AR1423" s="14">
        <v>3526</v>
      </c>
      <c r="AS1423" s="14">
        <f t="shared" si="183"/>
        <v>18373</v>
      </c>
      <c r="AT1423" s="14">
        <v>17352</v>
      </c>
      <c r="AU1423" s="10">
        <f t="shared" si="178"/>
        <v>2925004</v>
      </c>
    </row>
    <row r="1424" spans="1:47" ht="24.75" customHeight="1" x14ac:dyDescent="0.2">
      <c r="A1424" s="32" t="s">
        <v>2895</v>
      </c>
      <c r="B1424" s="33" t="s">
        <v>2883</v>
      </c>
      <c r="C1424" s="33" t="s">
        <v>2896</v>
      </c>
      <c r="D1424" s="36">
        <v>5</v>
      </c>
      <c r="E1424" s="58" t="s">
        <v>49</v>
      </c>
      <c r="F1424" s="8">
        <v>19609</v>
      </c>
      <c r="G1424" s="9">
        <v>42976</v>
      </c>
      <c r="H1424" s="10">
        <f t="shared" si="179"/>
        <v>62585</v>
      </c>
      <c r="I1424" s="8">
        <v>613248</v>
      </c>
      <c r="J1424" s="9">
        <v>45532</v>
      </c>
      <c r="K1424" s="10">
        <f t="shared" si="180"/>
        <v>721365</v>
      </c>
      <c r="L1424" s="13">
        <v>213620</v>
      </c>
      <c r="M1424" s="13">
        <v>390570</v>
      </c>
      <c r="N1424" s="10">
        <v>169269</v>
      </c>
      <c r="O1424" s="10">
        <f t="shared" si="181"/>
        <v>773459</v>
      </c>
      <c r="P1424" s="11">
        <v>599</v>
      </c>
      <c r="Q1424" s="11">
        <v>67073</v>
      </c>
      <c r="R1424" s="11">
        <v>135985</v>
      </c>
      <c r="S1424" s="9">
        <v>0</v>
      </c>
      <c r="T1424" s="10">
        <f t="shared" si="176"/>
        <v>1698481</v>
      </c>
      <c r="U1424" s="12">
        <v>0</v>
      </c>
      <c r="V1424" s="13">
        <v>3821</v>
      </c>
      <c r="W1424" s="10">
        <v>11951</v>
      </c>
      <c r="X1424" s="10">
        <v>17172</v>
      </c>
      <c r="Y1424" s="10">
        <v>23845</v>
      </c>
      <c r="Z1424" s="10">
        <v>498459</v>
      </c>
      <c r="AA1424" s="13">
        <v>6363</v>
      </c>
      <c r="AB1424" s="10">
        <v>0</v>
      </c>
      <c r="AC1424" s="9">
        <v>0</v>
      </c>
      <c r="AD1424" s="10">
        <f t="shared" si="177"/>
        <v>561611</v>
      </c>
      <c r="AE1424" s="8">
        <v>24059</v>
      </c>
      <c r="AF1424" s="8">
        <v>0</v>
      </c>
      <c r="AG1424" s="10">
        <v>0</v>
      </c>
      <c r="AH1424" s="10">
        <v>96353</v>
      </c>
      <c r="AI1424" s="9">
        <v>0</v>
      </c>
      <c r="AJ1424" s="9">
        <v>66874</v>
      </c>
      <c r="AK1424" s="10">
        <f t="shared" si="182"/>
        <v>187286</v>
      </c>
      <c r="AL1424" s="8">
        <v>1533</v>
      </c>
      <c r="AM1424" s="10">
        <v>0</v>
      </c>
      <c r="AN1424" s="14">
        <v>6133</v>
      </c>
      <c r="AO1424" s="14">
        <v>0</v>
      </c>
      <c r="AP1424" s="14">
        <v>7664</v>
      </c>
      <c r="AQ1424" s="14">
        <v>2714</v>
      </c>
      <c r="AR1424" s="14">
        <v>4011</v>
      </c>
      <c r="AS1424" s="14">
        <f t="shared" si="183"/>
        <v>20522</v>
      </c>
      <c r="AT1424" s="14">
        <v>7044</v>
      </c>
      <c r="AU1424" s="10">
        <f t="shared" si="178"/>
        <v>2462389</v>
      </c>
    </row>
    <row r="1425" spans="1:47" ht="24.75" customHeight="1" x14ac:dyDescent="0.2">
      <c r="A1425" s="32" t="s">
        <v>2897</v>
      </c>
      <c r="B1425" s="33" t="s">
        <v>2883</v>
      </c>
      <c r="C1425" s="33" t="s">
        <v>2898</v>
      </c>
      <c r="D1425" s="36">
        <v>5</v>
      </c>
      <c r="E1425" s="58" t="s">
        <v>49</v>
      </c>
      <c r="F1425" s="8">
        <v>11474</v>
      </c>
      <c r="G1425" s="9">
        <v>21316</v>
      </c>
      <c r="H1425" s="10">
        <f t="shared" si="179"/>
        <v>32790</v>
      </c>
      <c r="I1425" s="8">
        <v>296611</v>
      </c>
      <c r="J1425" s="9">
        <v>10079</v>
      </c>
      <c r="K1425" s="10">
        <f t="shared" si="180"/>
        <v>339480</v>
      </c>
      <c r="L1425" s="13">
        <v>91947</v>
      </c>
      <c r="M1425" s="13">
        <v>245158</v>
      </c>
      <c r="N1425" s="10">
        <v>71932</v>
      </c>
      <c r="O1425" s="10">
        <f t="shared" si="181"/>
        <v>409037</v>
      </c>
      <c r="P1425" s="11">
        <v>299</v>
      </c>
      <c r="Q1425" s="11">
        <v>40005</v>
      </c>
      <c r="R1425" s="11">
        <v>63341</v>
      </c>
      <c r="S1425" s="9">
        <v>0</v>
      </c>
      <c r="T1425" s="10">
        <f t="shared" si="176"/>
        <v>852162</v>
      </c>
      <c r="U1425" s="12">
        <v>0</v>
      </c>
      <c r="V1425" s="13">
        <v>1783</v>
      </c>
      <c r="W1425" s="10">
        <v>6190</v>
      </c>
      <c r="X1425" s="10">
        <v>8878</v>
      </c>
      <c r="Y1425" s="10">
        <v>11316</v>
      </c>
      <c r="Z1425" s="10">
        <v>301472</v>
      </c>
      <c r="AA1425" s="13">
        <v>7476</v>
      </c>
      <c r="AB1425" s="10">
        <v>0</v>
      </c>
      <c r="AC1425" s="9">
        <v>0</v>
      </c>
      <c r="AD1425" s="10">
        <f t="shared" si="177"/>
        <v>337115</v>
      </c>
      <c r="AE1425" s="8">
        <v>13612</v>
      </c>
      <c r="AF1425" s="8">
        <v>0</v>
      </c>
      <c r="AG1425" s="10">
        <v>0</v>
      </c>
      <c r="AH1425" s="10">
        <v>54493</v>
      </c>
      <c r="AI1425" s="9">
        <v>0</v>
      </c>
      <c r="AJ1425" s="9">
        <v>46667</v>
      </c>
      <c r="AK1425" s="10">
        <f t="shared" si="182"/>
        <v>114772</v>
      </c>
      <c r="AL1425" s="8">
        <v>836</v>
      </c>
      <c r="AM1425" s="10">
        <v>0</v>
      </c>
      <c r="AN1425" s="14">
        <v>2200</v>
      </c>
      <c r="AO1425" s="14">
        <v>0</v>
      </c>
      <c r="AP1425" s="14">
        <v>4316</v>
      </c>
      <c r="AQ1425" s="14">
        <v>1356</v>
      </c>
      <c r="AR1425" s="14">
        <v>2269</v>
      </c>
      <c r="AS1425" s="14">
        <f t="shared" si="183"/>
        <v>10141</v>
      </c>
      <c r="AT1425" s="14">
        <v>0</v>
      </c>
      <c r="AU1425" s="10">
        <f t="shared" si="178"/>
        <v>1315026</v>
      </c>
    </row>
    <row r="1426" spans="1:47" ht="24.75" customHeight="1" x14ac:dyDescent="0.2">
      <c r="A1426" s="32" t="s">
        <v>2899</v>
      </c>
      <c r="B1426" s="33" t="s">
        <v>2883</v>
      </c>
      <c r="C1426" s="33" t="s">
        <v>2900</v>
      </c>
      <c r="D1426" s="36">
        <v>5</v>
      </c>
      <c r="E1426" s="58" t="s">
        <v>49</v>
      </c>
      <c r="F1426" s="8">
        <v>35191</v>
      </c>
      <c r="G1426" s="9">
        <v>88628</v>
      </c>
      <c r="H1426" s="10">
        <f t="shared" si="179"/>
        <v>123819</v>
      </c>
      <c r="I1426" s="8">
        <v>1133579</v>
      </c>
      <c r="J1426" s="9">
        <v>69015</v>
      </c>
      <c r="K1426" s="10">
        <f t="shared" si="180"/>
        <v>1326413</v>
      </c>
      <c r="L1426" s="13">
        <v>383531</v>
      </c>
      <c r="M1426" s="13">
        <v>649082</v>
      </c>
      <c r="N1426" s="10">
        <v>253163</v>
      </c>
      <c r="O1426" s="10">
        <f t="shared" si="181"/>
        <v>1285776</v>
      </c>
      <c r="P1426" s="11">
        <v>1544</v>
      </c>
      <c r="Q1426" s="11">
        <v>119949</v>
      </c>
      <c r="R1426" s="11">
        <v>205528</v>
      </c>
      <c r="S1426" s="9">
        <v>0</v>
      </c>
      <c r="T1426" s="10">
        <f t="shared" si="176"/>
        <v>2939210</v>
      </c>
      <c r="U1426" s="12">
        <v>0</v>
      </c>
      <c r="V1426" s="13">
        <v>6920</v>
      </c>
      <c r="W1426" s="10">
        <v>21504</v>
      </c>
      <c r="X1426" s="10">
        <v>30884</v>
      </c>
      <c r="Y1426" s="10">
        <v>44836</v>
      </c>
      <c r="Z1426" s="10">
        <v>879098</v>
      </c>
      <c r="AA1426" s="13">
        <v>14158</v>
      </c>
      <c r="AB1426" s="10">
        <v>6217</v>
      </c>
      <c r="AC1426" s="9">
        <v>0</v>
      </c>
      <c r="AD1426" s="10">
        <f t="shared" si="177"/>
        <v>1003617</v>
      </c>
      <c r="AE1426" s="8">
        <v>35417</v>
      </c>
      <c r="AF1426" s="8">
        <v>0</v>
      </c>
      <c r="AG1426" s="10">
        <v>0</v>
      </c>
      <c r="AH1426" s="10">
        <v>141788</v>
      </c>
      <c r="AI1426" s="9">
        <v>0</v>
      </c>
      <c r="AJ1426" s="9">
        <v>145565</v>
      </c>
      <c r="AK1426" s="10">
        <f t="shared" si="182"/>
        <v>322770</v>
      </c>
      <c r="AL1426" s="8">
        <v>2951</v>
      </c>
      <c r="AM1426" s="10">
        <v>0</v>
      </c>
      <c r="AN1426" s="14">
        <v>15147</v>
      </c>
      <c r="AO1426" s="14">
        <v>0</v>
      </c>
      <c r="AP1426" s="14">
        <v>11251</v>
      </c>
      <c r="AQ1426" s="14">
        <v>7000</v>
      </c>
      <c r="AR1426" s="14">
        <v>5905</v>
      </c>
      <c r="AS1426" s="14">
        <f t="shared" si="183"/>
        <v>39303</v>
      </c>
      <c r="AT1426" s="14">
        <v>591</v>
      </c>
      <c r="AU1426" s="10">
        <f t="shared" si="178"/>
        <v>4307260</v>
      </c>
    </row>
    <row r="1427" spans="1:47" ht="24.75" customHeight="1" x14ac:dyDescent="0.2">
      <c r="A1427" s="32" t="s">
        <v>2901</v>
      </c>
      <c r="B1427" s="33" t="s">
        <v>2883</v>
      </c>
      <c r="C1427" s="33" t="s">
        <v>2902</v>
      </c>
      <c r="D1427" s="36">
        <v>5</v>
      </c>
      <c r="E1427" s="58" t="s">
        <v>49</v>
      </c>
      <c r="F1427" s="8">
        <v>38284</v>
      </c>
      <c r="G1427" s="9">
        <v>43434</v>
      </c>
      <c r="H1427" s="10">
        <f t="shared" si="179"/>
        <v>81718</v>
      </c>
      <c r="I1427" s="8">
        <v>1208618</v>
      </c>
      <c r="J1427" s="9">
        <v>39588</v>
      </c>
      <c r="K1427" s="10">
        <f t="shared" si="180"/>
        <v>1329924</v>
      </c>
      <c r="L1427" s="13">
        <v>334371</v>
      </c>
      <c r="M1427" s="13">
        <v>626591</v>
      </c>
      <c r="N1427" s="10">
        <v>196221</v>
      </c>
      <c r="O1427" s="10">
        <f t="shared" si="181"/>
        <v>1157183</v>
      </c>
      <c r="P1427" s="11">
        <v>1444</v>
      </c>
      <c r="Q1427" s="11">
        <v>112189</v>
      </c>
      <c r="R1427" s="11">
        <v>164673</v>
      </c>
      <c r="S1427" s="9">
        <v>23</v>
      </c>
      <c r="T1427" s="10">
        <f t="shared" si="176"/>
        <v>2765436</v>
      </c>
      <c r="U1427" s="12">
        <v>0</v>
      </c>
      <c r="V1427" s="13">
        <v>7069</v>
      </c>
      <c r="W1427" s="10">
        <v>21998</v>
      </c>
      <c r="X1427" s="10">
        <v>31599</v>
      </c>
      <c r="Y1427" s="10">
        <v>26782</v>
      </c>
      <c r="Z1427" s="10">
        <v>808970</v>
      </c>
      <c r="AA1427" s="13">
        <v>13168</v>
      </c>
      <c r="AB1427" s="10">
        <v>20736</v>
      </c>
      <c r="AC1427" s="9">
        <v>0</v>
      </c>
      <c r="AD1427" s="10">
        <f t="shared" si="177"/>
        <v>930322</v>
      </c>
      <c r="AE1427" s="8">
        <v>22261</v>
      </c>
      <c r="AF1427" s="8">
        <v>0</v>
      </c>
      <c r="AG1427" s="10">
        <v>0</v>
      </c>
      <c r="AH1427" s="10">
        <v>89124</v>
      </c>
      <c r="AI1427" s="9">
        <v>0</v>
      </c>
      <c r="AJ1427" s="9">
        <v>26515</v>
      </c>
      <c r="AK1427" s="10">
        <f t="shared" si="182"/>
        <v>137900</v>
      </c>
      <c r="AL1427" s="8">
        <v>1954</v>
      </c>
      <c r="AM1427" s="10">
        <v>0</v>
      </c>
      <c r="AN1427" s="14">
        <v>24644</v>
      </c>
      <c r="AO1427" s="14">
        <v>0</v>
      </c>
      <c r="AP1427" s="14">
        <v>7108</v>
      </c>
      <c r="AQ1427" s="14">
        <v>6547</v>
      </c>
      <c r="AR1427" s="14">
        <v>3712</v>
      </c>
      <c r="AS1427" s="14">
        <f t="shared" si="183"/>
        <v>42011</v>
      </c>
      <c r="AT1427" s="14">
        <v>0</v>
      </c>
      <c r="AU1427" s="10">
        <f t="shared" si="178"/>
        <v>3877623</v>
      </c>
    </row>
    <row r="1428" spans="1:47" ht="24.75" customHeight="1" x14ac:dyDescent="0.2">
      <c r="A1428" s="32" t="s">
        <v>2903</v>
      </c>
      <c r="B1428" s="33" t="s">
        <v>2883</v>
      </c>
      <c r="C1428" s="33" t="s">
        <v>2904</v>
      </c>
      <c r="D1428" s="36">
        <v>5</v>
      </c>
      <c r="E1428" s="58" t="s">
        <v>49</v>
      </c>
      <c r="F1428" s="8">
        <v>26172</v>
      </c>
      <c r="G1428" s="9">
        <v>35544</v>
      </c>
      <c r="H1428" s="10">
        <f t="shared" si="179"/>
        <v>61716</v>
      </c>
      <c r="I1428" s="8">
        <v>801040</v>
      </c>
      <c r="J1428" s="9">
        <v>25892</v>
      </c>
      <c r="K1428" s="10">
        <f t="shared" si="180"/>
        <v>888648</v>
      </c>
      <c r="L1428" s="13">
        <v>314780</v>
      </c>
      <c r="M1428" s="13">
        <v>434265</v>
      </c>
      <c r="N1428" s="10">
        <v>294606</v>
      </c>
      <c r="O1428" s="10">
        <f t="shared" si="181"/>
        <v>1043651</v>
      </c>
      <c r="P1428" s="11">
        <v>930</v>
      </c>
      <c r="Q1428" s="11">
        <v>83841</v>
      </c>
      <c r="R1428" s="11">
        <v>107558</v>
      </c>
      <c r="S1428" s="9">
        <v>0</v>
      </c>
      <c r="T1428" s="10">
        <f t="shared" si="176"/>
        <v>2124628</v>
      </c>
      <c r="U1428" s="12">
        <v>0</v>
      </c>
      <c r="V1428" s="13">
        <v>4872</v>
      </c>
      <c r="W1428" s="10">
        <v>15144</v>
      </c>
      <c r="X1428" s="10">
        <v>21747</v>
      </c>
      <c r="Y1428" s="10">
        <v>26456</v>
      </c>
      <c r="Z1428" s="10">
        <v>668804</v>
      </c>
      <c r="AA1428" s="13">
        <v>33993</v>
      </c>
      <c r="AB1428" s="10">
        <v>11194</v>
      </c>
      <c r="AC1428" s="9">
        <v>0</v>
      </c>
      <c r="AD1428" s="10">
        <f t="shared" si="177"/>
        <v>782210</v>
      </c>
      <c r="AE1428" s="8">
        <v>26184</v>
      </c>
      <c r="AF1428" s="8">
        <v>0</v>
      </c>
      <c r="AG1428" s="10">
        <v>0</v>
      </c>
      <c r="AH1428" s="10">
        <v>104828</v>
      </c>
      <c r="AI1428" s="9">
        <v>0</v>
      </c>
      <c r="AJ1428" s="9">
        <v>202411</v>
      </c>
      <c r="AK1428" s="10">
        <f t="shared" si="182"/>
        <v>333423</v>
      </c>
      <c r="AL1428" s="8">
        <v>2258</v>
      </c>
      <c r="AM1428" s="10">
        <v>0</v>
      </c>
      <c r="AN1428" s="14">
        <v>14815</v>
      </c>
      <c r="AO1428" s="14">
        <v>0</v>
      </c>
      <c r="AP1428" s="14">
        <v>8222</v>
      </c>
      <c r="AQ1428" s="14">
        <v>4215</v>
      </c>
      <c r="AR1428" s="14">
        <v>4366</v>
      </c>
      <c r="AS1428" s="14">
        <f t="shared" si="183"/>
        <v>31618</v>
      </c>
      <c r="AT1428" s="14">
        <v>8022</v>
      </c>
      <c r="AU1428" s="10">
        <f t="shared" si="178"/>
        <v>3266115</v>
      </c>
    </row>
    <row r="1429" spans="1:47" ht="24.75" customHeight="1" x14ac:dyDescent="0.2">
      <c r="A1429" s="32" t="s">
        <v>2905</v>
      </c>
      <c r="B1429" s="33" t="s">
        <v>2883</v>
      </c>
      <c r="C1429" s="33" t="s">
        <v>2906</v>
      </c>
      <c r="D1429" s="36">
        <v>6</v>
      </c>
      <c r="E1429" s="58" t="s">
        <v>49</v>
      </c>
      <c r="F1429" s="8">
        <v>1854</v>
      </c>
      <c r="G1429" s="9">
        <v>3630</v>
      </c>
      <c r="H1429" s="10">
        <f t="shared" si="179"/>
        <v>5484</v>
      </c>
      <c r="I1429" s="8">
        <v>50621</v>
      </c>
      <c r="J1429" s="9">
        <v>1232</v>
      </c>
      <c r="K1429" s="10">
        <f t="shared" si="180"/>
        <v>57337</v>
      </c>
      <c r="L1429" s="13">
        <v>17753</v>
      </c>
      <c r="M1429" s="13">
        <v>20565</v>
      </c>
      <c r="N1429" s="10">
        <v>19540</v>
      </c>
      <c r="O1429" s="10">
        <f t="shared" si="181"/>
        <v>57858</v>
      </c>
      <c r="P1429" s="11">
        <v>33</v>
      </c>
      <c r="Q1429" s="11">
        <v>7262</v>
      </c>
      <c r="R1429" s="11">
        <v>3577</v>
      </c>
      <c r="S1429" s="9">
        <v>0</v>
      </c>
      <c r="T1429" s="10">
        <f t="shared" si="176"/>
        <v>126067</v>
      </c>
      <c r="U1429" s="12">
        <v>0</v>
      </c>
      <c r="V1429" s="13">
        <v>341</v>
      </c>
      <c r="W1429" s="10">
        <v>1112</v>
      </c>
      <c r="X1429" s="10">
        <v>1598</v>
      </c>
      <c r="Y1429" s="10">
        <v>1661</v>
      </c>
      <c r="Z1429" s="10">
        <v>51570</v>
      </c>
      <c r="AA1429" s="13">
        <v>1445</v>
      </c>
      <c r="AB1429" s="10">
        <v>0</v>
      </c>
      <c r="AC1429" s="9">
        <v>0</v>
      </c>
      <c r="AD1429" s="10">
        <f t="shared" si="177"/>
        <v>57727</v>
      </c>
      <c r="AE1429" s="8">
        <v>3156</v>
      </c>
      <c r="AF1429" s="8">
        <v>0</v>
      </c>
      <c r="AG1429" s="10">
        <v>0</v>
      </c>
      <c r="AH1429" s="10">
        <v>12640</v>
      </c>
      <c r="AI1429" s="9">
        <v>0</v>
      </c>
      <c r="AJ1429" s="9">
        <v>21932</v>
      </c>
      <c r="AK1429" s="10">
        <f t="shared" si="182"/>
        <v>37728</v>
      </c>
      <c r="AL1429" s="8">
        <v>0</v>
      </c>
      <c r="AM1429" s="10">
        <v>0</v>
      </c>
      <c r="AN1429" s="14">
        <v>189</v>
      </c>
      <c r="AO1429" s="14">
        <v>0</v>
      </c>
      <c r="AP1429" s="14">
        <v>1000</v>
      </c>
      <c r="AQ1429" s="14">
        <v>151</v>
      </c>
      <c r="AR1429" s="14">
        <v>526</v>
      </c>
      <c r="AS1429" s="14">
        <f t="shared" si="183"/>
        <v>1866</v>
      </c>
      <c r="AT1429" s="14">
        <v>0</v>
      </c>
      <c r="AU1429" s="10">
        <f t="shared" si="178"/>
        <v>223388</v>
      </c>
    </row>
    <row r="1430" spans="1:47" ht="24.75" customHeight="1" x14ac:dyDescent="0.2">
      <c r="A1430" s="32" t="s">
        <v>2907</v>
      </c>
      <c r="B1430" s="33" t="s">
        <v>2883</v>
      </c>
      <c r="C1430" s="33" t="s">
        <v>2908</v>
      </c>
      <c r="D1430" s="36">
        <v>6</v>
      </c>
      <c r="E1430" s="58" t="s">
        <v>49</v>
      </c>
      <c r="F1430" s="8">
        <v>2823</v>
      </c>
      <c r="G1430" s="9">
        <v>5656</v>
      </c>
      <c r="H1430" s="10">
        <f t="shared" si="179"/>
        <v>8479</v>
      </c>
      <c r="I1430" s="8">
        <v>77284</v>
      </c>
      <c r="J1430" s="9">
        <v>3796</v>
      </c>
      <c r="K1430" s="10">
        <f t="shared" si="180"/>
        <v>89559</v>
      </c>
      <c r="L1430" s="13">
        <v>24176</v>
      </c>
      <c r="M1430" s="13">
        <v>44378</v>
      </c>
      <c r="N1430" s="10">
        <v>22517</v>
      </c>
      <c r="O1430" s="10">
        <f t="shared" si="181"/>
        <v>91071</v>
      </c>
      <c r="P1430" s="11">
        <v>82</v>
      </c>
      <c r="Q1430" s="11">
        <v>10601</v>
      </c>
      <c r="R1430" s="11">
        <v>31975</v>
      </c>
      <c r="S1430" s="9">
        <v>0</v>
      </c>
      <c r="T1430" s="10">
        <f t="shared" si="176"/>
        <v>223288</v>
      </c>
      <c r="U1430" s="12">
        <v>0</v>
      </c>
      <c r="V1430" s="13">
        <v>423</v>
      </c>
      <c r="W1430" s="10">
        <v>1427</v>
      </c>
      <c r="X1430" s="10">
        <v>2043</v>
      </c>
      <c r="Y1430" s="10">
        <v>2974</v>
      </c>
      <c r="Z1430" s="10">
        <v>75785</v>
      </c>
      <c r="AA1430" s="13">
        <v>2188</v>
      </c>
      <c r="AB1430" s="10">
        <v>0</v>
      </c>
      <c r="AC1430" s="9">
        <v>0</v>
      </c>
      <c r="AD1430" s="10">
        <f t="shared" si="177"/>
        <v>84840</v>
      </c>
      <c r="AE1430" s="8">
        <v>3645</v>
      </c>
      <c r="AF1430" s="8">
        <v>0</v>
      </c>
      <c r="AG1430" s="10">
        <v>0</v>
      </c>
      <c r="AH1430" s="10">
        <v>14597</v>
      </c>
      <c r="AI1430" s="9">
        <v>0</v>
      </c>
      <c r="AJ1430" s="9">
        <v>4282</v>
      </c>
      <c r="AK1430" s="10">
        <f t="shared" si="182"/>
        <v>22524</v>
      </c>
      <c r="AL1430" s="8">
        <v>0</v>
      </c>
      <c r="AM1430" s="10">
        <v>0</v>
      </c>
      <c r="AN1430" s="14">
        <v>336</v>
      </c>
      <c r="AO1430" s="14">
        <v>0</v>
      </c>
      <c r="AP1430" s="14">
        <v>1146</v>
      </c>
      <c r="AQ1430" s="14">
        <v>369</v>
      </c>
      <c r="AR1430" s="14">
        <v>608</v>
      </c>
      <c r="AS1430" s="14">
        <f t="shared" si="183"/>
        <v>2459</v>
      </c>
      <c r="AT1430" s="14">
        <v>1539</v>
      </c>
      <c r="AU1430" s="10">
        <f t="shared" si="178"/>
        <v>331572</v>
      </c>
    </row>
    <row r="1431" spans="1:47" ht="24.75" customHeight="1" x14ac:dyDescent="0.2">
      <c r="A1431" s="32" t="s">
        <v>2909</v>
      </c>
      <c r="B1431" s="33" t="s">
        <v>2883</v>
      </c>
      <c r="C1431" s="33" t="s">
        <v>2910</v>
      </c>
      <c r="D1431" s="36">
        <v>6</v>
      </c>
      <c r="E1431" s="58" t="s">
        <v>49</v>
      </c>
      <c r="F1431" s="8">
        <v>2654</v>
      </c>
      <c r="G1431" s="9">
        <v>5085</v>
      </c>
      <c r="H1431" s="10">
        <f t="shared" si="179"/>
        <v>7739</v>
      </c>
      <c r="I1431" s="8">
        <v>82924</v>
      </c>
      <c r="J1431" s="9">
        <v>4481</v>
      </c>
      <c r="K1431" s="10">
        <f t="shared" si="180"/>
        <v>95144</v>
      </c>
      <c r="L1431" s="13">
        <v>20338</v>
      </c>
      <c r="M1431" s="13">
        <v>53469</v>
      </c>
      <c r="N1431" s="10">
        <v>15411</v>
      </c>
      <c r="O1431" s="10">
        <f t="shared" si="181"/>
        <v>89218</v>
      </c>
      <c r="P1431" s="11">
        <v>71</v>
      </c>
      <c r="Q1431" s="11">
        <v>9024</v>
      </c>
      <c r="R1431" s="11">
        <v>22575</v>
      </c>
      <c r="S1431" s="9">
        <v>0</v>
      </c>
      <c r="T1431" s="10">
        <f t="shared" si="176"/>
        <v>216032</v>
      </c>
      <c r="U1431" s="12">
        <v>0</v>
      </c>
      <c r="V1431" s="13">
        <v>484</v>
      </c>
      <c r="W1431" s="10">
        <v>1515</v>
      </c>
      <c r="X1431" s="10">
        <v>2184</v>
      </c>
      <c r="Y1431" s="10">
        <v>3443</v>
      </c>
      <c r="Z1431" s="10">
        <v>66228</v>
      </c>
      <c r="AA1431" s="13">
        <v>801</v>
      </c>
      <c r="AB1431" s="10">
        <v>0</v>
      </c>
      <c r="AC1431" s="9">
        <v>0</v>
      </c>
      <c r="AD1431" s="10">
        <f t="shared" si="177"/>
        <v>74655</v>
      </c>
      <c r="AE1431" s="8">
        <v>2795</v>
      </c>
      <c r="AF1431" s="8">
        <v>0</v>
      </c>
      <c r="AG1431" s="10">
        <v>0</v>
      </c>
      <c r="AH1431" s="10">
        <v>11194</v>
      </c>
      <c r="AI1431" s="9">
        <v>0</v>
      </c>
      <c r="AJ1431" s="9">
        <v>1188</v>
      </c>
      <c r="AK1431" s="10">
        <f t="shared" si="182"/>
        <v>15177</v>
      </c>
      <c r="AL1431" s="8">
        <v>0</v>
      </c>
      <c r="AM1431" s="10">
        <v>0</v>
      </c>
      <c r="AN1431" s="14">
        <v>1057</v>
      </c>
      <c r="AO1431" s="14">
        <v>0</v>
      </c>
      <c r="AP1431" s="14">
        <v>881</v>
      </c>
      <c r="AQ1431" s="14">
        <v>322</v>
      </c>
      <c r="AR1431" s="14">
        <v>466</v>
      </c>
      <c r="AS1431" s="14">
        <f t="shared" si="183"/>
        <v>2726</v>
      </c>
      <c r="AT1431" s="14">
        <v>0</v>
      </c>
      <c r="AU1431" s="10">
        <f t="shared" si="178"/>
        <v>308590</v>
      </c>
    </row>
    <row r="1432" spans="1:47" ht="24.75" customHeight="1" x14ac:dyDescent="0.2">
      <c r="A1432" s="32" t="s">
        <v>2911</v>
      </c>
      <c r="B1432" s="33" t="s">
        <v>2883</v>
      </c>
      <c r="C1432" s="33" t="s">
        <v>2912</v>
      </c>
      <c r="D1432" s="36">
        <v>6</v>
      </c>
      <c r="E1432" s="58" t="s">
        <v>49</v>
      </c>
      <c r="F1432" s="8">
        <v>2435</v>
      </c>
      <c r="G1432" s="9">
        <v>4748</v>
      </c>
      <c r="H1432" s="10">
        <f t="shared" si="179"/>
        <v>7183</v>
      </c>
      <c r="I1432" s="8">
        <v>62241</v>
      </c>
      <c r="J1432" s="9">
        <v>2032</v>
      </c>
      <c r="K1432" s="10">
        <f t="shared" si="180"/>
        <v>71456</v>
      </c>
      <c r="L1432" s="13">
        <v>17482</v>
      </c>
      <c r="M1432" s="13">
        <v>34172</v>
      </c>
      <c r="N1432" s="10">
        <v>19557</v>
      </c>
      <c r="O1432" s="10">
        <f t="shared" si="181"/>
        <v>71211</v>
      </c>
      <c r="P1432" s="11">
        <v>62</v>
      </c>
      <c r="Q1432" s="11">
        <v>9512</v>
      </c>
      <c r="R1432" s="11">
        <v>875</v>
      </c>
      <c r="S1432" s="9">
        <v>0</v>
      </c>
      <c r="T1432" s="10">
        <f t="shared" si="176"/>
        <v>153116</v>
      </c>
      <c r="U1432" s="12">
        <v>0</v>
      </c>
      <c r="V1432" s="13">
        <v>375</v>
      </c>
      <c r="W1432" s="10">
        <v>1173</v>
      </c>
      <c r="X1432" s="10">
        <v>1682</v>
      </c>
      <c r="Y1432" s="10">
        <v>1585</v>
      </c>
      <c r="Z1432" s="10">
        <v>55385</v>
      </c>
      <c r="AA1432" s="13">
        <v>38</v>
      </c>
      <c r="AB1432" s="10">
        <v>0</v>
      </c>
      <c r="AC1432" s="9">
        <v>0</v>
      </c>
      <c r="AD1432" s="10">
        <f t="shared" si="177"/>
        <v>60238</v>
      </c>
      <c r="AE1432" s="8">
        <v>4804</v>
      </c>
      <c r="AF1432" s="8">
        <v>0</v>
      </c>
      <c r="AG1432" s="10">
        <v>0</v>
      </c>
      <c r="AH1432" s="10">
        <v>19237</v>
      </c>
      <c r="AI1432" s="9">
        <v>0</v>
      </c>
      <c r="AJ1432" s="9">
        <v>12884</v>
      </c>
      <c r="AK1432" s="10">
        <f t="shared" si="182"/>
        <v>36925</v>
      </c>
      <c r="AL1432" s="8">
        <v>0</v>
      </c>
      <c r="AM1432" s="10">
        <v>0</v>
      </c>
      <c r="AN1432" s="14">
        <v>203</v>
      </c>
      <c r="AO1432" s="14">
        <v>0</v>
      </c>
      <c r="AP1432" s="14">
        <v>1523</v>
      </c>
      <c r="AQ1432" s="14">
        <v>284</v>
      </c>
      <c r="AR1432" s="14">
        <v>801</v>
      </c>
      <c r="AS1432" s="14">
        <f t="shared" si="183"/>
        <v>2811</v>
      </c>
      <c r="AT1432" s="14">
        <v>0</v>
      </c>
      <c r="AU1432" s="10">
        <f t="shared" si="178"/>
        <v>253090</v>
      </c>
    </row>
    <row r="1433" spans="1:47" ht="24.75" customHeight="1" x14ac:dyDescent="0.2">
      <c r="A1433" s="32" t="s">
        <v>2913</v>
      </c>
      <c r="B1433" s="33" t="s">
        <v>2883</v>
      </c>
      <c r="C1433" s="33" t="s">
        <v>2914</v>
      </c>
      <c r="D1433" s="36">
        <v>6</v>
      </c>
      <c r="E1433" s="58" t="s">
        <v>49</v>
      </c>
      <c r="F1433" s="8">
        <v>1357</v>
      </c>
      <c r="G1433" s="9">
        <v>3031</v>
      </c>
      <c r="H1433" s="10">
        <f t="shared" si="179"/>
        <v>4388</v>
      </c>
      <c r="I1433" s="8">
        <v>37462</v>
      </c>
      <c r="J1433" s="9">
        <v>4569</v>
      </c>
      <c r="K1433" s="10">
        <f t="shared" si="180"/>
        <v>46419</v>
      </c>
      <c r="L1433" s="13">
        <v>10009</v>
      </c>
      <c r="M1433" s="13">
        <v>18656</v>
      </c>
      <c r="N1433" s="10">
        <v>119029</v>
      </c>
      <c r="O1433" s="10">
        <f t="shared" si="181"/>
        <v>147694</v>
      </c>
      <c r="P1433" s="11">
        <v>76</v>
      </c>
      <c r="Q1433" s="11">
        <v>5445</v>
      </c>
      <c r="R1433" s="11">
        <v>1047</v>
      </c>
      <c r="S1433" s="9">
        <v>0</v>
      </c>
      <c r="T1433" s="10">
        <f t="shared" si="176"/>
        <v>200681</v>
      </c>
      <c r="U1433" s="12">
        <v>0</v>
      </c>
      <c r="V1433" s="13">
        <v>200</v>
      </c>
      <c r="W1433" s="10">
        <v>648</v>
      </c>
      <c r="X1433" s="10">
        <v>935</v>
      </c>
      <c r="Y1433" s="10">
        <v>1101</v>
      </c>
      <c r="Z1433" s="10">
        <v>29399</v>
      </c>
      <c r="AA1433" s="13">
        <v>8242</v>
      </c>
      <c r="AB1433" s="10">
        <v>0</v>
      </c>
      <c r="AC1433" s="9">
        <v>0</v>
      </c>
      <c r="AD1433" s="10">
        <f t="shared" si="177"/>
        <v>40525</v>
      </c>
      <c r="AE1433" s="8">
        <v>3072</v>
      </c>
      <c r="AF1433" s="8">
        <v>0</v>
      </c>
      <c r="AG1433" s="10">
        <v>0</v>
      </c>
      <c r="AH1433" s="10">
        <v>12301</v>
      </c>
      <c r="AI1433" s="9">
        <v>0</v>
      </c>
      <c r="AJ1433" s="9">
        <v>46630</v>
      </c>
      <c r="AK1433" s="10">
        <f t="shared" si="182"/>
        <v>62003</v>
      </c>
      <c r="AL1433" s="8">
        <v>0</v>
      </c>
      <c r="AM1433" s="10">
        <v>0</v>
      </c>
      <c r="AN1433" s="14">
        <v>435</v>
      </c>
      <c r="AO1433" s="14">
        <v>0</v>
      </c>
      <c r="AP1433" s="14">
        <v>995</v>
      </c>
      <c r="AQ1433" s="14">
        <v>344</v>
      </c>
      <c r="AR1433" s="14">
        <v>512</v>
      </c>
      <c r="AS1433" s="14">
        <f t="shared" si="183"/>
        <v>2286</v>
      </c>
      <c r="AT1433" s="14">
        <v>0</v>
      </c>
      <c r="AU1433" s="10">
        <f t="shared" si="178"/>
        <v>305495</v>
      </c>
    </row>
    <row r="1434" spans="1:47" ht="24.75" customHeight="1" x14ac:dyDescent="0.2">
      <c r="A1434" s="32" t="s">
        <v>2915</v>
      </c>
      <c r="B1434" s="33" t="s">
        <v>2883</v>
      </c>
      <c r="C1434" s="33" t="s">
        <v>2916</v>
      </c>
      <c r="D1434" s="36">
        <v>6</v>
      </c>
      <c r="E1434" s="58" t="s">
        <v>49</v>
      </c>
      <c r="F1434" s="8">
        <v>991</v>
      </c>
      <c r="G1434" s="9">
        <v>2116</v>
      </c>
      <c r="H1434" s="10">
        <f t="shared" si="179"/>
        <v>3107</v>
      </c>
      <c r="I1434" s="8">
        <v>32587</v>
      </c>
      <c r="J1434" s="9">
        <v>1066</v>
      </c>
      <c r="K1434" s="10">
        <f t="shared" si="180"/>
        <v>36760</v>
      </c>
      <c r="L1434" s="13">
        <v>8966</v>
      </c>
      <c r="M1434" s="13">
        <v>12723</v>
      </c>
      <c r="N1434" s="10">
        <v>22819</v>
      </c>
      <c r="O1434" s="10">
        <f t="shared" si="181"/>
        <v>44508</v>
      </c>
      <c r="P1434" s="11">
        <v>60</v>
      </c>
      <c r="Q1434" s="11">
        <v>3483</v>
      </c>
      <c r="R1434" s="11">
        <v>904</v>
      </c>
      <c r="S1434" s="9">
        <v>0</v>
      </c>
      <c r="T1434" s="10">
        <f t="shared" si="176"/>
        <v>85715</v>
      </c>
      <c r="U1434" s="12">
        <v>0</v>
      </c>
      <c r="V1434" s="13">
        <v>207</v>
      </c>
      <c r="W1434" s="10">
        <v>644</v>
      </c>
      <c r="X1434" s="10">
        <v>923</v>
      </c>
      <c r="Y1434" s="10">
        <v>1313</v>
      </c>
      <c r="Z1434" s="10">
        <v>20845</v>
      </c>
      <c r="AA1434" s="13">
        <v>19522</v>
      </c>
      <c r="AB1434" s="10">
        <v>0</v>
      </c>
      <c r="AC1434" s="9">
        <v>0</v>
      </c>
      <c r="AD1434" s="10">
        <f t="shared" si="177"/>
        <v>43454</v>
      </c>
      <c r="AE1434" s="8">
        <v>2806</v>
      </c>
      <c r="AF1434" s="8">
        <v>0</v>
      </c>
      <c r="AG1434" s="10">
        <v>0</v>
      </c>
      <c r="AH1434" s="10">
        <v>11236</v>
      </c>
      <c r="AI1434" s="9">
        <v>0</v>
      </c>
      <c r="AJ1434" s="9">
        <v>29707</v>
      </c>
      <c r="AK1434" s="10">
        <f t="shared" si="182"/>
        <v>43749</v>
      </c>
      <c r="AL1434" s="8">
        <v>0</v>
      </c>
      <c r="AM1434" s="10">
        <v>0</v>
      </c>
      <c r="AN1434" s="14">
        <v>109</v>
      </c>
      <c r="AO1434" s="14">
        <v>0</v>
      </c>
      <c r="AP1434" s="14">
        <v>889</v>
      </c>
      <c r="AQ1434" s="14">
        <v>271</v>
      </c>
      <c r="AR1434" s="14">
        <v>468</v>
      </c>
      <c r="AS1434" s="14">
        <f t="shared" si="183"/>
        <v>1737</v>
      </c>
      <c r="AT1434" s="14">
        <v>987</v>
      </c>
      <c r="AU1434" s="10">
        <f t="shared" si="178"/>
        <v>173668</v>
      </c>
    </row>
    <row r="1435" spans="1:47" ht="24.75" customHeight="1" x14ac:dyDescent="0.2">
      <c r="A1435" s="32" t="s">
        <v>2917</v>
      </c>
      <c r="B1435" s="33" t="s">
        <v>2883</v>
      </c>
      <c r="C1435" s="33" t="s">
        <v>2918</v>
      </c>
      <c r="D1435" s="36">
        <v>6</v>
      </c>
      <c r="E1435" s="58" t="s">
        <v>49</v>
      </c>
      <c r="F1435" s="8">
        <v>4128</v>
      </c>
      <c r="G1435" s="9">
        <v>7269</v>
      </c>
      <c r="H1435" s="10">
        <f t="shared" si="179"/>
        <v>11397</v>
      </c>
      <c r="I1435" s="8">
        <v>118748</v>
      </c>
      <c r="J1435" s="9">
        <v>2445</v>
      </c>
      <c r="K1435" s="10">
        <f t="shared" si="180"/>
        <v>132590</v>
      </c>
      <c r="L1435" s="13">
        <v>43488</v>
      </c>
      <c r="M1435" s="13">
        <v>72099</v>
      </c>
      <c r="N1435" s="10">
        <v>33370</v>
      </c>
      <c r="O1435" s="10">
        <f t="shared" si="181"/>
        <v>148957</v>
      </c>
      <c r="P1435" s="11">
        <v>153</v>
      </c>
      <c r="Q1435" s="11">
        <v>13388</v>
      </c>
      <c r="R1435" s="11">
        <v>31882</v>
      </c>
      <c r="S1435" s="9">
        <v>0</v>
      </c>
      <c r="T1435" s="10">
        <f t="shared" si="176"/>
        <v>326970</v>
      </c>
      <c r="U1435" s="12">
        <v>0</v>
      </c>
      <c r="V1435" s="13">
        <v>585</v>
      </c>
      <c r="W1435" s="10">
        <v>1990</v>
      </c>
      <c r="X1435" s="10">
        <v>2857</v>
      </c>
      <c r="Y1435" s="10">
        <v>3924</v>
      </c>
      <c r="Z1435" s="10">
        <v>96555</v>
      </c>
      <c r="AA1435" s="13">
        <v>0</v>
      </c>
      <c r="AB1435" s="10">
        <v>25497</v>
      </c>
      <c r="AC1435" s="9">
        <v>0</v>
      </c>
      <c r="AD1435" s="10">
        <f t="shared" si="177"/>
        <v>131408</v>
      </c>
      <c r="AE1435" s="8">
        <v>4003</v>
      </c>
      <c r="AF1435" s="8">
        <v>0</v>
      </c>
      <c r="AG1435" s="10">
        <v>0</v>
      </c>
      <c r="AH1435" s="10">
        <v>16029</v>
      </c>
      <c r="AI1435" s="9">
        <v>0</v>
      </c>
      <c r="AJ1435" s="9">
        <v>5191</v>
      </c>
      <c r="AK1435" s="10">
        <f t="shared" si="182"/>
        <v>25223</v>
      </c>
      <c r="AL1435" s="8">
        <v>608</v>
      </c>
      <c r="AM1435" s="10">
        <v>0</v>
      </c>
      <c r="AN1435" s="14">
        <v>1925</v>
      </c>
      <c r="AO1435" s="14">
        <v>0</v>
      </c>
      <c r="AP1435" s="14">
        <v>1262</v>
      </c>
      <c r="AQ1435" s="14">
        <v>694</v>
      </c>
      <c r="AR1435" s="14">
        <v>667</v>
      </c>
      <c r="AS1435" s="14">
        <f t="shared" si="183"/>
        <v>4548</v>
      </c>
      <c r="AT1435" s="14">
        <v>0</v>
      </c>
      <c r="AU1435" s="10">
        <f t="shared" si="178"/>
        <v>488757</v>
      </c>
    </row>
    <row r="1436" spans="1:47" ht="24.75" customHeight="1" x14ac:dyDescent="0.2">
      <c r="A1436" s="32" t="s">
        <v>2919</v>
      </c>
      <c r="B1436" s="33" t="s">
        <v>2883</v>
      </c>
      <c r="C1436" s="33" t="s">
        <v>2920</v>
      </c>
      <c r="D1436" s="36">
        <v>6</v>
      </c>
      <c r="E1436" s="58" t="s">
        <v>49</v>
      </c>
      <c r="F1436" s="8">
        <v>3306</v>
      </c>
      <c r="G1436" s="9">
        <v>9481</v>
      </c>
      <c r="H1436" s="10">
        <f t="shared" si="179"/>
        <v>12787</v>
      </c>
      <c r="I1436" s="8">
        <v>99598</v>
      </c>
      <c r="J1436" s="9">
        <v>9055</v>
      </c>
      <c r="K1436" s="10">
        <f t="shared" si="180"/>
        <v>121440</v>
      </c>
      <c r="L1436" s="13">
        <v>28705</v>
      </c>
      <c r="M1436" s="13">
        <v>37622</v>
      </c>
      <c r="N1436" s="10">
        <v>72723</v>
      </c>
      <c r="O1436" s="10">
        <f t="shared" si="181"/>
        <v>139050</v>
      </c>
      <c r="P1436" s="11">
        <v>140</v>
      </c>
      <c r="Q1436" s="11">
        <v>12276</v>
      </c>
      <c r="R1436" s="11">
        <v>11877</v>
      </c>
      <c r="S1436" s="9">
        <v>0</v>
      </c>
      <c r="T1436" s="10">
        <f t="shared" si="176"/>
        <v>284783</v>
      </c>
      <c r="U1436" s="12">
        <v>0</v>
      </c>
      <c r="V1436" s="13">
        <v>630</v>
      </c>
      <c r="W1436" s="10">
        <v>1931</v>
      </c>
      <c r="X1436" s="10">
        <v>2777</v>
      </c>
      <c r="Y1436" s="10">
        <v>4322</v>
      </c>
      <c r="Z1436" s="10">
        <v>86251</v>
      </c>
      <c r="AA1436" s="13">
        <v>4306</v>
      </c>
      <c r="AB1436" s="10">
        <v>0</v>
      </c>
      <c r="AC1436" s="9">
        <v>0</v>
      </c>
      <c r="AD1436" s="10">
        <f t="shared" si="177"/>
        <v>100217</v>
      </c>
      <c r="AE1436" s="8">
        <v>5351</v>
      </c>
      <c r="AF1436" s="8">
        <v>0</v>
      </c>
      <c r="AG1436" s="10">
        <v>0</v>
      </c>
      <c r="AH1436" s="10">
        <v>21422</v>
      </c>
      <c r="AI1436" s="9">
        <v>0</v>
      </c>
      <c r="AJ1436" s="9">
        <v>59727</v>
      </c>
      <c r="AK1436" s="10">
        <f t="shared" si="182"/>
        <v>86500</v>
      </c>
      <c r="AL1436" s="8">
        <v>0</v>
      </c>
      <c r="AM1436" s="10">
        <v>0</v>
      </c>
      <c r="AN1436" s="14">
        <v>568</v>
      </c>
      <c r="AO1436" s="14">
        <v>0</v>
      </c>
      <c r="AP1436" s="14">
        <v>1688</v>
      </c>
      <c r="AQ1436" s="14">
        <v>637</v>
      </c>
      <c r="AR1436" s="14">
        <v>892</v>
      </c>
      <c r="AS1436" s="14">
        <f t="shared" si="183"/>
        <v>3785</v>
      </c>
      <c r="AT1436" s="14">
        <v>0</v>
      </c>
      <c r="AU1436" s="10">
        <f t="shared" si="178"/>
        <v>475285</v>
      </c>
    </row>
    <row r="1437" spans="1:47" ht="24.75" customHeight="1" x14ac:dyDescent="0.2">
      <c r="A1437" s="32" t="s">
        <v>2921</v>
      </c>
      <c r="B1437" s="33" t="s">
        <v>2883</v>
      </c>
      <c r="C1437" s="33" t="s">
        <v>2922</v>
      </c>
      <c r="D1437" s="36">
        <v>6</v>
      </c>
      <c r="E1437" s="58" t="s">
        <v>49</v>
      </c>
      <c r="F1437" s="8">
        <v>2827</v>
      </c>
      <c r="G1437" s="9">
        <v>8709</v>
      </c>
      <c r="H1437" s="10">
        <f t="shared" si="179"/>
        <v>11536</v>
      </c>
      <c r="I1437" s="8">
        <v>65597</v>
      </c>
      <c r="J1437" s="9">
        <v>1805</v>
      </c>
      <c r="K1437" s="10">
        <f t="shared" si="180"/>
        <v>78938</v>
      </c>
      <c r="L1437" s="13">
        <v>40656</v>
      </c>
      <c r="M1437" s="13">
        <v>43279</v>
      </c>
      <c r="N1437" s="10">
        <v>120894</v>
      </c>
      <c r="O1437" s="10">
        <f t="shared" si="181"/>
        <v>204829</v>
      </c>
      <c r="P1437" s="11">
        <v>172</v>
      </c>
      <c r="Q1437" s="11">
        <v>12977</v>
      </c>
      <c r="R1437" s="11">
        <v>14752</v>
      </c>
      <c r="S1437" s="9">
        <v>0</v>
      </c>
      <c r="T1437" s="10">
        <f t="shared" si="176"/>
        <v>311668</v>
      </c>
      <c r="U1437" s="12">
        <v>0</v>
      </c>
      <c r="V1437" s="13">
        <v>372</v>
      </c>
      <c r="W1437" s="10">
        <v>1254</v>
      </c>
      <c r="X1437" s="10">
        <v>1798</v>
      </c>
      <c r="Y1437" s="10">
        <v>3410</v>
      </c>
      <c r="Z1437" s="10">
        <v>80879</v>
      </c>
      <c r="AA1437" s="13">
        <v>1684</v>
      </c>
      <c r="AB1437" s="10">
        <v>0</v>
      </c>
      <c r="AC1437" s="9">
        <v>0</v>
      </c>
      <c r="AD1437" s="10">
        <f t="shared" si="177"/>
        <v>89397</v>
      </c>
      <c r="AE1437" s="8">
        <v>16988</v>
      </c>
      <c r="AF1437" s="8">
        <v>0</v>
      </c>
      <c r="AG1437" s="10">
        <v>0</v>
      </c>
      <c r="AH1437" s="10">
        <v>68010</v>
      </c>
      <c r="AI1437" s="9">
        <v>0</v>
      </c>
      <c r="AJ1437" s="9">
        <v>187541</v>
      </c>
      <c r="AK1437" s="10">
        <f t="shared" si="182"/>
        <v>272539</v>
      </c>
      <c r="AL1437" s="8">
        <v>608</v>
      </c>
      <c r="AM1437" s="10">
        <v>0</v>
      </c>
      <c r="AN1437" s="14">
        <v>153</v>
      </c>
      <c r="AO1437" s="14">
        <v>0</v>
      </c>
      <c r="AP1437" s="14">
        <v>5333</v>
      </c>
      <c r="AQ1437" s="14">
        <v>778</v>
      </c>
      <c r="AR1437" s="14">
        <v>2832</v>
      </c>
      <c r="AS1437" s="14">
        <f t="shared" si="183"/>
        <v>9096</v>
      </c>
      <c r="AT1437" s="14">
        <v>0</v>
      </c>
      <c r="AU1437" s="10">
        <f t="shared" si="178"/>
        <v>683308</v>
      </c>
    </row>
    <row r="1438" spans="1:47" ht="24.75" customHeight="1" x14ac:dyDescent="0.2">
      <c r="A1438" s="32" t="s">
        <v>2923</v>
      </c>
      <c r="B1438" s="33" t="s">
        <v>2883</v>
      </c>
      <c r="C1438" s="33" t="s">
        <v>2924</v>
      </c>
      <c r="D1438" s="36">
        <v>6</v>
      </c>
      <c r="E1438" s="58" t="s">
        <v>49</v>
      </c>
      <c r="F1438" s="8">
        <v>3779</v>
      </c>
      <c r="G1438" s="9">
        <v>10081</v>
      </c>
      <c r="H1438" s="10">
        <f t="shared" si="179"/>
        <v>13860</v>
      </c>
      <c r="I1438" s="8">
        <v>102249</v>
      </c>
      <c r="J1438" s="9">
        <v>14458</v>
      </c>
      <c r="K1438" s="10">
        <f t="shared" si="180"/>
        <v>130567</v>
      </c>
      <c r="L1438" s="13">
        <v>28580</v>
      </c>
      <c r="M1438" s="13">
        <v>59216</v>
      </c>
      <c r="N1438" s="10">
        <v>96654</v>
      </c>
      <c r="O1438" s="10">
        <f t="shared" si="181"/>
        <v>184450</v>
      </c>
      <c r="P1438" s="11">
        <v>180</v>
      </c>
      <c r="Q1438" s="11">
        <v>13860</v>
      </c>
      <c r="R1438" s="11">
        <v>22265</v>
      </c>
      <c r="S1438" s="9">
        <v>0</v>
      </c>
      <c r="T1438" s="10">
        <f t="shared" si="176"/>
        <v>351322</v>
      </c>
      <c r="U1438" s="12">
        <v>0</v>
      </c>
      <c r="V1438" s="13">
        <v>607</v>
      </c>
      <c r="W1438" s="10">
        <v>1881</v>
      </c>
      <c r="X1438" s="10">
        <v>2696</v>
      </c>
      <c r="Y1438" s="10">
        <v>3744</v>
      </c>
      <c r="Z1438" s="10">
        <v>95306</v>
      </c>
      <c r="AA1438" s="13">
        <v>2663</v>
      </c>
      <c r="AB1438" s="10">
        <v>0</v>
      </c>
      <c r="AC1438" s="9">
        <v>0</v>
      </c>
      <c r="AD1438" s="10">
        <f t="shared" si="177"/>
        <v>106897</v>
      </c>
      <c r="AE1438" s="8">
        <v>8459</v>
      </c>
      <c r="AF1438" s="8">
        <v>0</v>
      </c>
      <c r="AG1438" s="10">
        <v>0</v>
      </c>
      <c r="AH1438" s="10">
        <v>33871</v>
      </c>
      <c r="AI1438" s="9">
        <v>0</v>
      </c>
      <c r="AJ1438" s="9">
        <v>97180</v>
      </c>
      <c r="AK1438" s="10">
        <f t="shared" si="182"/>
        <v>139510</v>
      </c>
      <c r="AL1438" s="8">
        <v>0</v>
      </c>
      <c r="AM1438" s="10">
        <v>0</v>
      </c>
      <c r="AN1438" s="14">
        <v>515</v>
      </c>
      <c r="AO1438" s="14">
        <v>0</v>
      </c>
      <c r="AP1438" s="14">
        <v>2663</v>
      </c>
      <c r="AQ1438" s="14">
        <v>817</v>
      </c>
      <c r="AR1438" s="14">
        <v>1410</v>
      </c>
      <c r="AS1438" s="14">
        <f t="shared" si="183"/>
        <v>5405</v>
      </c>
      <c r="AT1438" s="14">
        <v>0</v>
      </c>
      <c r="AU1438" s="10">
        <f t="shared" si="178"/>
        <v>603134</v>
      </c>
    </row>
    <row r="1439" spans="1:47" ht="24.75" customHeight="1" x14ac:dyDescent="0.2">
      <c r="A1439" s="32" t="s">
        <v>2925</v>
      </c>
      <c r="B1439" s="33" t="s">
        <v>2883</v>
      </c>
      <c r="C1439" s="33" t="s">
        <v>2926</v>
      </c>
      <c r="D1439" s="36">
        <v>6</v>
      </c>
      <c r="E1439" s="58" t="s">
        <v>49</v>
      </c>
      <c r="F1439" s="8">
        <v>368</v>
      </c>
      <c r="G1439" s="9">
        <v>1696</v>
      </c>
      <c r="H1439" s="10">
        <f t="shared" si="179"/>
        <v>2064</v>
      </c>
      <c r="I1439" s="8">
        <v>12404</v>
      </c>
      <c r="J1439" s="9">
        <v>314</v>
      </c>
      <c r="K1439" s="10">
        <f t="shared" si="180"/>
        <v>14782</v>
      </c>
      <c r="L1439" s="13">
        <v>3678</v>
      </c>
      <c r="M1439" s="13">
        <v>2562</v>
      </c>
      <c r="N1439" s="10">
        <v>32693</v>
      </c>
      <c r="O1439" s="10">
        <f t="shared" si="181"/>
        <v>38933</v>
      </c>
      <c r="P1439" s="11">
        <v>37</v>
      </c>
      <c r="Q1439" s="11">
        <v>1461</v>
      </c>
      <c r="R1439" s="11">
        <v>334</v>
      </c>
      <c r="S1439" s="9">
        <v>0</v>
      </c>
      <c r="T1439" s="10">
        <f t="shared" si="176"/>
        <v>55547</v>
      </c>
      <c r="U1439" s="12">
        <v>0</v>
      </c>
      <c r="V1439" s="13">
        <v>102</v>
      </c>
      <c r="W1439" s="10">
        <v>312</v>
      </c>
      <c r="X1439" s="10">
        <v>449</v>
      </c>
      <c r="Y1439" s="10">
        <v>617</v>
      </c>
      <c r="Z1439" s="10">
        <v>10257</v>
      </c>
      <c r="AA1439" s="13">
        <v>1440</v>
      </c>
      <c r="AB1439" s="10">
        <v>0</v>
      </c>
      <c r="AC1439" s="9">
        <v>0</v>
      </c>
      <c r="AD1439" s="10">
        <f t="shared" si="177"/>
        <v>13177</v>
      </c>
      <c r="AE1439" s="8">
        <v>1410</v>
      </c>
      <c r="AF1439" s="8">
        <v>0</v>
      </c>
      <c r="AG1439" s="10">
        <v>0</v>
      </c>
      <c r="AH1439" s="10">
        <v>5648</v>
      </c>
      <c r="AI1439" s="9">
        <v>0</v>
      </c>
      <c r="AJ1439" s="9">
        <v>36951</v>
      </c>
      <c r="AK1439" s="10">
        <f t="shared" si="182"/>
        <v>44009</v>
      </c>
      <c r="AL1439" s="8">
        <v>0</v>
      </c>
      <c r="AM1439" s="10">
        <v>0</v>
      </c>
      <c r="AN1439" s="14">
        <v>0</v>
      </c>
      <c r="AO1439" s="14">
        <v>0</v>
      </c>
      <c r="AP1439" s="14">
        <v>442</v>
      </c>
      <c r="AQ1439" s="14">
        <v>167</v>
      </c>
      <c r="AR1439" s="14">
        <v>235</v>
      </c>
      <c r="AS1439" s="14">
        <f t="shared" si="183"/>
        <v>844</v>
      </c>
      <c r="AT1439" s="14">
        <v>0</v>
      </c>
      <c r="AU1439" s="10">
        <f t="shared" si="178"/>
        <v>113577</v>
      </c>
    </row>
    <row r="1440" spans="1:47" ht="24.75" customHeight="1" x14ac:dyDescent="0.2">
      <c r="A1440" s="32" t="s">
        <v>2927</v>
      </c>
      <c r="B1440" s="33" t="s">
        <v>2883</v>
      </c>
      <c r="C1440" s="33" t="s">
        <v>2928</v>
      </c>
      <c r="D1440" s="36">
        <v>6</v>
      </c>
      <c r="E1440" s="58" t="s">
        <v>49</v>
      </c>
      <c r="F1440" s="8">
        <v>23938</v>
      </c>
      <c r="G1440" s="9">
        <v>36226</v>
      </c>
      <c r="H1440" s="10">
        <f t="shared" si="179"/>
        <v>60164</v>
      </c>
      <c r="I1440" s="8">
        <v>745348</v>
      </c>
      <c r="J1440" s="9">
        <v>26677</v>
      </c>
      <c r="K1440" s="10">
        <f t="shared" si="180"/>
        <v>832189</v>
      </c>
      <c r="L1440" s="13">
        <v>244757</v>
      </c>
      <c r="M1440" s="13">
        <v>348090</v>
      </c>
      <c r="N1440" s="10">
        <v>321565</v>
      </c>
      <c r="O1440" s="10">
        <f t="shared" si="181"/>
        <v>914412</v>
      </c>
      <c r="P1440" s="11">
        <v>856</v>
      </c>
      <c r="Q1440" s="11">
        <v>71740</v>
      </c>
      <c r="R1440" s="11">
        <v>102943</v>
      </c>
      <c r="S1440" s="9">
        <v>0</v>
      </c>
      <c r="T1440" s="10">
        <f t="shared" si="176"/>
        <v>1922140</v>
      </c>
      <c r="U1440" s="12">
        <v>0</v>
      </c>
      <c r="V1440" s="13">
        <v>4597</v>
      </c>
      <c r="W1440" s="10">
        <v>14438</v>
      </c>
      <c r="X1440" s="10">
        <v>20672</v>
      </c>
      <c r="Y1440" s="10">
        <v>21730</v>
      </c>
      <c r="Z1440" s="10">
        <v>541375</v>
      </c>
      <c r="AA1440" s="13">
        <v>14148</v>
      </c>
      <c r="AB1440" s="10">
        <v>0</v>
      </c>
      <c r="AC1440" s="9">
        <v>0</v>
      </c>
      <c r="AD1440" s="10">
        <f t="shared" si="177"/>
        <v>616960</v>
      </c>
      <c r="AE1440" s="8">
        <v>24686</v>
      </c>
      <c r="AF1440" s="8">
        <v>0</v>
      </c>
      <c r="AG1440" s="10">
        <v>0</v>
      </c>
      <c r="AH1440" s="10">
        <v>98832</v>
      </c>
      <c r="AI1440" s="9">
        <v>0</v>
      </c>
      <c r="AJ1440" s="9">
        <v>153320</v>
      </c>
      <c r="AK1440" s="10">
        <f t="shared" si="182"/>
        <v>276838</v>
      </c>
      <c r="AL1440" s="8">
        <v>1553</v>
      </c>
      <c r="AM1440" s="10">
        <v>0</v>
      </c>
      <c r="AN1440" s="14">
        <v>10355</v>
      </c>
      <c r="AO1440" s="14">
        <v>0</v>
      </c>
      <c r="AP1440" s="14">
        <v>7852</v>
      </c>
      <c r="AQ1440" s="14">
        <v>3878</v>
      </c>
      <c r="AR1440" s="14">
        <v>4116</v>
      </c>
      <c r="AS1440" s="14">
        <f t="shared" si="183"/>
        <v>26201</v>
      </c>
      <c r="AT1440" s="14">
        <v>1006</v>
      </c>
      <c r="AU1440" s="10">
        <f t="shared" si="178"/>
        <v>2842686</v>
      </c>
    </row>
    <row r="1441" spans="1:47" ht="24.75" customHeight="1" x14ac:dyDescent="0.2">
      <c r="A1441" s="32" t="s">
        <v>2929</v>
      </c>
      <c r="B1441" s="33" t="s">
        <v>2883</v>
      </c>
      <c r="C1441" s="33" t="s">
        <v>2930</v>
      </c>
      <c r="D1441" s="36">
        <v>6</v>
      </c>
      <c r="E1441" s="58" t="s">
        <v>49</v>
      </c>
      <c r="F1441" s="8">
        <v>4269</v>
      </c>
      <c r="G1441" s="9">
        <v>11072</v>
      </c>
      <c r="H1441" s="10">
        <f t="shared" si="179"/>
        <v>15341</v>
      </c>
      <c r="I1441" s="8">
        <v>109832</v>
      </c>
      <c r="J1441" s="9">
        <v>21323</v>
      </c>
      <c r="K1441" s="10">
        <f t="shared" si="180"/>
        <v>146496</v>
      </c>
      <c r="L1441" s="13">
        <v>36558</v>
      </c>
      <c r="M1441" s="13">
        <v>60227</v>
      </c>
      <c r="N1441" s="10">
        <v>241805</v>
      </c>
      <c r="O1441" s="10">
        <f t="shared" si="181"/>
        <v>338590</v>
      </c>
      <c r="P1441" s="11">
        <v>193</v>
      </c>
      <c r="Q1441" s="11">
        <v>18210</v>
      </c>
      <c r="R1441" s="11">
        <v>18870</v>
      </c>
      <c r="S1441" s="9">
        <v>16995</v>
      </c>
      <c r="T1441" s="10">
        <f t="shared" si="176"/>
        <v>539354</v>
      </c>
      <c r="U1441" s="12">
        <v>0</v>
      </c>
      <c r="V1441" s="13">
        <v>727</v>
      </c>
      <c r="W1441" s="10">
        <v>2249</v>
      </c>
      <c r="X1441" s="10">
        <v>3221</v>
      </c>
      <c r="Y1441" s="10">
        <v>5641</v>
      </c>
      <c r="Z1441" s="10">
        <v>121425</v>
      </c>
      <c r="AA1441" s="13">
        <v>21677</v>
      </c>
      <c r="AB1441" s="10">
        <v>0</v>
      </c>
      <c r="AC1441" s="9">
        <v>0</v>
      </c>
      <c r="AD1441" s="10">
        <f t="shared" si="177"/>
        <v>154940</v>
      </c>
      <c r="AE1441" s="8">
        <v>18625</v>
      </c>
      <c r="AF1441" s="8">
        <v>0</v>
      </c>
      <c r="AG1441" s="10">
        <v>0</v>
      </c>
      <c r="AH1441" s="10">
        <v>74567</v>
      </c>
      <c r="AI1441" s="9">
        <v>0</v>
      </c>
      <c r="AJ1441" s="9">
        <v>143830</v>
      </c>
      <c r="AK1441" s="10">
        <f t="shared" si="182"/>
        <v>237022</v>
      </c>
      <c r="AL1441" s="8">
        <v>736</v>
      </c>
      <c r="AM1441" s="10">
        <v>0</v>
      </c>
      <c r="AN1441" s="14">
        <v>472</v>
      </c>
      <c r="AO1441" s="14">
        <v>0</v>
      </c>
      <c r="AP1441" s="14">
        <v>5272</v>
      </c>
      <c r="AQ1441" s="14">
        <v>872</v>
      </c>
      <c r="AR1441" s="14">
        <v>3106</v>
      </c>
      <c r="AS1441" s="14">
        <f t="shared" si="183"/>
        <v>9722</v>
      </c>
      <c r="AT1441" s="14">
        <v>0</v>
      </c>
      <c r="AU1441" s="10">
        <f t="shared" si="178"/>
        <v>941774</v>
      </c>
    </row>
    <row r="1442" spans="1:47" ht="24.75" customHeight="1" x14ac:dyDescent="0.2">
      <c r="A1442" s="32" t="s">
        <v>2931</v>
      </c>
      <c r="B1442" s="33" t="s">
        <v>2883</v>
      </c>
      <c r="C1442" s="33" t="s">
        <v>2932</v>
      </c>
      <c r="D1442" s="36">
        <v>6</v>
      </c>
      <c r="E1442" s="58" t="s">
        <v>49</v>
      </c>
      <c r="F1442" s="8">
        <v>5728</v>
      </c>
      <c r="G1442" s="9">
        <v>8889</v>
      </c>
      <c r="H1442" s="10">
        <f t="shared" si="179"/>
        <v>14617</v>
      </c>
      <c r="I1442" s="8">
        <v>161493</v>
      </c>
      <c r="J1442" s="9">
        <v>5137</v>
      </c>
      <c r="K1442" s="10">
        <f t="shared" si="180"/>
        <v>181247</v>
      </c>
      <c r="L1442" s="13">
        <v>45253</v>
      </c>
      <c r="M1442" s="13">
        <v>83469</v>
      </c>
      <c r="N1442" s="10">
        <v>40491</v>
      </c>
      <c r="O1442" s="10">
        <f t="shared" si="181"/>
        <v>169213</v>
      </c>
      <c r="P1442" s="11">
        <v>240</v>
      </c>
      <c r="Q1442" s="11">
        <v>20702</v>
      </c>
      <c r="R1442" s="11">
        <v>29735</v>
      </c>
      <c r="S1442" s="9">
        <v>0</v>
      </c>
      <c r="T1442" s="10">
        <f t="shared" si="176"/>
        <v>401137</v>
      </c>
      <c r="U1442" s="12">
        <v>0</v>
      </c>
      <c r="V1442" s="13">
        <v>1000</v>
      </c>
      <c r="W1442" s="10">
        <v>3123</v>
      </c>
      <c r="X1442" s="10">
        <v>4479</v>
      </c>
      <c r="Y1442" s="10">
        <v>5276</v>
      </c>
      <c r="Z1442" s="10">
        <v>147550</v>
      </c>
      <c r="AA1442" s="13">
        <v>3039</v>
      </c>
      <c r="AB1442" s="10">
        <v>0</v>
      </c>
      <c r="AC1442" s="9">
        <v>0</v>
      </c>
      <c r="AD1442" s="10">
        <f t="shared" si="177"/>
        <v>164467</v>
      </c>
      <c r="AE1442" s="8">
        <v>8149</v>
      </c>
      <c r="AF1442" s="8">
        <v>0</v>
      </c>
      <c r="AG1442" s="10">
        <v>0</v>
      </c>
      <c r="AH1442" s="10">
        <v>32625</v>
      </c>
      <c r="AI1442" s="9">
        <v>0</v>
      </c>
      <c r="AJ1442" s="9">
        <v>49765</v>
      </c>
      <c r="AK1442" s="10">
        <f t="shared" si="182"/>
        <v>90539</v>
      </c>
      <c r="AL1442" s="8">
        <v>0</v>
      </c>
      <c r="AM1442" s="10">
        <v>0</v>
      </c>
      <c r="AN1442" s="14">
        <v>1143</v>
      </c>
      <c r="AO1442" s="14">
        <v>0</v>
      </c>
      <c r="AP1442" s="14">
        <v>2579</v>
      </c>
      <c r="AQ1442" s="14">
        <v>1088</v>
      </c>
      <c r="AR1442" s="14">
        <v>1359</v>
      </c>
      <c r="AS1442" s="14">
        <f t="shared" si="183"/>
        <v>6169</v>
      </c>
      <c r="AT1442" s="14">
        <v>0</v>
      </c>
      <c r="AU1442" s="10">
        <f t="shared" si="178"/>
        <v>662312</v>
      </c>
    </row>
    <row r="1443" spans="1:47" ht="24.75" customHeight="1" x14ac:dyDescent="0.2">
      <c r="A1443" s="32" t="s">
        <v>2933</v>
      </c>
      <c r="B1443" s="33" t="s">
        <v>2883</v>
      </c>
      <c r="C1443" s="33" t="s">
        <v>2934</v>
      </c>
      <c r="D1443" s="36">
        <v>6</v>
      </c>
      <c r="E1443" s="58" t="s">
        <v>49</v>
      </c>
      <c r="F1443" s="8">
        <v>13023</v>
      </c>
      <c r="G1443" s="9">
        <v>20018</v>
      </c>
      <c r="H1443" s="10">
        <f t="shared" si="179"/>
        <v>33041</v>
      </c>
      <c r="I1443" s="8">
        <v>372851</v>
      </c>
      <c r="J1443" s="9">
        <v>12267</v>
      </c>
      <c r="K1443" s="10">
        <f t="shared" si="180"/>
        <v>418159</v>
      </c>
      <c r="L1443" s="13">
        <v>116620</v>
      </c>
      <c r="M1443" s="13">
        <v>219369</v>
      </c>
      <c r="N1443" s="10">
        <v>68799</v>
      </c>
      <c r="O1443" s="10">
        <f t="shared" si="181"/>
        <v>404788</v>
      </c>
      <c r="P1443" s="11">
        <v>423</v>
      </c>
      <c r="Q1443" s="11">
        <v>46805</v>
      </c>
      <c r="R1443" s="11">
        <v>53120</v>
      </c>
      <c r="S1443" s="9">
        <v>281</v>
      </c>
      <c r="T1443" s="10">
        <f t="shared" si="176"/>
        <v>923576</v>
      </c>
      <c r="U1443" s="12">
        <v>0</v>
      </c>
      <c r="V1443" s="13">
        <v>2236</v>
      </c>
      <c r="W1443" s="10">
        <v>6998</v>
      </c>
      <c r="X1443" s="10">
        <v>10028</v>
      </c>
      <c r="Y1443" s="10">
        <v>10641</v>
      </c>
      <c r="Z1443" s="10">
        <v>302588</v>
      </c>
      <c r="AA1443" s="13">
        <v>1275</v>
      </c>
      <c r="AB1443" s="10">
        <v>0</v>
      </c>
      <c r="AC1443" s="9">
        <v>0</v>
      </c>
      <c r="AD1443" s="10">
        <f t="shared" si="177"/>
        <v>333766</v>
      </c>
      <c r="AE1443" s="8">
        <v>14729</v>
      </c>
      <c r="AF1443" s="8">
        <v>0</v>
      </c>
      <c r="AG1443" s="10">
        <v>0</v>
      </c>
      <c r="AH1443" s="10">
        <v>58970</v>
      </c>
      <c r="AI1443" s="9">
        <v>0</v>
      </c>
      <c r="AJ1443" s="9">
        <v>29074</v>
      </c>
      <c r="AK1443" s="10">
        <f t="shared" si="182"/>
        <v>102773</v>
      </c>
      <c r="AL1443" s="8">
        <v>744</v>
      </c>
      <c r="AM1443" s="10">
        <v>0</v>
      </c>
      <c r="AN1443" s="14">
        <v>5835</v>
      </c>
      <c r="AO1443" s="14">
        <v>0</v>
      </c>
      <c r="AP1443" s="14">
        <v>4668</v>
      </c>
      <c r="AQ1443" s="14">
        <v>1916</v>
      </c>
      <c r="AR1443" s="14">
        <v>2456</v>
      </c>
      <c r="AS1443" s="14">
        <f t="shared" si="183"/>
        <v>14875</v>
      </c>
      <c r="AT1443" s="14">
        <v>0</v>
      </c>
      <c r="AU1443" s="10">
        <f t="shared" si="178"/>
        <v>1375734</v>
      </c>
    </row>
    <row r="1444" spans="1:47" ht="24.75" customHeight="1" x14ac:dyDescent="0.2">
      <c r="A1444" s="32" t="s">
        <v>2935</v>
      </c>
      <c r="B1444" s="33" t="s">
        <v>2883</v>
      </c>
      <c r="C1444" s="33" t="s">
        <v>2936</v>
      </c>
      <c r="D1444" s="36">
        <v>6</v>
      </c>
      <c r="E1444" s="58" t="s">
        <v>49</v>
      </c>
      <c r="F1444" s="8">
        <v>4924</v>
      </c>
      <c r="G1444" s="9">
        <v>6946</v>
      </c>
      <c r="H1444" s="10">
        <f t="shared" si="179"/>
        <v>11870</v>
      </c>
      <c r="I1444" s="8">
        <v>135857</v>
      </c>
      <c r="J1444" s="9">
        <v>1951</v>
      </c>
      <c r="K1444" s="10">
        <f t="shared" si="180"/>
        <v>149678</v>
      </c>
      <c r="L1444" s="13">
        <v>43954</v>
      </c>
      <c r="M1444" s="13">
        <v>86326</v>
      </c>
      <c r="N1444" s="10">
        <v>31914</v>
      </c>
      <c r="O1444" s="10">
        <f t="shared" si="181"/>
        <v>162194</v>
      </c>
      <c r="P1444" s="11">
        <v>191</v>
      </c>
      <c r="Q1444" s="11">
        <v>19710</v>
      </c>
      <c r="R1444" s="11">
        <v>25975</v>
      </c>
      <c r="S1444" s="9">
        <v>0</v>
      </c>
      <c r="T1444" s="10">
        <f t="shared" si="176"/>
        <v>357748</v>
      </c>
      <c r="U1444" s="12">
        <v>0</v>
      </c>
      <c r="V1444" s="13">
        <v>840</v>
      </c>
      <c r="W1444" s="10">
        <v>2688</v>
      </c>
      <c r="X1444" s="10">
        <v>3851</v>
      </c>
      <c r="Y1444" s="10">
        <v>5566</v>
      </c>
      <c r="Z1444" s="10">
        <v>129400</v>
      </c>
      <c r="AA1444" s="13">
        <v>50</v>
      </c>
      <c r="AB1444" s="10">
        <v>0</v>
      </c>
      <c r="AC1444" s="9">
        <v>0</v>
      </c>
      <c r="AD1444" s="10">
        <f t="shared" si="177"/>
        <v>142395</v>
      </c>
      <c r="AE1444" s="8">
        <v>10270</v>
      </c>
      <c r="AF1444" s="8">
        <v>0</v>
      </c>
      <c r="AG1444" s="10">
        <v>0</v>
      </c>
      <c r="AH1444" s="10">
        <v>41118</v>
      </c>
      <c r="AI1444" s="9">
        <v>0</v>
      </c>
      <c r="AJ1444" s="9">
        <v>37841</v>
      </c>
      <c r="AK1444" s="10">
        <f t="shared" si="182"/>
        <v>89229</v>
      </c>
      <c r="AL1444" s="8">
        <v>0</v>
      </c>
      <c r="AM1444" s="10">
        <v>0</v>
      </c>
      <c r="AN1444" s="14">
        <v>1551</v>
      </c>
      <c r="AO1444" s="14">
        <v>0</v>
      </c>
      <c r="AP1444" s="14">
        <v>3299</v>
      </c>
      <c r="AQ1444" s="14">
        <v>864</v>
      </c>
      <c r="AR1444" s="14">
        <v>1713</v>
      </c>
      <c r="AS1444" s="14">
        <f t="shared" si="183"/>
        <v>7427</v>
      </c>
      <c r="AT1444" s="14">
        <v>0</v>
      </c>
      <c r="AU1444" s="10">
        <f t="shared" si="178"/>
        <v>596799</v>
      </c>
    </row>
    <row r="1445" spans="1:47" ht="24.75" customHeight="1" x14ac:dyDescent="0.2">
      <c r="A1445" s="32" t="s">
        <v>2937</v>
      </c>
      <c r="B1445" s="33" t="s">
        <v>2883</v>
      </c>
      <c r="C1445" s="33" t="s">
        <v>2938</v>
      </c>
      <c r="D1445" s="36">
        <v>6</v>
      </c>
      <c r="E1445" s="58" t="s">
        <v>49</v>
      </c>
      <c r="F1445" s="8">
        <v>3003</v>
      </c>
      <c r="G1445" s="9">
        <v>4989</v>
      </c>
      <c r="H1445" s="10">
        <f t="shared" si="179"/>
        <v>7992</v>
      </c>
      <c r="I1445" s="8">
        <v>85336</v>
      </c>
      <c r="J1445" s="9">
        <v>1538</v>
      </c>
      <c r="K1445" s="10">
        <f t="shared" si="180"/>
        <v>94866</v>
      </c>
      <c r="L1445" s="13">
        <v>26829</v>
      </c>
      <c r="M1445" s="13">
        <v>41032</v>
      </c>
      <c r="N1445" s="10">
        <v>57717</v>
      </c>
      <c r="O1445" s="10">
        <f t="shared" si="181"/>
        <v>125578</v>
      </c>
      <c r="P1445" s="11">
        <v>193</v>
      </c>
      <c r="Q1445" s="11">
        <v>12231</v>
      </c>
      <c r="R1445" s="11">
        <v>14059</v>
      </c>
      <c r="S1445" s="9">
        <v>0</v>
      </c>
      <c r="T1445" s="10">
        <f t="shared" si="176"/>
        <v>246927</v>
      </c>
      <c r="U1445" s="12">
        <v>0</v>
      </c>
      <c r="V1445" s="13">
        <v>536</v>
      </c>
      <c r="W1445" s="10">
        <v>1652</v>
      </c>
      <c r="X1445" s="10">
        <v>2366</v>
      </c>
      <c r="Y1445" s="10">
        <v>3704</v>
      </c>
      <c r="Z1445" s="10">
        <v>83978</v>
      </c>
      <c r="AA1445" s="13">
        <v>3022</v>
      </c>
      <c r="AB1445" s="10">
        <v>0</v>
      </c>
      <c r="AC1445" s="9">
        <v>0</v>
      </c>
      <c r="AD1445" s="10">
        <f t="shared" si="177"/>
        <v>95258</v>
      </c>
      <c r="AE1445" s="8">
        <v>9790</v>
      </c>
      <c r="AF1445" s="8">
        <v>0</v>
      </c>
      <c r="AG1445" s="10">
        <v>0</v>
      </c>
      <c r="AH1445" s="10">
        <v>39195</v>
      </c>
      <c r="AI1445" s="9">
        <v>0</v>
      </c>
      <c r="AJ1445" s="9">
        <v>84257</v>
      </c>
      <c r="AK1445" s="10">
        <f t="shared" si="182"/>
        <v>133242</v>
      </c>
      <c r="AL1445" s="8">
        <v>0</v>
      </c>
      <c r="AM1445" s="10">
        <v>0</v>
      </c>
      <c r="AN1445" s="14">
        <v>744</v>
      </c>
      <c r="AO1445" s="14">
        <v>0</v>
      </c>
      <c r="AP1445" s="14">
        <v>3093</v>
      </c>
      <c r="AQ1445" s="14">
        <v>872</v>
      </c>
      <c r="AR1445" s="14">
        <v>1632</v>
      </c>
      <c r="AS1445" s="14">
        <f t="shared" si="183"/>
        <v>6341</v>
      </c>
      <c r="AT1445" s="14">
        <v>0</v>
      </c>
      <c r="AU1445" s="10">
        <f t="shared" si="178"/>
        <v>481768</v>
      </c>
    </row>
    <row r="1446" spans="1:47" ht="24.75" customHeight="1" x14ac:dyDescent="0.2">
      <c r="A1446" s="32" t="s">
        <v>2939</v>
      </c>
      <c r="B1446" s="33" t="s">
        <v>2883</v>
      </c>
      <c r="C1446" s="33" t="s">
        <v>2940</v>
      </c>
      <c r="D1446" s="36">
        <v>6</v>
      </c>
      <c r="E1446" s="58" t="s">
        <v>49</v>
      </c>
      <c r="F1446" s="8">
        <v>5149</v>
      </c>
      <c r="G1446" s="9">
        <v>8686</v>
      </c>
      <c r="H1446" s="10">
        <f t="shared" si="179"/>
        <v>13835</v>
      </c>
      <c r="I1446" s="8">
        <v>129051</v>
      </c>
      <c r="J1446" s="9">
        <v>6734</v>
      </c>
      <c r="K1446" s="10">
        <f t="shared" si="180"/>
        <v>149620</v>
      </c>
      <c r="L1446" s="13">
        <v>54786</v>
      </c>
      <c r="M1446" s="13">
        <v>99734</v>
      </c>
      <c r="N1446" s="10">
        <v>59334</v>
      </c>
      <c r="O1446" s="10">
        <f t="shared" si="181"/>
        <v>213854</v>
      </c>
      <c r="P1446" s="11">
        <v>214</v>
      </c>
      <c r="Q1446" s="11">
        <v>18874</v>
      </c>
      <c r="R1446" s="11">
        <v>27037</v>
      </c>
      <c r="S1446" s="9">
        <v>0</v>
      </c>
      <c r="T1446" s="10">
        <f t="shared" si="176"/>
        <v>409599</v>
      </c>
      <c r="U1446" s="12">
        <v>0</v>
      </c>
      <c r="V1446" s="13">
        <v>796</v>
      </c>
      <c r="W1446" s="10">
        <v>2463</v>
      </c>
      <c r="X1446" s="10">
        <v>3530</v>
      </c>
      <c r="Y1446" s="10">
        <v>6183</v>
      </c>
      <c r="Z1446" s="10">
        <v>126239</v>
      </c>
      <c r="AA1446" s="13">
        <v>1480</v>
      </c>
      <c r="AB1446" s="10">
        <v>23213</v>
      </c>
      <c r="AC1446" s="9">
        <v>0</v>
      </c>
      <c r="AD1446" s="10">
        <f t="shared" si="177"/>
        <v>163904</v>
      </c>
      <c r="AE1446" s="8">
        <v>5615</v>
      </c>
      <c r="AF1446" s="8">
        <v>0</v>
      </c>
      <c r="AG1446" s="10">
        <v>0</v>
      </c>
      <c r="AH1446" s="10">
        <v>22482</v>
      </c>
      <c r="AI1446" s="9">
        <v>0</v>
      </c>
      <c r="AJ1446" s="9">
        <v>8035</v>
      </c>
      <c r="AK1446" s="10">
        <f t="shared" si="182"/>
        <v>36132</v>
      </c>
      <c r="AL1446" s="8">
        <v>0</v>
      </c>
      <c r="AM1446" s="10">
        <v>0</v>
      </c>
      <c r="AN1446" s="14">
        <v>2139</v>
      </c>
      <c r="AO1446" s="14">
        <v>0</v>
      </c>
      <c r="AP1446" s="14">
        <v>1784</v>
      </c>
      <c r="AQ1446" s="14">
        <v>968</v>
      </c>
      <c r="AR1446" s="14">
        <v>936</v>
      </c>
      <c r="AS1446" s="14">
        <f t="shared" si="183"/>
        <v>5827</v>
      </c>
      <c r="AT1446" s="14">
        <v>0</v>
      </c>
      <c r="AU1446" s="10">
        <f t="shared" si="178"/>
        <v>615462</v>
      </c>
    </row>
    <row r="1447" spans="1:47" ht="24.75" customHeight="1" x14ac:dyDescent="0.2">
      <c r="A1447" s="32" t="s">
        <v>2941</v>
      </c>
      <c r="B1447" s="33" t="s">
        <v>2883</v>
      </c>
      <c r="C1447" s="33" t="s">
        <v>2942</v>
      </c>
      <c r="D1447" s="36">
        <v>6</v>
      </c>
      <c r="E1447" s="58" t="s">
        <v>49</v>
      </c>
      <c r="F1447" s="8">
        <v>5387</v>
      </c>
      <c r="G1447" s="9">
        <v>6608</v>
      </c>
      <c r="H1447" s="10">
        <f t="shared" si="179"/>
        <v>11995</v>
      </c>
      <c r="I1447" s="8">
        <v>150173</v>
      </c>
      <c r="J1447" s="9">
        <v>4260</v>
      </c>
      <c r="K1447" s="10">
        <f t="shared" si="180"/>
        <v>166428</v>
      </c>
      <c r="L1447" s="13">
        <v>43325</v>
      </c>
      <c r="M1447" s="13">
        <v>77399</v>
      </c>
      <c r="N1447" s="10">
        <v>63914</v>
      </c>
      <c r="O1447" s="10">
        <f t="shared" si="181"/>
        <v>184638</v>
      </c>
      <c r="P1447" s="11">
        <v>260</v>
      </c>
      <c r="Q1447" s="11">
        <v>20073</v>
      </c>
      <c r="R1447" s="11">
        <v>26939</v>
      </c>
      <c r="S1447" s="9">
        <v>747</v>
      </c>
      <c r="T1447" s="10">
        <f t="shared" si="176"/>
        <v>399085</v>
      </c>
      <c r="U1447" s="12">
        <v>0</v>
      </c>
      <c r="V1447" s="13">
        <v>916</v>
      </c>
      <c r="W1447" s="10">
        <v>2841</v>
      </c>
      <c r="X1447" s="10">
        <v>4076</v>
      </c>
      <c r="Y1447" s="10">
        <v>4497</v>
      </c>
      <c r="Z1447" s="10">
        <v>128604</v>
      </c>
      <c r="AA1447" s="13">
        <v>2102</v>
      </c>
      <c r="AB1447" s="10">
        <v>0</v>
      </c>
      <c r="AC1447" s="9">
        <v>0</v>
      </c>
      <c r="AD1447" s="10">
        <f t="shared" si="177"/>
        <v>143036</v>
      </c>
      <c r="AE1447" s="8">
        <v>11817</v>
      </c>
      <c r="AF1447" s="8">
        <v>0</v>
      </c>
      <c r="AG1447" s="10">
        <v>0</v>
      </c>
      <c r="AH1447" s="10">
        <v>47312</v>
      </c>
      <c r="AI1447" s="9">
        <v>0</v>
      </c>
      <c r="AJ1447" s="9">
        <v>71204</v>
      </c>
      <c r="AK1447" s="10">
        <f t="shared" si="182"/>
        <v>130333</v>
      </c>
      <c r="AL1447" s="8">
        <v>672</v>
      </c>
      <c r="AM1447" s="10">
        <v>0</v>
      </c>
      <c r="AN1447" s="14">
        <v>1591</v>
      </c>
      <c r="AO1447" s="14">
        <v>0</v>
      </c>
      <c r="AP1447" s="14">
        <v>3743</v>
      </c>
      <c r="AQ1447" s="14">
        <v>1177</v>
      </c>
      <c r="AR1447" s="14">
        <v>1970</v>
      </c>
      <c r="AS1447" s="14">
        <f t="shared" si="183"/>
        <v>8481</v>
      </c>
      <c r="AT1447" s="14">
        <v>112</v>
      </c>
      <c r="AU1447" s="10">
        <f t="shared" si="178"/>
        <v>681495</v>
      </c>
    </row>
    <row r="1448" spans="1:47" ht="24.75" customHeight="1" x14ac:dyDescent="0.2">
      <c r="A1448" s="32" t="s">
        <v>2943</v>
      </c>
      <c r="B1448" s="33" t="s">
        <v>2883</v>
      </c>
      <c r="C1448" s="33" t="s">
        <v>2944</v>
      </c>
      <c r="D1448" s="36">
        <v>6</v>
      </c>
      <c r="E1448" s="58" t="s">
        <v>49</v>
      </c>
      <c r="F1448" s="8">
        <v>15382</v>
      </c>
      <c r="G1448" s="9">
        <v>30654</v>
      </c>
      <c r="H1448" s="10">
        <f t="shared" si="179"/>
        <v>46036</v>
      </c>
      <c r="I1448" s="8">
        <v>439784</v>
      </c>
      <c r="J1448" s="9">
        <v>22651</v>
      </c>
      <c r="K1448" s="10">
        <f t="shared" si="180"/>
        <v>508471</v>
      </c>
      <c r="L1448" s="13">
        <v>166274</v>
      </c>
      <c r="M1448" s="13">
        <v>280056</v>
      </c>
      <c r="N1448" s="10">
        <v>167475</v>
      </c>
      <c r="O1448" s="10">
        <f t="shared" si="181"/>
        <v>613805</v>
      </c>
      <c r="P1448" s="11">
        <v>686</v>
      </c>
      <c r="Q1448" s="11">
        <v>65633</v>
      </c>
      <c r="R1448" s="11">
        <v>90408</v>
      </c>
      <c r="S1448" s="9">
        <v>0</v>
      </c>
      <c r="T1448" s="10">
        <f t="shared" si="176"/>
        <v>1279003</v>
      </c>
      <c r="U1448" s="12">
        <v>0</v>
      </c>
      <c r="V1448" s="13">
        <v>2566</v>
      </c>
      <c r="W1448" s="10">
        <v>7987</v>
      </c>
      <c r="X1448" s="10">
        <v>11441</v>
      </c>
      <c r="Y1448" s="10">
        <v>17342</v>
      </c>
      <c r="Z1448" s="10">
        <v>396768</v>
      </c>
      <c r="AA1448" s="13">
        <v>17913</v>
      </c>
      <c r="AB1448" s="10">
        <v>1156</v>
      </c>
      <c r="AC1448" s="9">
        <v>0</v>
      </c>
      <c r="AD1448" s="10">
        <f t="shared" si="177"/>
        <v>455173</v>
      </c>
      <c r="AE1448" s="8">
        <v>29666</v>
      </c>
      <c r="AF1448" s="8">
        <v>0</v>
      </c>
      <c r="AG1448" s="10">
        <v>0</v>
      </c>
      <c r="AH1448" s="10">
        <v>118766</v>
      </c>
      <c r="AI1448" s="9">
        <v>0</v>
      </c>
      <c r="AJ1448" s="9">
        <v>192739</v>
      </c>
      <c r="AK1448" s="10">
        <f t="shared" si="182"/>
        <v>341171</v>
      </c>
      <c r="AL1448" s="8">
        <v>1282</v>
      </c>
      <c r="AM1448" s="10">
        <v>0</v>
      </c>
      <c r="AN1448" s="14">
        <v>3593</v>
      </c>
      <c r="AO1448" s="14">
        <v>0</v>
      </c>
      <c r="AP1448" s="14">
        <v>9427</v>
      </c>
      <c r="AQ1448" s="14">
        <v>3109</v>
      </c>
      <c r="AR1448" s="14">
        <v>4947</v>
      </c>
      <c r="AS1448" s="14">
        <f t="shared" si="183"/>
        <v>21076</v>
      </c>
      <c r="AT1448" s="14">
        <v>415</v>
      </c>
      <c r="AU1448" s="10">
        <f t="shared" si="178"/>
        <v>2097290</v>
      </c>
    </row>
    <row r="1449" spans="1:47" ht="24.75" customHeight="1" x14ac:dyDescent="0.2">
      <c r="A1449" s="32" t="s">
        <v>2945</v>
      </c>
      <c r="B1449" s="33" t="s">
        <v>2883</v>
      </c>
      <c r="C1449" s="33" t="s">
        <v>2946</v>
      </c>
      <c r="D1449" s="36">
        <v>6</v>
      </c>
      <c r="E1449" s="58" t="s">
        <v>49</v>
      </c>
      <c r="F1449" s="8">
        <v>4144</v>
      </c>
      <c r="G1449" s="9">
        <v>7493</v>
      </c>
      <c r="H1449" s="10">
        <f t="shared" si="179"/>
        <v>11637</v>
      </c>
      <c r="I1449" s="8">
        <v>105800</v>
      </c>
      <c r="J1449" s="9">
        <v>6950</v>
      </c>
      <c r="K1449" s="10">
        <f t="shared" si="180"/>
        <v>124387</v>
      </c>
      <c r="L1449" s="13">
        <v>23333</v>
      </c>
      <c r="M1449" s="13">
        <v>58940</v>
      </c>
      <c r="N1449" s="10">
        <v>78047</v>
      </c>
      <c r="O1449" s="10">
        <f t="shared" si="181"/>
        <v>160320</v>
      </c>
      <c r="P1449" s="11">
        <v>147</v>
      </c>
      <c r="Q1449" s="11">
        <v>16477</v>
      </c>
      <c r="R1449" s="11">
        <v>23322</v>
      </c>
      <c r="S1449" s="9">
        <v>0</v>
      </c>
      <c r="T1449" s="10">
        <f t="shared" si="176"/>
        <v>324653</v>
      </c>
      <c r="U1449" s="12">
        <v>0</v>
      </c>
      <c r="V1449" s="13">
        <v>692</v>
      </c>
      <c r="W1449" s="10">
        <v>2159</v>
      </c>
      <c r="X1449" s="10">
        <v>3102</v>
      </c>
      <c r="Y1449" s="10">
        <v>3613</v>
      </c>
      <c r="Z1449" s="10">
        <v>107102</v>
      </c>
      <c r="AA1449" s="13">
        <v>308</v>
      </c>
      <c r="AB1449" s="10">
        <v>0</v>
      </c>
      <c r="AC1449" s="9">
        <v>0</v>
      </c>
      <c r="AD1449" s="10">
        <f t="shared" si="177"/>
        <v>116976</v>
      </c>
      <c r="AE1449" s="8">
        <v>8057</v>
      </c>
      <c r="AF1449" s="8">
        <v>0</v>
      </c>
      <c r="AG1449" s="10">
        <v>0</v>
      </c>
      <c r="AH1449" s="10">
        <v>32260</v>
      </c>
      <c r="AI1449" s="9">
        <v>0</v>
      </c>
      <c r="AJ1449" s="9">
        <v>18204</v>
      </c>
      <c r="AK1449" s="10">
        <f t="shared" si="182"/>
        <v>58521</v>
      </c>
      <c r="AL1449" s="8">
        <v>0</v>
      </c>
      <c r="AM1449" s="10">
        <v>0</v>
      </c>
      <c r="AN1449" s="14">
        <v>800</v>
      </c>
      <c r="AO1449" s="14">
        <v>0</v>
      </c>
      <c r="AP1449" s="14">
        <v>2552</v>
      </c>
      <c r="AQ1449" s="14">
        <v>668</v>
      </c>
      <c r="AR1449" s="14">
        <v>1343</v>
      </c>
      <c r="AS1449" s="14">
        <f t="shared" si="183"/>
        <v>5363</v>
      </c>
      <c r="AT1449" s="14">
        <v>0</v>
      </c>
      <c r="AU1449" s="10">
        <f t="shared" si="178"/>
        <v>505513</v>
      </c>
    </row>
    <row r="1450" spans="1:47" ht="24.75" customHeight="1" x14ac:dyDescent="0.2">
      <c r="A1450" s="32" t="s">
        <v>2947</v>
      </c>
      <c r="B1450" s="33" t="s">
        <v>2883</v>
      </c>
      <c r="C1450" s="33" t="s">
        <v>2948</v>
      </c>
      <c r="D1450" s="36">
        <v>6</v>
      </c>
      <c r="E1450" s="58" t="s">
        <v>49</v>
      </c>
      <c r="F1450" s="8">
        <v>1337</v>
      </c>
      <c r="G1450" s="9">
        <v>2371</v>
      </c>
      <c r="H1450" s="10">
        <f t="shared" si="179"/>
        <v>3708</v>
      </c>
      <c r="I1450" s="8">
        <v>35066</v>
      </c>
      <c r="J1450" s="9">
        <v>0</v>
      </c>
      <c r="K1450" s="10">
        <f t="shared" si="180"/>
        <v>38774</v>
      </c>
      <c r="L1450" s="13">
        <v>11589</v>
      </c>
      <c r="M1450" s="13">
        <v>17868</v>
      </c>
      <c r="N1450" s="10">
        <v>11907</v>
      </c>
      <c r="O1450" s="10">
        <f t="shared" si="181"/>
        <v>41364</v>
      </c>
      <c r="P1450" s="11">
        <v>63</v>
      </c>
      <c r="Q1450" s="11">
        <v>6169</v>
      </c>
      <c r="R1450" s="11">
        <v>830</v>
      </c>
      <c r="S1450" s="9">
        <v>0</v>
      </c>
      <c r="T1450" s="10">
        <f t="shared" si="176"/>
        <v>87200</v>
      </c>
      <c r="U1450" s="12">
        <v>0</v>
      </c>
      <c r="V1450" s="13">
        <v>212</v>
      </c>
      <c r="W1450" s="10">
        <v>658</v>
      </c>
      <c r="X1450" s="10">
        <v>944</v>
      </c>
      <c r="Y1450" s="10">
        <v>1540</v>
      </c>
      <c r="Z1450" s="10">
        <v>36141</v>
      </c>
      <c r="AA1450" s="13">
        <v>1915</v>
      </c>
      <c r="AB1450" s="10">
        <v>0</v>
      </c>
      <c r="AC1450" s="9">
        <v>0</v>
      </c>
      <c r="AD1450" s="10">
        <f t="shared" si="177"/>
        <v>41410</v>
      </c>
      <c r="AE1450" s="8">
        <v>3931</v>
      </c>
      <c r="AF1450" s="8">
        <v>0</v>
      </c>
      <c r="AG1450" s="10">
        <v>0</v>
      </c>
      <c r="AH1450" s="10">
        <v>15737</v>
      </c>
      <c r="AI1450" s="9">
        <v>0</v>
      </c>
      <c r="AJ1450" s="9">
        <v>20090</v>
      </c>
      <c r="AK1450" s="10">
        <f t="shared" si="182"/>
        <v>39758</v>
      </c>
      <c r="AL1450" s="8">
        <v>0</v>
      </c>
      <c r="AM1450" s="10">
        <v>0</v>
      </c>
      <c r="AN1450" s="14">
        <v>188</v>
      </c>
      <c r="AO1450" s="14">
        <v>0</v>
      </c>
      <c r="AP1450" s="14">
        <v>1253</v>
      </c>
      <c r="AQ1450" s="14">
        <v>286</v>
      </c>
      <c r="AR1450" s="14">
        <v>655</v>
      </c>
      <c r="AS1450" s="14">
        <f t="shared" si="183"/>
        <v>2382</v>
      </c>
      <c r="AT1450" s="14">
        <v>104</v>
      </c>
      <c r="AU1450" s="10">
        <f t="shared" si="178"/>
        <v>170646</v>
      </c>
    </row>
    <row r="1451" spans="1:47" ht="24.75" customHeight="1" x14ac:dyDescent="0.2">
      <c r="A1451" s="32" t="s">
        <v>2949</v>
      </c>
      <c r="B1451" s="33" t="s">
        <v>2883</v>
      </c>
      <c r="C1451" s="33" t="s">
        <v>2950</v>
      </c>
      <c r="D1451" s="36">
        <v>6</v>
      </c>
      <c r="E1451" s="58" t="s">
        <v>49</v>
      </c>
      <c r="F1451" s="8">
        <v>9872</v>
      </c>
      <c r="G1451" s="9">
        <v>10546</v>
      </c>
      <c r="H1451" s="10">
        <f t="shared" si="179"/>
        <v>20418</v>
      </c>
      <c r="I1451" s="8">
        <v>254805</v>
      </c>
      <c r="J1451" s="9">
        <v>5024</v>
      </c>
      <c r="K1451" s="10">
        <f t="shared" si="180"/>
        <v>280247</v>
      </c>
      <c r="L1451" s="13">
        <v>81046</v>
      </c>
      <c r="M1451" s="13">
        <v>149822</v>
      </c>
      <c r="N1451" s="10">
        <v>83294</v>
      </c>
      <c r="O1451" s="10">
        <f t="shared" si="181"/>
        <v>314162</v>
      </c>
      <c r="P1451" s="11">
        <v>406</v>
      </c>
      <c r="Q1451" s="11">
        <v>36890</v>
      </c>
      <c r="R1451" s="11">
        <v>47980</v>
      </c>
      <c r="S1451" s="9">
        <v>0</v>
      </c>
      <c r="T1451" s="10">
        <f t="shared" si="176"/>
        <v>679685</v>
      </c>
      <c r="U1451" s="12">
        <v>0</v>
      </c>
      <c r="V1451" s="13">
        <v>1674</v>
      </c>
      <c r="W1451" s="10">
        <v>5148</v>
      </c>
      <c r="X1451" s="10">
        <v>7388</v>
      </c>
      <c r="Y1451" s="10">
        <v>8770</v>
      </c>
      <c r="Z1451" s="10">
        <v>247921</v>
      </c>
      <c r="AA1451" s="13">
        <v>3776</v>
      </c>
      <c r="AB1451" s="10">
        <v>6019</v>
      </c>
      <c r="AC1451" s="9">
        <v>0</v>
      </c>
      <c r="AD1451" s="10">
        <f t="shared" si="177"/>
        <v>280696</v>
      </c>
      <c r="AE1451" s="8">
        <v>11904</v>
      </c>
      <c r="AF1451" s="8">
        <v>0</v>
      </c>
      <c r="AG1451" s="10">
        <v>0</v>
      </c>
      <c r="AH1451" s="10">
        <v>47662</v>
      </c>
      <c r="AI1451" s="9">
        <v>0</v>
      </c>
      <c r="AJ1451" s="9">
        <v>36977</v>
      </c>
      <c r="AK1451" s="10">
        <f t="shared" si="182"/>
        <v>96543</v>
      </c>
      <c r="AL1451" s="8">
        <v>1050</v>
      </c>
      <c r="AM1451" s="10">
        <v>0</v>
      </c>
      <c r="AN1451" s="14">
        <v>2378</v>
      </c>
      <c r="AO1451" s="14">
        <v>0</v>
      </c>
      <c r="AP1451" s="14">
        <v>3776</v>
      </c>
      <c r="AQ1451" s="14">
        <v>1840</v>
      </c>
      <c r="AR1451" s="14">
        <v>1985</v>
      </c>
      <c r="AS1451" s="14">
        <f t="shared" si="183"/>
        <v>9979</v>
      </c>
      <c r="AT1451" s="14">
        <v>0</v>
      </c>
      <c r="AU1451" s="10">
        <f t="shared" si="178"/>
        <v>1067953</v>
      </c>
    </row>
    <row r="1452" spans="1:47" ht="24.75" customHeight="1" x14ac:dyDescent="0.2">
      <c r="A1452" s="32" t="s">
        <v>2951</v>
      </c>
      <c r="B1452" s="33" t="s">
        <v>2952</v>
      </c>
      <c r="C1452" s="33" t="s">
        <v>2953</v>
      </c>
      <c r="D1452" s="36">
        <v>2</v>
      </c>
      <c r="E1452" s="58" t="s">
        <v>49</v>
      </c>
      <c r="F1452" s="8">
        <v>991418</v>
      </c>
      <c r="G1452" s="9">
        <v>2304947</v>
      </c>
      <c r="H1452" s="10">
        <f t="shared" si="179"/>
        <v>3296365</v>
      </c>
      <c r="I1452" s="8">
        <v>58907145</v>
      </c>
      <c r="J1452" s="9">
        <v>6506801</v>
      </c>
      <c r="K1452" s="10">
        <f t="shared" si="180"/>
        <v>68710311</v>
      </c>
      <c r="L1452" s="13">
        <v>16358816</v>
      </c>
      <c r="M1452" s="13">
        <v>25934154</v>
      </c>
      <c r="N1452" s="10">
        <v>14485580</v>
      </c>
      <c r="O1452" s="10">
        <f t="shared" si="181"/>
        <v>56778550</v>
      </c>
      <c r="P1452" s="11">
        <v>22739</v>
      </c>
      <c r="Q1452" s="11">
        <v>1775355</v>
      </c>
      <c r="R1452" s="11">
        <v>5681174</v>
      </c>
      <c r="S1452" s="9">
        <v>17850</v>
      </c>
      <c r="T1452" s="10">
        <f t="shared" si="176"/>
        <v>132985979</v>
      </c>
      <c r="U1452" s="12">
        <v>5805241</v>
      </c>
      <c r="V1452" s="13">
        <v>291487</v>
      </c>
      <c r="W1452" s="10">
        <v>741302</v>
      </c>
      <c r="X1452" s="10">
        <v>1113230</v>
      </c>
      <c r="Y1452" s="10">
        <v>2373649</v>
      </c>
      <c r="Z1452" s="10">
        <v>23848850</v>
      </c>
      <c r="AA1452" s="13">
        <v>1137508</v>
      </c>
      <c r="AB1452" s="10">
        <v>31930</v>
      </c>
      <c r="AC1452" s="9">
        <v>2256719</v>
      </c>
      <c r="AD1452" s="10">
        <f t="shared" si="177"/>
        <v>37599916</v>
      </c>
      <c r="AE1452" s="8">
        <v>834790</v>
      </c>
      <c r="AF1452" s="8">
        <v>291033</v>
      </c>
      <c r="AG1452" s="10">
        <v>30817</v>
      </c>
      <c r="AH1452" s="10">
        <v>1660730</v>
      </c>
      <c r="AI1452" s="9">
        <v>23200</v>
      </c>
      <c r="AJ1452" s="9">
        <v>140448</v>
      </c>
      <c r="AK1452" s="10">
        <f t="shared" si="182"/>
        <v>2981018</v>
      </c>
      <c r="AL1452" s="8">
        <v>303531</v>
      </c>
      <c r="AM1452" s="10">
        <v>0</v>
      </c>
      <c r="AN1452" s="14">
        <v>689309</v>
      </c>
      <c r="AO1452" s="14">
        <v>2152543</v>
      </c>
      <c r="AP1452" s="14">
        <v>579934</v>
      </c>
      <c r="AQ1452" s="14">
        <v>103044</v>
      </c>
      <c r="AR1452" s="14">
        <v>138857</v>
      </c>
      <c r="AS1452" s="14">
        <f t="shared" si="183"/>
        <v>3663687</v>
      </c>
      <c r="AT1452" s="14">
        <v>0</v>
      </c>
      <c r="AU1452" s="10">
        <f t="shared" si="178"/>
        <v>177534131</v>
      </c>
    </row>
    <row r="1453" spans="1:47" ht="24.75" customHeight="1" x14ac:dyDescent="0.2">
      <c r="A1453" s="32" t="s">
        <v>2954</v>
      </c>
      <c r="B1453" s="33" t="s">
        <v>2952</v>
      </c>
      <c r="C1453" s="33" t="s">
        <v>2955</v>
      </c>
      <c r="D1453" s="36">
        <v>2</v>
      </c>
      <c r="E1453" s="58" t="s">
        <v>49</v>
      </c>
      <c r="F1453" s="8">
        <v>1892211</v>
      </c>
      <c r="G1453" s="9">
        <v>6545109</v>
      </c>
      <c r="H1453" s="10">
        <f t="shared" si="179"/>
        <v>8437320</v>
      </c>
      <c r="I1453" s="8">
        <v>133269622</v>
      </c>
      <c r="J1453" s="9">
        <v>20652453</v>
      </c>
      <c r="K1453" s="10">
        <f t="shared" si="180"/>
        <v>162359395</v>
      </c>
      <c r="L1453" s="13">
        <v>53522748</v>
      </c>
      <c r="M1453" s="13">
        <v>54078163</v>
      </c>
      <c r="N1453" s="10">
        <v>12706701</v>
      </c>
      <c r="O1453" s="10">
        <f t="shared" si="181"/>
        <v>120307612</v>
      </c>
      <c r="P1453" s="11">
        <v>22967</v>
      </c>
      <c r="Q1453" s="11">
        <v>1872962</v>
      </c>
      <c r="R1453" s="11">
        <v>10360235</v>
      </c>
      <c r="S1453" s="9">
        <v>0</v>
      </c>
      <c r="T1453" s="10">
        <f t="shared" si="176"/>
        <v>294923171</v>
      </c>
      <c r="U1453" s="12">
        <v>6736763</v>
      </c>
      <c r="V1453" s="13">
        <v>632860</v>
      </c>
      <c r="W1453" s="10">
        <v>1610242</v>
      </c>
      <c r="X1453" s="10">
        <v>2423399</v>
      </c>
      <c r="Y1453" s="10">
        <v>5077397</v>
      </c>
      <c r="Z1453" s="10">
        <v>43802337</v>
      </c>
      <c r="AA1453" s="13">
        <v>801384</v>
      </c>
      <c r="AB1453" s="10">
        <v>25881</v>
      </c>
      <c r="AC1453" s="9">
        <v>1901945</v>
      </c>
      <c r="AD1453" s="10">
        <f t="shared" si="177"/>
        <v>63012208</v>
      </c>
      <c r="AE1453" s="8">
        <v>1074648</v>
      </c>
      <c r="AF1453" s="8">
        <v>84127</v>
      </c>
      <c r="AG1453" s="10">
        <v>25090</v>
      </c>
      <c r="AH1453" s="10">
        <v>2188292</v>
      </c>
      <c r="AI1453" s="9">
        <v>3178400</v>
      </c>
      <c r="AJ1453" s="9">
        <v>233171</v>
      </c>
      <c r="AK1453" s="10">
        <f t="shared" si="182"/>
        <v>6783728</v>
      </c>
      <c r="AL1453" s="8">
        <v>475806</v>
      </c>
      <c r="AM1453" s="10">
        <v>0</v>
      </c>
      <c r="AN1453" s="14">
        <v>1147809</v>
      </c>
      <c r="AO1453" s="14">
        <v>1817703</v>
      </c>
      <c r="AP1453" s="14">
        <v>710888</v>
      </c>
      <c r="AQ1453" s="14">
        <v>104102</v>
      </c>
      <c r="AR1453" s="14">
        <v>178765</v>
      </c>
      <c r="AS1453" s="14">
        <f t="shared" si="183"/>
        <v>3959267</v>
      </c>
      <c r="AT1453" s="14">
        <v>17</v>
      </c>
      <c r="AU1453" s="10">
        <f t="shared" si="178"/>
        <v>369154163</v>
      </c>
    </row>
    <row r="1454" spans="1:47" ht="24.75" customHeight="1" x14ac:dyDescent="0.2">
      <c r="A1454" s="32" t="s">
        <v>2956</v>
      </c>
      <c r="B1454" s="33" t="s">
        <v>2952</v>
      </c>
      <c r="C1454" s="33" t="s">
        <v>2957</v>
      </c>
      <c r="D1454" s="36">
        <v>5</v>
      </c>
      <c r="E1454" s="58" t="s">
        <v>49</v>
      </c>
      <c r="F1454" s="8">
        <v>108515</v>
      </c>
      <c r="G1454" s="9">
        <v>233011</v>
      </c>
      <c r="H1454" s="10">
        <f t="shared" si="179"/>
        <v>341526</v>
      </c>
      <c r="I1454" s="8">
        <v>3535635</v>
      </c>
      <c r="J1454" s="9">
        <v>336677</v>
      </c>
      <c r="K1454" s="10">
        <f t="shared" si="180"/>
        <v>4213838</v>
      </c>
      <c r="L1454" s="13">
        <v>1143967</v>
      </c>
      <c r="M1454" s="13">
        <v>2385879</v>
      </c>
      <c r="N1454" s="10">
        <v>1753960</v>
      </c>
      <c r="O1454" s="10">
        <f t="shared" si="181"/>
        <v>5283806</v>
      </c>
      <c r="P1454" s="11">
        <v>2827</v>
      </c>
      <c r="Q1454" s="11">
        <v>291631</v>
      </c>
      <c r="R1454" s="11">
        <v>664309</v>
      </c>
      <c r="S1454" s="9">
        <v>0</v>
      </c>
      <c r="T1454" s="10">
        <f t="shared" si="176"/>
        <v>10456411</v>
      </c>
      <c r="U1454" s="12">
        <v>0</v>
      </c>
      <c r="V1454" s="13">
        <v>26229</v>
      </c>
      <c r="W1454" s="10">
        <v>66560</v>
      </c>
      <c r="X1454" s="10">
        <v>99816</v>
      </c>
      <c r="Y1454" s="10">
        <v>266813</v>
      </c>
      <c r="Z1454" s="10">
        <v>2753111</v>
      </c>
      <c r="AA1454" s="13">
        <v>39669</v>
      </c>
      <c r="AB1454" s="10">
        <v>7200</v>
      </c>
      <c r="AC1454" s="9">
        <v>0</v>
      </c>
      <c r="AD1454" s="10">
        <f t="shared" si="177"/>
        <v>3259398</v>
      </c>
      <c r="AE1454" s="8">
        <v>57041</v>
      </c>
      <c r="AF1454" s="8">
        <v>10264</v>
      </c>
      <c r="AG1454" s="10">
        <v>0</v>
      </c>
      <c r="AH1454" s="10">
        <v>228360</v>
      </c>
      <c r="AI1454" s="9">
        <v>0</v>
      </c>
      <c r="AJ1454" s="9">
        <v>14388</v>
      </c>
      <c r="AK1454" s="10">
        <f t="shared" si="182"/>
        <v>310053</v>
      </c>
      <c r="AL1454" s="8">
        <v>15559</v>
      </c>
      <c r="AM1454" s="10">
        <v>0</v>
      </c>
      <c r="AN1454" s="14">
        <v>51105</v>
      </c>
      <c r="AO1454" s="14">
        <v>0</v>
      </c>
      <c r="AP1454" s="14">
        <v>45788</v>
      </c>
      <c r="AQ1454" s="14">
        <v>12818</v>
      </c>
      <c r="AR1454" s="14">
        <v>9511</v>
      </c>
      <c r="AS1454" s="14">
        <f t="shared" si="183"/>
        <v>119222</v>
      </c>
      <c r="AT1454" s="14">
        <v>5885</v>
      </c>
      <c r="AU1454" s="10">
        <f t="shared" si="178"/>
        <v>14154758</v>
      </c>
    </row>
    <row r="1455" spans="1:47" ht="24.75" customHeight="1" x14ac:dyDescent="0.2">
      <c r="A1455" s="32" t="s">
        <v>2958</v>
      </c>
      <c r="B1455" s="33" t="s">
        <v>2952</v>
      </c>
      <c r="C1455" s="33" t="s">
        <v>2959</v>
      </c>
      <c r="D1455" s="36">
        <v>3</v>
      </c>
      <c r="E1455" s="58" t="s">
        <v>49</v>
      </c>
      <c r="F1455" s="8">
        <v>336109</v>
      </c>
      <c r="G1455" s="9">
        <v>683672</v>
      </c>
      <c r="H1455" s="10">
        <f t="shared" si="179"/>
        <v>1019781</v>
      </c>
      <c r="I1455" s="8">
        <v>13269418</v>
      </c>
      <c r="J1455" s="9">
        <v>1344443</v>
      </c>
      <c r="K1455" s="10">
        <f t="shared" si="180"/>
        <v>15633642</v>
      </c>
      <c r="L1455" s="13">
        <v>4525561</v>
      </c>
      <c r="M1455" s="13">
        <v>7068418</v>
      </c>
      <c r="N1455" s="10">
        <v>2005310</v>
      </c>
      <c r="O1455" s="10">
        <f t="shared" si="181"/>
        <v>13599289</v>
      </c>
      <c r="P1455" s="11">
        <v>8543</v>
      </c>
      <c r="Q1455" s="11">
        <v>748098</v>
      </c>
      <c r="R1455" s="11">
        <v>1714308</v>
      </c>
      <c r="S1455" s="9">
        <v>0</v>
      </c>
      <c r="T1455" s="10">
        <f t="shared" si="176"/>
        <v>31703880</v>
      </c>
      <c r="U1455" s="12">
        <v>460269</v>
      </c>
      <c r="V1455" s="13">
        <v>94610</v>
      </c>
      <c r="W1455" s="10">
        <v>240419</v>
      </c>
      <c r="X1455" s="10">
        <v>361003</v>
      </c>
      <c r="Y1455" s="10">
        <v>726677</v>
      </c>
      <c r="Z1455" s="10">
        <v>7662219</v>
      </c>
      <c r="AA1455" s="13">
        <v>73492</v>
      </c>
      <c r="AB1455" s="10">
        <v>4685</v>
      </c>
      <c r="AC1455" s="9">
        <v>0</v>
      </c>
      <c r="AD1455" s="10">
        <f t="shared" si="177"/>
        <v>9623374</v>
      </c>
      <c r="AE1455" s="8">
        <v>168468</v>
      </c>
      <c r="AF1455" s="8">
        <v>0</v>
      </c>
      <c r="AG1455" s="10">
        <v>0</v>
      </c>
      <c r="AH1455" s="10">
        <v>674443</v>
      </c>
      <c r="AI1455" s="9">
        <v>0</v>
      </c>
      <c r="AJ1455" s="9">
        <v>48809</v>
      </c>
      <c r="AK1455" s="10">
        <f t="shared" si="182"/>
        <v>891720</v>
      </c>
      <c r="AL1455" s="8">
        <v>49954</v>
      </c>
      <c r="AM1455" s="10">
        <v>0</v>
      </c>
      <c r="AN1455" s="14">
        <v>204121</v>
      </c>
      <c r="AO1455" s="14">
        <v>0</v>
      </c>
      <c r="AP1455" s="14">
        <v>135494</v>
      </c>
      <c r="AQ1455" s="14">
        <v>38740</v>
      </c>
      <c r="AR1455" s="14">
        <v>28088</v>
      </c>
      <c r="AS1455" s="14">
        <f t="shared" si="183"/>
        <v>406443</v>
      </c>
      <c r="AT1455" s="14">
        <v>0</v>
      </c>
      <c r="AU1455" s="10">
        <f t="shared" si="178"/>
        <v>42675371</v>
      </c>
    </row>
    <row r="1456" spans="1:47" ht="24.75" customHeight="1" x14ac:dyDescent="0.2">
      <c r="A1456" s="32" t="s">
        <v>2960</v>
      </c>
      <c r="B1456" s="33" t="s">
        <v>2952</v>
      </c>
      <c r="C1456" s="33" t="s">
        <v>2961</v>
      </c>
      <c r="D1456" s="36">
        <v>5</v>
      </c>
      <c r="E1456" s="58" t="s">
        <v>49</v>
      </c>
      <c r="F1456" s="8">
        <v>59837</v>
      </c>
      <c r="G1456" s="9">
        <v>181127</v>
      </c>
      <c r="H1456" s="10">
        <f t="shared" si="179"/>
        <v>240964</v>
      </c>
      <c r="I1456" s="8">
        <v>2001731</v>
      </c>
      <c r="J1456" s="9">
        <v>216589</v>
      </c>
      <c r="K1456" s="10">
        <f t="shared" si="180"/>
        <v>2459284</v>
      </c>
      <c r="L1456" s="13">
        <v>664661</v>
      </c>
      <c r="M1456" s="13">
        <v>1222173</v>
      </c>
      <c r="N1456" s="10">
        <v>554553</v>
      </c>
      <c r="O1456" s="10">
        <f t="shared" si="181"/>
        <v>2441387</v>
      </c>
      <c r="P1456" s="11">
        <v>1420</v>
      </c>
      <c r="Q1456" s="11">
        <v>153259</v>
      </c>
      <c r="R1456" s="11">
        <v>388781</v>
      </c>
      <c r="S1456" s="9">
        <v>0</v>
      </c>
      <c r="T1456" s="10">
        <f t="shared" si="176"/>
        <v>5444131</v>
      </c>
      <c r="U1456" s="12">
        <v>0</v>
      </c>
      <c r="V1456" s="13">
        <v>13702</v>
      </c>
      <c r="W1456" s="10">
        <v>34828</v>
      </c>
      <c r="X1456" s="10">
        <v>52272</v>
      </c>
      <c r="Y1456" s="10">
        <v>135874</v>
      </c>
      <c r="Z1456" s="10">
        <v>1413469</v>
      </c>
      <c r="AA1456" s="13">
        <v>21205</v>
      </c>
      <c r="AB1456" s="10">
        <v>8928</v>
      </c>
      <c r="AC1456" s="9">
        <v>0</v>
      </c>
      <c r="AD1456" s="10">
        <f t="shared" si="177"/>
        <v>1680278</v>
      </c>
      <c r="AE1456" s="8">
        <v>37673</v>
      </c>
      <c r="AF1456" s="8">
        <v>0</v>
      </c>
      <c r="AG1456" s="10">
        <v>0</v>
      </c>
      <c r="AH1456" s="10">
        <v>150822</v>
      </c>
      <c r="AI1456" s="9">
        <v>0</v>
      </c>
      <c r="AJ1456" s="9">
        <v>9910</v>
      </c>
      <c r="AK1456" s="10">
        <f t="shared" si="182"/>
        <v>198405</v>
      </c>
      <c r="AL1456" s="8">
        <v>8915</v>
      </c>
      <c r="AM1456" s="10">
        <v>0</v>
      </c>
      <c r="AN1456" s="14">
        <v>39401</v>
      </c>
      <c r="AO1456" s="14">
        <v>0</v>
      </c>
      <c r="AP1456" s="14">
        <v>30272</v>
      </c>
      <c r="AQ1456" s="14">
        <v>6440</v>
      </c>
      <c r="AR1456" s="14">
        <v>6282</v>
      </c>
      <c r="AS1456" s="14">
        <f t="shared" si="183"/>
        <v>82395</v>
      </c>
      <c r="AT1456" s="14">
        <v>0</v>
      </c>
      <c r="AU1456" s="10">
        <f t="shared" si="178"/>
        <v>7414124</v>
      </c>
    </row>
    <row r="1457" spans="1:47" ht="24.75" customHeight="1" x14ac:dyDescent="0.2">
      <c r="A1457" s="32" t="s">
        <v>2962</v>
      </c>
      <c r="B1457" s="33" t="s">
        <v>2952</v>
      </c>
      <c r="C1457" s="33" t="s">
        <v>2963</v>
      </c>
      <c r="D1457" s="36">
        <v>5</v>
      </c>
      <c r="E1457" s="58" t="s">
        <v>49</v>
      </c>
      <c r="F1457" s="8">
        <v>133580</v>
      </c>
      <c r="G1457" s="9">
        <v>296386</v>
      </c>
      <c r="H1457" s="10">
        <f t="shared" si="179"/>
        <v>429966</v>
      </c>
      <c r="I1457" s="8">
        <v>4711450</v>
      </c>
      <c r="J1457" s="9">
        <v>565367</v>
      </c>
      <c r="K1457" s="10">
        <f t="shared" si="180"/>
        <v>5706783</v>
      </c>
      <c r="L1457" s="13">
        <v>1361104</v>
      </c>
      <c r="M1457" s="13">
        <v>2812446</v>
      </c>
      <c r="N1457" s="10">
        <v>1303344</v>
      </c>
      <c r="O1457" s="10">
        <f t="shared" si="181"/>
        <v>5476894</v>
      </c>
      <c r="P1457" s="11">
        <v>4221</v>
      </c>
      <c r="Q1457" s="11">
        <v>344583</v>
      </c>
      <c r="R1457" s="11">
        <v>889385</v>
      </c>
      <c r="S1457" s="9">
        <v>74</v>
      </c>
      <c r="T1457" s="10">
        <f t="shared" si="176"/>
        <v>12421940</v>
      </c>
      <c r="U1457" s="12">
        <v>0</v>
      </c>
      <c r="V1457" s="13">
        <v>32914</v>
      </c>
      <c r="W1457" s="10">
        <v>83480</v>
      </c>
      <c r="X1457" s="10">
        <v>125120</v>
      </c>
      <c r="Y1457" s="10">
        <v>317325</v>
      </c>
      <c r="Z1457" s="10">
        <v>3201220</v>
      </c>
      <c r="AA1457" s="13">
        <v>59775</v>
      </c>
      <c r="AB1457" s="10">
        <v>69600</v>
      </c>
      <c r="AC1457" s="9">
        <v>0</v>
      </c>
      <c r="AD1457" s="10">
        <f t="shared" si="177"/>
        <v>3889434</v>
      </c>
      <c r="AE1457" s="8">
        <v>83315</v>
      </c>
      <c r="AF1457" s="8">
        <v>0</v>
      </c>
      <c r="AG1457" s="10">
        <v>0</v>
      </c>
      <c r="AH1457" s="10">
        <v>333541</v>
      </c>
      <c r="AI1457" s="9">
        <v>0</v>
      </c>
      <c r="AJ1457" s="9">
        <v>38597</v>
      </c>
      <c r="AK1457" s="10">
        <f t="shared" si="182"/>
        <v>455453</v>
      </c>
      <c r="AL1457" s="8">
        <v>18420</v>
      </c>
      <c r="AM1457" s="10">
        <v>0</v>
      </c>
      <c r="AN1457" s="14">
        <v>83516</v>
      </c>
      <c r="AO1457" s="14">
        <v>0</v>
      </c>
      <c r="AP1457" s="14">
        <v>66935</v>
      </c>
      <c r="AQ1457" s="14">
        <v>19142</v>
      </c>
      <c r="AR1457" s="14">
        <v>13891</v>
      </c>
      <c r="AS1457" s="14">
        <f t="shared" si="183"/>
        <v>183484</v>
      </c>
      <c r="AT1457" s="14">
        <v>0</v>
      </c>
      <c r="AU1457" s="10">
        <f t="shared" si="178"/>
        <v>16968731</v>
      </c>
    </row>
    <row r="1458" spans="1:47" ht="24.75" customHeight="1" x14ac:dyDescent="0.2">
      <c r="A1458" s="32" t="s">
        <v>2964</v>
      </c>
      <c r="B1458" s="33" t="s">
        <v>2952</v>
      </c>
      <c r="C1458" s="33" t="s">
        <v>2965</v>
      </c>
      <c r="D1458" s="36">
        <v>5</v>
      </c>
      <c r="E1458" s="58" t="s">
        <v>49</v>
      </c>
      <c r="F1458" s="8">
        <v>45612</v>
      </c>
      <c r="G1458" s="9">
        <v>103388</v>
      </c>
      <c r="H1458" s="10">
        <f t="shared" si="179"/>
        <v>149000</v>
      </c>
      <c r="I1458" s="8">
        <v>1469460</v>
      </c>
      <c r="J1458" s="9">
        <v>129196</v>
      </c>
      <c r="K1458" s="10">
        <f t="shared" si="180"/>
        <v>1747656</v>
      </c>
      <c r="L1458" s="13">
        <v>505753</v>
      </c>
      <c r="M1458" s="13">
        <v>905159</v>
      </c>
      <c r="N1458" s="10">
        <v>390427</v>
      </c>
      <c r="O1458" s="10">
        <f t="shared" si="181"/>
        <v>1801339</v>
      </c>
      <c r="P1458" s="11">
        <v>1408</v>
      </c>
      <c r="Q1458" s="11">
        <v>134587</v>
      </c>
      <c r="R1458" s="11">
        <v>434609</v>
      </c>
      <c r="S1458" s="9">
        <v>2403</v>
      </c>
      <c r="T1458" s="10">
        <f t="shared" si="176"/>
        <v>4122002</v>
      </c>
      <c r="U1458" s="12">
        <v>0</v>
      </c>
      <c r="V1458" s="13">
        <v>10281</v>
      </c>
      <c r="W1458" s="10">
        <v>26099</v>
      </c>
      <c r="X1458" s="10">
        <v>39120</v>
      </c>
      <c r="Y1458" s="10">
        <v>139642</v>
      </c>
      <c r="Z1458" s="10">
        <v>1211252</v>
      </c>
      <c r="AA1458" s="13">
        <v>22783</v>
      </c>
      <c r="AB1458" s="10">
        <v>0</v>
      </c>
      <c r="AC1458" s="9">
        <v>0</v>
      </c>
      <c r="AD1458" s="10">
        <f t="shared" si="177"/>
        <v>1449177</v>
      </c>
      <c r="AE1458" s="8">
        <v>30052</v>
      </c>
      <c r="AF1458" s="8">
        <v>0</v>
      </c>
      <c r="AG1458" s="10">
        <v>0</v>
      </c>
      <c r="AH1458" s="10">
        <v>120314</v>
      </c>
      <c r="AI1458" s="9">
        <v>0</v>
      </c>
      <c r="AJ1458" s="9">
        <v>8431</v>
      </c>
      <c r="AK1458" s="10">
        <f t="shared" si="182"/>
        <v>158797</v>
      </c>
      <c r="AL1458" s="8">
        <v>7536</v>
      </c>
      <c r="AM1458" s="10">
        <v>0</v>
      </c>
      <c r="AN1458" s="14">
        <v>18525</v>
      </c>
      <c r="AO1458" s="14">
        <v>0</v>
      </c>
      <c r="AP1458" s="14">
        <v>24116</v>
      </c>
      <c r="AQ1458" s="14">
        <v>6386</v>
      </c>
      <c r="AR1458" s="14">
        <v>5011</v>
      </c>
      <c r="AS1458" s="14">
        <f t="shared" si="183"/>
        <v>54038</v>
      </c>
      <c r="AT1458" s="14">
        <v>0</v>
      </c>
      <c r="AU1458" s="10">
        <f t="shared" si="178"/>
        <v>5791550</v>
      </c>
    </row>
    <row r="1459" spans="1:47" ht="24.75" customHeight="1" x14ac:dyDescent="0.2">
      <c r="A1459" s="32" t="s">
        <v>2966</v>
      </c>
      <c r="B1459" s="33" t="s">
        <v>2952</v>
      </c>
      <c r="C1459" s="33" t="s">
        <v>2967</v>
      </c>
      <c r="D1459" s="36">
        <v>5</v>
      </c>
      <c r="E1459" s="58" t="s">
        <v>49</v>
      </c>
      <c r="F1459" s="8">
        <v>68754</v>
      </c>
      <c r="G1459" s="9">
        <v>126579</v>
      </c>
      <c r="H1459" s="10">
        <f t="shared" si="179"/>
        <v>195333</v>
      </c>
      <c r="I1459" s="8">
        <v>2226182</v>
      </c>
      <c r="J1459" s="9">
        <v>133462</v>
      </c>
      <c r="K1459" s="10">
        <f t="shared" si="180"/>
        <v>2554977</v>
      </c>
      <c r="L1459" s="13">
        <v>756521</v>
      </c>
      <c r="M1459" s="13">
        <v>1279093</v>
      </c>
      <c r="N1459" s="10">
        <v>332559</v>
      </c>
      <c r="O1459" s="10">
        <f t="shared" si="181"/>
        <v>2368173</v>
      </c>
      <c r="P1459" s="11">
        <v>2045</v>
      </c>
      <c r="Q1459" s="11">
        <v>198734</v>
      </c>
      <c r="R1459" s="11">
        <v>333469</v>
      </c>
      <c r="S1459" s="9">
        <v>0</v>
      </c>
      <c r="T1459" s="10">
        <f t="shared" si="176"/>
        <v>5457398</v>
      </c>
      <c r="U1459" s="12">
        <v>0</v>
      </c>
      <c r="V1459" s="13">
        <v>15312</v>
      </c>
      <c r="W1459" s="10">
        <v>38922</v>
      </c>
      <c r="X1459" s="10">
        <v>58395</v>
      </c>
      <c r="Y1459" s="10">
        <v>124013</v>
      </c>
      <c r="Z1459" s="10">
        <v>1546427</v>
      </c>
      <c r="AA1459" s="13">
        <v>6129</v>
      </c>
      <c r="AB1459" s="10">
        <v>0</v>
      </c>
      <c r="AC1459" s="9">
        <v>0</v>
      </c>
      <c r="AD1459" s="10">
        <f t="shared" si="177"/>
        <v>1789198</v>
      </c>
      <c r="AE1459" s="8">
        <v>58532</v>
      </c>
      <c r="AF1459" s="8">
        <v>0</v>
      </c>
      <c r="AG1459" s="10">
        <v>0</v>
      </c>
      <c r="AH1459" s="10">
        <v>234329</v>
      </c>
      <c r="AI1459" s="9">
        <v>0</v>
      </c>
      <c r="AJ1459" s="9">
        <v>7510</v>
      </c>
      <c r="AK1459" s="10">
        <f t="shared" si="182"/>
        <v>300371</v>
      </c>
      <c r="AL1459" s="8">
        <v>8765</v>
      </c>
      <c r="AM1459" s="10">
        <v>0</v>
      </c>
      <c r="AN1459" s="14">
        <v>36999</v>
      </c>
      <c r="AO1459" s="14">
        <v>0</v>
      </c>
      <c r="AP1459" s="14">
        <v>46885</v>
      </c>
      <c r="AQ1459" s="14">
        <v>9269</v>
      </c>
      <c r="AR1459" s="14">
        <v>9759</v>
      </c>
      <c r="AS1459" s="14">
        <f t="shared" si="183"/>
        <v>102912</v>
      </c>
      <c r="AT1459" s="14">
        <v>7822</v>
      </c>
      <c r="AU1459" s="10">
        <f t="shared" si="178"/>
        <v>7650822</v>
      </c>
    </row>
    <row r="1460" spans="1:47" ht="24.75" customHeight="1" x14ac:dyDescent="0.2">
      <c r="A1460" s="32" t="s">
        <v>2968</v>
      </c>
      <c r="B1460" s="33" t="s">
        <v>2952</v>
      </c>
      <c r="C1460" s="33" t="s">
        <v>2969</v>
      </c>
      <c r="D1460" s="36">
        <v>5</v>
      </c>
      <c r="E1460" s="58" t="s">
        <v>49</v>
      </c>
      <c r="F1460" s="8">
        <v>66031</v>
      </c>
      <c r="G1460" s="9">
        <v>130336</v>
      </c>
      <c r="H1460" s="10">
        <f t="shared" si="179"/>
        <v>196367</v>
      </c>
      <c r="I1460" s="8">
        <v>1974658</v>
      </c>
      <c r="J1460" s="9">
        <v>159164</v>
      </c>
      <c r="K1460" s="10">
        <f t="shared" si="180"/>
        <v>2330189</v>
      </c>
      <c r="L1460" s="13">
        <v>693851</v>
      </c>
      <c r="M1460" s="13">
        <v>1215055</v>
      </c>
      <c r="N1460" s="10">
        <v>489143</v>
      </c>
      <c r="O1460" s="10">
        <f t="shared" si="181"/>
        <v>2398049</v>
      </c>
      <c r="P1460" s="11">
        <v>1967</v>
      </c>
      <c r="Q1460" s="11">
        <v>215517</v>
      </c>
      <c r="R1460" s="11">
        <v>385705</v>
      </c>
      <c r="S1460" s="9">
        <v>0</v>
      </c>
      <c r="T1460" s="10">
        <f t="shared" si="176"/>
        <v>5331427</v>
      </c>
      <c r="U1460" s="12">
        <v>0</v>
      </c>
      <c r="V1460" s="13">
        <v>14175</v>
      </c>
      <c r="W1460" s="10">
        <v>35903</v>
      </c>
      <c r="X1460" s="10">
        <v>53766</v>
      </c>
      <c r="Y1460" s="10">
        <v>144098</v>
      </c>
      <c r="Z1460" s="10">
        <v>1511873</v>
      </c>
      <c r="AA1460" s="13">
        <v>22017</v>
      </c>
      <c r="AB1460" s="10">
        <v>9984</v>
      </c>
      <c r="AC1460" s="9">
        <v>0</v>
      </c>
      <c r="AD1460" s="10">
        <f t="shared" si="177"/>
        <v>1791816</v>
      </c>
      <c r="AE1460" s="8">
        <v>89758</v>
      </c>
      <c r="AF1460" s="8">
        <v>0</v>
      </c>
      <c r="AG1460" s="10">
        <v>0</v>
      </c>
      <c r="AH1460" s="10">
        <v>359336</v>
      </c>
      <c r="AI1460" s="9">
        <v>0</v>
      </c>
      <c r="AJ1460" s="9">
        <v>152069</v>
      </c>
      <c r="AK1460" s="10">
        <f t="shared" si="182"/>
        <v>601163</v>
      </c>
      <c r="AL1460" s="8">
        <v>10409</v>
      </c>
      <c r="AM1460" s="10">
        <v>0</v>
      </c>
      <c r="AN1460" s="14">
        <v>38061</v>
      </c>
      <c r="AO1460" s="14">
        <v>0</v>
      </c>
      <c r="AP1460" s="14">
        <v>72044</v>
      </c>
      <c r="AQ1460" s="14">
        <v>8918</v>
      </c>
      <c r="AR1460" s="14">
        <v>14965</v>
      </c>
      <c r="AS1460" s="14">
        <f t="shared" si="183"/>
        <v>133988</v>
      </c>
      <c r="AT1460" s="14">
        <v>1531</v>
      </c>
      <c r="AU1460" s="10">
        <f t="shared" si="178"/>
        <v>7867272</v>
      </c>
    </row>
    <row r="1461" spans="1:47" ht="24.75" customHeight="1" x14ac:dyDescent="0.2">
      <c r="A1461" s="32" t="s">
        <v>2970</v>
      </c>
      <c r="B1461" s="33" t="s">
        <v>2952</v>
      </c>
      <c r="C1461" s="33" t="s">
        <v>2971</v>
      </c>
      <c r="D1461" s="36">
        <v>5</v>
      </c>
      <c r="E1461" s="58" t="s">
        <v>49</v>
      </c>
      <c r="F1461" s="8">
        <v>57926</v>
      </c>
      <c r="G1461" s="9">
        <v>110477</v>
      </c>
      <c r="H1461" s="10">
        <f t="shared" si="179"/>
        <v>168403</v>
      </c>
      <c r="I1461" s="8">
        <v>1930185</v>
      </c>
      <c r="J1461" s="9">
        <v>31612</v>
      </c>
      <c r="K1461" s="10">
        <f t="shared" si="180"/>
        <v>2130200</v>
      </c>
      <c r="L1461" s="13">
        <v>728926</v>
      </c>
      <c r="M1461" s="13">
        <v>1146495</v>
      </c>
      <c r="N1461" s="10">
        <v>982071</v>
      </c>
      <c r="O1461" s="10">
        <f t="shared" si="181"/>
        <v>2857492</v>
      </c>
      <c r="P1461" s="11">
        <v>1939</v>
      </c>
      <c r="Q1461" s="11">
        <v>152829</v>
      </c>
      <c r="R1461" s="11">
        <v>294059</v>
      </c>
      <c r="S1461" s="9">
        <v>0</v>
      </c>
      <c r="T1461" s="10">
        <f t="shared" si="176"/>
        <v>5436519</v>
      </c>
      <c r="U1461" s="12">
        <v>0</v>
      </c>
      <c r="V1461" s="13">
        <v>13368</v>
      </c>
      <c r="W1461" s="10">
        <v>33923</v>
      </c>
      <c r="X1461" s="10">
        <v>50916</v>
      </c>
      <c r="Y1461" s="10">
        <v>113707</v>
      </c>
      <c r="Z1461" s="10">
        <v>1224983</v>
      </c>
      <c r="AA1461" s="13">
        <v>9766</v>
      </c>
      <c r="AB1461" s="10">
        <v>0</v>
      </c>
      <c r="AC1461" s="9">
        <v>0</v>
      </c>
      <c r="AD1461" s="10">
        <f t="shared" si="177"/>
        <v>1446663</v>
      </c>
      <c r="AE1461" s="8">
        <v>32316</v>
      </c>
      <c r="AF1461" s="8">
        <v>0</v>
      </c>
      <c r="AG1461" s="10">
        <v>0</v>
      </c>
      <c r="AH1461" s="10">
        <v>129489</v>
      </c>
      <c r="AI1461" s="9">
        <v>0</v>
      </c>
      <c r="AJ1461" s="9">
        <v>5996</v>
      </c>
      <c r="AK1461" s="10">
        <f t="shared" si="182"/>
        <v>167801</v>
      </c>
      <c r="AL1461" s="8">
        <v>7581</v>
      </c>
      <c r="AM1461" s="10">
        <v>0</v>
      </c>
      <c r="AN1461" s="14">
        <v>42668</v>
      </c>
      <c r="AO1461" s="14">
        <v>0</v>
      </c>
      <c r="AP1461" s="14">
        <v>26239</v>
      </c>
      <c r="AQ1461" s="14">
        <v>8789</v>
      </c>
      <c r="AR1461" s="14">
        <v>5388</v>
      </c>
      <c r="AS1461" s="14">
        <f t="shared" si="183"/>
        <v>83084</v>
      </c>
      <c r="AT1461" s="14">
        <v>0</v>
      </c>
      <c r="AU1461" s="10">
        <f t="shared" si="178"/>
        <v>7141648</v>
      </c>
    </row>
    <row r="1462" spans="1:47" ht="24.75" customHeight="1" x14ac:dyDescent="0.2">
      <c r="A1462" s="32" t="s">
        <v>2972</v>
      </c>
      <c r="B1462" s="33" t="s">
        <v>2952</v>
      </c>
      <c r="C1462" s="33" t="s">
        <v>2973</v>
      </c>
      <c r="D1462" s="36">
        <v>5</v>
      </c>
      <c r="E1462" s="58" t="s">
        <v>49</v>
      </c>
      <c r="F1462" s="8">
        <v>34739</v>
      </c>
      <c r="G1462" s="9">
        <v>74686</v>
      </c>
      <c r="H1462" s="10">
        <f t="shared" si="179"/>
        <v>109425</v>
      </c>
      <c r="I1462" s="8">
        <v>1044287</v>
      </c>
      <c r="J1462" s="9">
        <v>93294</v>
      </c>
      <c r="K1462" s="10">
        <f t="shared" si="180"/>
        <v>1247006</v>
      </c>
      <c r="L1462" s="13">
        <v>422451</v>
      </c>
      <c r="M1462" s="13">
        <v>761094</v>
      </c>
      <c r="N1462" s="10">
        <v>151957</v>
      </c>
      <c r="O1462" s="10">
        <f t="shared" si="181"/>
        <v>1335502</v>
      </c>
      <c r="P1462" s="11">
        <v>1055</v>
      </c>
      <c r="Q1462" s="11">
        <v>100540</v>
      </c>
      <c r="R1462" s="11">
        <v>227086</v>
      </c>
      <c r="S1462" s="9">
        <v>0</v>
      </c>
      <c r="T1462" s="10">
        <f t="shared" si="176"/>
        <v>2911189</v>
      </c>
      <c r="U1462" s="12">
        <v>0</v>
      </c>
      <c r="V1462" s="13">
        <v>7533</v>
      </c>
      <c r="W1462" s="10">
        <v>19180</v>
      </c>
      <c r="X1462" s="10">
        <v>28753</v>
      </c>
      <c r="Y1462" s="10">
        <v>89348</v>
      </c>
      <c r="Z1462" s="10">
        <v>828643</v>
      </c>
      <c r="AA1462" s="13">
        <v>1936</v>
      </c>
      <c r="AB1462" s="10">
        <v>0</v>
      </c>
      <c r="AC1462" s="9">
        <v>0</v>
      </c>
      <c r="AD1462" s="10">
        <f t="shared" si="177"/>
        <v>975393</v>
      </c>
      <c r="AE1462" s="8">
        <v>22853</v>
      </c>
      <c r="AF1462" s="8">
        <v>0</v>
      </c>
      <c r="AG1462" s="10">
        <v>0</v>
      </c>
      <c r="AH1462" s="10">
        <v>91489</v>
      </c>
      <c r="AI1462" s="9">
        <v>0</v>
      </c>
      <c r="AJ1462" s="9">
        <v>4159</v>
      </c>
      <c r="AK1462" s="10">
        <f t="shared" si="182"/>
        <v>118501</v>
      </c>
      <c r="AL1462" s="8">
        <v>4274</v>
      </c>
      <c r="AM1462" s="10">
        <v>0</v>
      </c>
      <c r="AN1462" s="14">
        <v>13565</v>
      </c>
      <c r="AO1462" s="14">
        <v>0</v>
      </c>
      <c r="AP1462" s="14">
        <v>18374</v>
      </c>
      <c r="AQ1462" s="14">
        <v>4786</v>
      </c>
      <c r="AR1462" s="14">
        <v>3810</v>
      </c>
      <c r="AS1462" s="14">
        <f t="shared" si="183"/>
        <v>40535</v>
      </c>
      <c r="AT1462" s="14">
        <v>0</v>
      </c>
      <c r="AU1462" s="10">
        <f t="shared" si="178"/>
        <v>4049892</v>
      </c>
    </row>
    <row r="1463" spans="1:47" ht="24.75" customHeight="1" x14ac:dyDescent="0.2">
      <c r="A1463" s="32" t="s">
        <v>2974</v>
      </c>
      <c r="B1463" s="33" t="s">
        <v>2952</v>
      </c>
      <c r="C1463" s="33" t="s">
        <v>2975</v>
      </c>
      <c r="D1463" s="36">
        <v>5</v>
      </c>
      <c r="E1463" s="58" t="s">
        <v>49</v>
      </c>
      <c r="F1463" s="8">
        <v>82581</v>
      </c>
      <c r="G1463" s="9">
        <v>152724</v>
      </c>
      <c r="H1463" s="10">
        <f t="shared" si="179"/>
        <v>235305</v>
      </c>
      <c r="I1463" s="8">
        <v>3099151</v>
      </c>
      <c r="J1463" s="9">
        <v>219864</v>
      </c>
      <c r="K1463" s="10">
        <f t="shared" si="180"/>
        <v>3554320</v>
      </c>
      <c r="L1463" s="13">
        <v>824853</v>
      </c>
      <c r="M1463" s="13">
        <v>1490679</v>
      </c>
      <c r="N1463" s="10">
        <v>444445</v>
      </c>
      <c r="O1463" s="10">
        <f t="shared" si="181"/>
        <v>2759977</v>
      </c>
      <c r="P1463" s="11">
        <v>2971</v>
      </c>
      <c r="Q1463" s="11">
        <v>202662</v>
      </c>
      <c r="R1463" s="11">
        <v>450339</v>
      </c>
      <c r="S1463" s="9">
        <v>0</v>
      </c>
      <c r="T1463" s="10">
        <f t="shared" si="176"/>
        <v>6970269</v>
      </c>
      <c r="U1463" s="12">
        <v>0</v>
      </c>
      <c r="V1463" s="13">
        <v>20730</v>
      </c>
      <c r="W1463" s="10">
        <v>52873</v>
      </c>
      <c r="X1463" s="10">
        <v>79652</v>
      </c>
      <c r="Y1463" s="10">
        <v>141798</v>
      </c>
      <c r="Z1463" s="10">
        <v>1749615</v>
      </c>
      <c r="AA1463" s="13">
        <v>10298</v>
      </c>
      <c r="AB1463" s="10">
        <v>2304</v>
      </c>
      <c r="AC1463" s="9">
        <v>0</v>
      </c>
      <c r="AD1463" s="10">
        <f t="shared" si="177"/>
        <v>2057270</v>
      </c>
      <c r="AE1463" s="8">
        <v>40991</v>
      </c>
      <c r="AF1463" s="8">
        <v>0</v>
      </c>
      <c r="AG1463" s="10">
        <v>0</v>
      </c>
      <c r="AH1463" s="10">
        <v>164103</v>
      </c>
      <c r="AI1463" s="9">
        <v>0</v>
      </c>
      <c r="AJ1463" s="9">
        <v>11562</v>
      </c>
      <c r="AK1463" s="10">
        <f t="shared" si="182"/>
        <v>216656</v>
      </c>
      <c r="AL1463" s="8">
        <v>10995</v>
      </c>
      <c r="AM1463" s="10">
        <v>0</v>
      </c>
      <c r="AN1463" s="14">
        <v>53399</v>
      </c>
      <c r="AO1463" s="14">
        <v>0</v>
      </c>
      <c r="AP1463" s="14">
        <v>33358</v>
      </c>
      <c r="AQ1463" s="14">
        <v>13463</v>
      </c>
      <c r="AR1463" s="14">
        <v>6834</v>
      </c>
      <c r="AS1463" s="14">
        <f t="shared" si="183"/>
        <v>107054</v>
      </c>
      <c r="AT1463" s="14">
        <v>0</v>
      </c>
      <c r="AU1463" s="10">
        <f t="shared" si="178"/>
        <v>9362244</v>
      </c>
    </row>
    <row r="1464" spans="1:47" ht="24.75" customHeight="1" x14ac:dyDescent="0.2">
      <c r="A1464" s="32" t="s">
        <v>2976</v>
      </c>
      <c r="B1464" s="33" t="s">
        <v>2952</v>
      </c>
      <c r="C1464" s="33" t="s">
        <v>2977</v>
      </c>
      <c r="D1464" s="36">
        <v>5</v>
      </c>
      <c r="E1464" s="58" t="s">
        <v>49</v>
      </c>
      <c r="F1464" s="8">
        <v>26388</v>
      </c>
      <c r="G1464" s="9">
        <v>51707</v>
      </c>
      <c r="H1464" s="10">
        <f t="shared" si="179"/>
        <v>78095</v>
      </c>
      <c r="I1464" s="8">
        <v>809319</v>
      </c>
      <c r="J1464" s="9">
        <v>83691</v>
      </c>
      <c r="K1464" s="10">
        <f t="shared" si="180"/>
        <v>971105</v>
      </c>
      <c r="L1464" s="13">
        <v>305674</v>
      </c>
      <c r="M1464" s="13">
        <v>517534</v>
      </c>
      <c r="N1464" s="10">
        <v>493159</v>
      </c>
      <c r="O1464" s="10">
        <f t="shared" si="181"/>
        <v>1316367</v>
      </c>
      <c r="P1464" s="11">
        <v>1094</v>
      </c>
      <c r="Q1464" s="11">
        <v>79793</v>
      </c>
      <c r="R1464" s="11">
        <v>138555</v>
      </c>
      <c r="S1464" s="9">
        <v>0</v>
      </c>
      <c r="T1464" s="10">
        <f t="shared" si="176"/>
        <v>2506914</v>
      </c>
      <c r="U1464" s="12">
        <v>0</v>
      </c>
      <c r="V1464" s="13">
        <v>5756</v>
      </c>
      <c r="W1464" s="10">
        <v>14692</v>
      </c>
      <c r="X1464" s="10">
        <v>22039</v>
      </c>
      <c r="Y1464" s="10">
        <v>58207</v>
      </c>
      <c r="Z1464" s="10">
        <v>602586</v>
      </c>
      <c r="AA1464" s="13">
        <v>13190</v>
      </c>
      <c r="AB1464" s="10">
        <v>0</v>
      </c>
      <c r="AC1464" s="9">
        <v>0</v>
      </c>
      <c r="AD1464" s="10">
        <f t="shared" si="177"/>
        <v>716470</v>
      </c>
      <c r="AE1464" s="8">
        <v>21279</v>
      </c>
      <c r="AF1464" s="8">
        <v>0</v>
      </c>
      <c r="AG1464" s="10">
        <v>0</v>
      </c>
      <c r="AH1464" s="10">
        <v>85193</v>
      </c>
      <c r="AI1464" s="9">
        <v>0</v>
      </c>
      <c r="AJ1464" s="9">
        <v>22632</v>
      </c>
      <c r="AK1464" s="10">
        <f t="shared" si="182"/>
        <v>129104</v>
      </c>
      <c r="AL1464" s="8">
        <v>2670</v>
      </c>
      <c r="AM1464" s="10">
        <v>0</v>
      </c>
      <c r="AN1464" s="14">
        <v>12200</v>
      </c>
      <c r="AO1464" s="14">
        <v>0</v>
      </c>
      <c r="AP1464" s="14">
        <v>17099</v>
      </c>
      <c r="AQ1464" s="14">
        <v>4963</v>
      </c>
      <c r="AR1464" s="14">
        <v>3547</v>
      </c>
      <c r="AS1464" s="14">
        <f t="shared" si="183"/>
        <v>37809</v>
      </c>
      <c r="AT1464" s="14">
        <v>0</v>
      </c>
      <c r="AU1464" s="10">
        <f t="shared" si="178"/>
        <v>3392967</v>
      </c>
    </row>
    <row r="1465" spans="1:47" ht="24.75" customHeight="1" x14ac:dyDescent="0.2">
      <c r="A1465" s="32" t="s">
        <v>2978</v>
      </c>
      <c r="B1465" s="33" t="s">
        <v>2952</v>
      </c>
      <c r="C1465" s="33" t="s">
        <v>2979</v>
      </c>
      <c r="D1465" s="36">
        <v>5</v>
      </c>
      <c r="E1465" s="58" t="s">
        <v>49</v>
      </c>
      <c r="F1465" s="8">
        <v>40837</v>
      </c>
      <c r="G1465" s="9">
        <v>70216</v>
      </c>
      <c r="H1465" s="10">
        <f t="shared" si="179"/>
        <v>111053</v>
      </c>
      <c r="I1465" s="8">
        <v>1286616</v>
      </c>
      <c r="J1465" s="9">
        <v>69879</v>
      </c>
      <c r="K1465" s="10">
        <f t="shared" si="180"/>
        <v>1467548</v>
      </c>
      <c r="L1465" s="13">
        <v>370318</v>
      </c>
      <c r="M1465" s="13">
        <v>648936</v>
      </c>
      <c r="N1465" s="10">
        <v>267301</v>
      </c>
      <c r="O1465" s="10">
        <f t="shared" si="181"/>
        <v>1286555</v>
      </c>
      <c r="P1465" s="11">
        <v>1076</v>
      </c>
      <c r="Q1465" s="11">
        <v>98112</v>
      </c>
      <c r="R1465" s="11">
        <v>274639</v>
      </c>
      <c r="S1465" s="9">
        <v>0</v>
      </c>
      <c r="T1465" s="10">
        <f t="shared" si="176"/>
        <v>3127930</v>
      </c>
      <c r="U1465" s="12">
        <v>0</v>
      </c>
      <c r="V1465" s="13">
        <v>8992</v>
      </c>
      <c r="W1465" s="10">
        <v>22820</v>
      </c>
      <c r="X1465" s="10">
        <v>34166</v>
      </c>
      <c r="Y1465" s="10">
        <v>61126</v>
      </c>
      <c r="Z1465" s="10">
        <v>940797</v>
      </c>
      <c r="AA1465" s="13">
        <v>47673</v>
      </c>
      <c r="AB1465" s="10">
        <v>0</v>
      </c>
      <c r="AC1465" s="9">
        <v>0</v>
      </c>
      <c r="AD1465" s="10">
        <f t="shared" si="177"/>
        <v>1115574</v>
      </c>
      <c r="AE1465" s="8">
        <v>22352</v>
      </c>
      <c r="AF1465" s="8">
        <v>0</v>
      </c>
      <c r="AG1465" s="10">
        <v>0</v>
      </c>
      <c r="AH1465" s="10">
        <v>89487</v>
      </c>
      <c r="AI1465" s="9">
        <v>0</v>
      </c>
      <c r="AJ1465" s="9">
        <v>4741</v>
      </c>
      <c r="AK1465" s="10">
        <f t="shared" si="182"/>
        <v>116580</v>
      </c>
      <c r="AL1465" s="8">
        <v>6958</v>
      </c>
      <c r="AM1465" s="10">
        <v>0</v>
      </c>
      <c r="AN1465" s="14">
        <v>22707</v>
      </c>
      <c r="AO1465" s="14">
        <v>0</v>
      </c>
      <c r="AP1465" s="14">
        <v>17924</v>
      </c>
      <c r="AQ1465" s="14">
        <v>4875</v>
      </c>
      <c r="AR1465" s="14">
        <v>3727</v>
      </c>
      <c r="AS1465" s="14">
        <f t="shared" si="183"/>
        <v>49233</v>
      </c>
      <c r="AT1465" s="14">
        <v>0</v>
      </c>
      <c r="AU1465" s="10">
        <f t="shared" si="178"/>
        <v>4416275</v>
      </c>
    </row>
    <row r="1466" spans="1:47" ht="24.75" customHeight="1" x14ac:dyDescent="0.2">
      <c r="A1466" s="32" t="s">
        <v>2980</v>
      </c>
      <c r="B1466" s="33" t="s">
        <v>2952</v>
      </c>
      <c r="C1466" s="33" t="s">
        <v>2981</v>
      </c>
      <c r="D1466" s="36">
        <v>5</v>
      </c>
      <c r="E1466" s="58" t="s">
        <v>49</v>
      </c>
      <c r="F1466" s="8">
        <v>69447</v>
      </c>
      <c r="G1466" s="9">
        <v>108271</v>
      </c>
      <c r="H1466" s="10">
        <f t="shared" si="179"/>
        <v>177718</v>
      </c>
      <c r="I1466" s="8">
        <v>2547825</v>
      </c>
      <c r="J1466" s="9">
        <v>166194</v>
      </c>
      <c r="K1466" s="10">
        <f t="shared" si="180"/>
        <v>2891737</v>
      </c>
      <c r="L1466" s="13">
        <v>898028</v>
      </c>
      <c r="M1466" s="13">
        <v>1463578</v>
      </c>
      <c r="N1466" s="10">
        <v>413008</v>
      </c>
      <c r="O1466" s="10">
        <f t="shared" si="181"/>
        <v>2774614</v>
      </c>
      <c r="P1466" s="11">
        <v>1481</v>
      </c>
      <c r="Q1466" s="11">
        <v>139147</v>
      </c>
      <c r="R1466" s="11">
        <v>306344</v>
      </c>
      <c r="S1466" s="9">
        <v>0</v>
      </c>
      <c r="T1466" s="10">
        <f t="shared" si="176"/>
        <v>6113323</v>
      </c>
      <c r="U1466" s="12">
        <v>0</v>
      </c>
      <c r="V1466" s="13">
        <v>18309</v>
      </c>
      <c r="W1466" s="10">
        <v>46404</v>
      </c>
      <c r="X1466" s="10">
        <v>69551</v>
      </c>
      <c r="Y1466" s="10">
        <v>93225</v>
      </c>
      <c r="Z1466" s="10">
        <v>1405645</v>
      </c>
      <c r="AA1466" s="13">
        <v>8808</v>
      </c>
      <c r="AB1466" s="10">
        <v>13536</v>
      </c>
      <c r="AC1466" s="9">
        <v>0</v>
      </c>
      <c r="AD1466" s="10">
        <f t="shared" si="177"/>
        <v>1655478</v>
      </c>
      <c r="AE1466" s="8">
        <v>40746</v>
      </c>
      <c r="AF1466" s="8">
        <v>0</v>
      </c>
      <c r="AG1466" s="10">
        <v>0</v>
      </c>
      <c r="AH1466" s="10">
        <v>163124</v>
      </c>
      <c r="AI1466" s="9">
        <v>0</v>
      </c>
      <c r="AJ1466" s="9">
        <v>8048</v>
      </c>
      <c r="AK1466" s="10">
        <f t="shared" si="182"/>
        <v>211918</v>
      </c>
      <c r="AL1466" s="8">
        <v>8552</v>
      </c>
      <c r="AM1466" s="10">
        <v>0</v>
      </c>
      <c r="AN1466" s="14">
        <v>52947</v>
      </c>
      <c r="AO1466" s="14">
        <v>0</v>
      </c>
      <c r="AP1466" s="14">
        <v>33108</v>
      </c>
      <c r="AQ1466" s="14">
        <v>6716</v>
      </c>
      <c r="AR1466" s="14">
        <v>6793</v>
      </c>
      <c r="AS1466" s="14">
        <f t="shared" si="183"/>
        <v>99564</v>
      </c>
      <c r="AT1466" s="14">
        <v>0</v>
      </c>
      <c r="AU1466" s="10">
        <f t="shared" si="178"/>
        <v>8088835</v>
      </c>
    </row>
    <row r="1467" spans="1:47" ht="24.75" customHeight="1" x14ac:dyDescent="0.2">
      <c r="A1467" s="32" t="s">
        <v>2982</v>
      </c>
      <c r="B1467" s="33" t="s">
        <v>2952</v>
      </c>
      <c r="C1467" s="33" t="s">
        <v>2983</v>
      </c>
      <c r="D1467" s="36">
        <v>5</v>
      </c>
      <c r="E1467" s="58" t="s">
        <v>49</v>
      </c>
      <c r="F1467" s="8">
        <v>123039</v>
      </c>
      <c r="G1467" s="9">
        <v>240849</v>
      </c>
      <c r="H1467" s="10">
        <f t="shared" si="179"/>
        <v>363888</v>
      </c>
      <c r="I1467" s="8">
        <v>4922344</v>
      </c>
      <c r="J1467" s="9">
        <v>272800</v>
      </c>
      <c r="K1467" s="10">
        <f t="shared" si="180"/>
        <v>5559032</v>
      </c>
      <c r="L1467" s="13">
        <v>1804219</v>
      </c>
      <c r="M1467" s="13">
        <v>2411611</v>
      </c>
      <c r="N1467" s="10">
        <v>786245</v>
      </c>
      <c r="O1467" s="10">
        <f t="shared" si="181"/>
        <v>5002075</v>
      </c>
      <c r="P1467" s="11">
        <v>2738</v>
      </c>
      <c r="Q1467" s="11">
        <v>211270</v>
      </c>
      <c r="R1467" s="11">
        <v>511341</v>
      </c>
      <c r="S1467" s="9">
        <v>0</v>
      </c>
      <c r="T1467" s="10">
        <f t="shared" si="176"/>
        <v>11286456</v>
      </c>
      <c r="U1467" s="12">
        <v>0</v>
      </c>
      <c r="V1467" s="13">
        <v>34151</v>
      </c>
      <c r="W1467" s="10">
        <v>86760</v>
      </c>
      <c r="X1467" s="10">
        <v>130332</v>
      </c>
      <c r="Y1467" s="10">
        <v>188086</v>
      </c>
      <c r="Z1467" s="10">
        <v>2537716</v>
      </c>
      <c r="AA1467" s="13">
        <v>7534</v>
      </c>
      <c r="AB1467" s="10">
        <v>39686</v>
      </c>
      <c r="AC1467" s="9">
        <v>0</v>
      </c>
      <c r="AD1467" s="10">
        <f t="shared" si="177"/>
        <v>3024265</v>
      </c>
      <c r="AE1467" s="8">
        <v>49206</v>
      </c>
      <c r="AF1467" s="8">
        <v>0</v>
      </c>
      <c r="AG1467" s="10">
        <v>0</v>
      </c>
      <c r="AH1467" s="10">
        <v>196993</v>
      </c>
      <c r="AI1467" s="9">
        <v>0</v>
      </c>
      <c r="AJ1467" s="9">
        <v>24965</v>
      </c>
      <c r="AK1467" s="10">
        <f t="shared" si="182"/>
        <v>271164</v>
      </c>
      <c r="AL1467" s="8">
        <v>16134</v>
      </c>
      <c r="AM1467" s="10">
        <v>0</v>
      </c>
      <c r="AN1467" s="14">
        <v>95412</v>
      </c>
      <c r="AO1467" s="14">
        <v>0</v>
      </c>
      <c r="AP1467" s="14">
        <v>39676</v>
      </c>
      <c r="AQ1467" s="14">
        <v>12423</v>
      </c>
      <c r="AR1467" s="14">
        <v>8204</v>
      </c>
      <c r="AS1467" s="14">
        <f t="shared" si="183"/>
        <v>155715</v>
      </c>
      <c r="AT1467" s="14">
        <v>0</v>
      </c>
      <c r="AU1467" s="10">
        <f t="shared" si="178"/>
        <v>14753734</v>
      </c>
    </row>
    <row r="1468" spans="1:47" ht="24.75" customHeight="1" x14ac:dyDescent="0.2">
      <c r="A1468" s="32" t="s">
        <v>2984</v>
      </c>
      <c r="B1468" s="33" t="s">
        <v>2952</v>
      </c>
      <c r="C1468" s="33" t="s">
        <v>2985</v>
      </c>
      <c r="D1468" s="36">
        <v>5</v>
      </c>
      <c r="E1468" s="58" t="s">
        <v>49</v>
      </c>
      <c r="F1468" s="8">
        <v>127731</v>
      </c>
      <c r="G1468" s="9">
        <v>182957</v>
      </c>
      <c r="H1468" s="10">
        <f t="shared" si="179"/>
        <v>310688</v>
      </c>
      <c r="I1468" s="8">
        <v>5530858</v>
      </c>
      <c r="J1468" s="9">
        <v>167975</v>
      </c>
      <c r="K1468" s="10">
        <f t="shared" si="180"/>
        <v>6009521</v>
      </c>
      <c r="L1468" s="13">
        <v>1937118</v>
      </c>
      <c r="M1468" s="13">
        <v>2179582</v>
      </c>
      <c r="N1468" s="10">
        <v>312757</v>
      </c>
      <c r="O1468" s="10">
        <f t="shared" si="181"/>
        <v>4429457</v>
      </c>
      <c r="P1468" s="11">
        <v>2325</v>
      </c>
      <c r="Q1468" s="11">
        <v>170783</v>
      </c>
      <c r="R1468" s="11">
        <v>493601</v>
      </c>
      <c r="S1468" s="9">
        <v>0</v>
      </c>
      <c r="T1468" s="10">
        <f t="shared" si="176"/>
        <v>11105687</v>
      </c>
      <c r="U1468" s="12">
        <v>0</v>
      </c>
      <c r="V1468" s="13">
        <v>38820</v>
      </c>
      <c r="W1468" s="10">
        <v>98711</v>
      </c>
      <c r="X1468" s="10">
        <v>148292</v>
      </c>
      <c r="Y1468" s="10">
        <v>159528</v>
      </c>
      <c r="Z1468" s="10">
        <v>2600822</v>
      </c>
      <c r="AA1468" s="13">
        <v>23601</v>
      </c>
      <c r="AB1468" s="10">
        <v>0</v>
      </c>
      <c r="AC1468" s="9">
        <v>0</v>
      </c>
      <c r="AD1468" s="10">
        <f t="shared" si="177"/>
        <v>3069774</v>
      </c>
      <c r="AE1468" s="8">
        <v>37649</v>
      </c>
      <c r="AF1468" s="8">
        <v>0</v>
      </c>
      <c r="AG1468" s="10">
        <v>0</v>
      </c>
      <c r="AH1468" s="10">
        <v>150725</v>
      </c>
      <c r="AI1468" s="9">
        <v>0</v>
      </c>
      <c r="AJ1468" s="9">
        <v>13419</v>
      </c>
      <c r="AK1468" s="10">
        <f t="shared" si="182"/>
        <v>201793</v>
      </c>
      <c r="AL1468" s="8">
        <v>20309</v>
      </c>
      <c r="AM1468" s="10">
        <v>0</v>
      </c>
      <c r="AN1468" s="14">
        <v>70391</v>
      </c>
      <c r="AO1468" s="14">
        <v>0</v>
      </c>
      <c r="AP1468" s="14">
        <v>30149</v>
      </c>
      <c r="AQ1468" s="14">
        <v>10535</v>
      </c>
      <c r="AR1468" s="14">
        <v>6278</v>
      </c>
      <c r="AS1468" s="14">
        <f t="shared" si="183"/>
        <v>117353</v>
      </c>
      <c r="AT1468" s="14">
        <v>0</v>
      </c>
      <c r="AU1468" s="10">
        <f t="shared" si="178"/>
        <v>14514916</v>
      </c>
    </row>
    <row r="1469" spans="1:47" ht="24.75" customHeight="1" x14ac:dyDescent="0.2">
      <c r="A1469" s="32" t="s">
        <v>2986</v>
      </c>
      <c r="B1469" s="33" t="s">
        <v>2952</v>
      </c>
      <c r="C1469" s="33" t="s">
        <v>2987</v>
      </c>
      <c r="D1469" s="36">
        <v>5</v>
      </c>
      <c r="E1469" s="58" t="s">
        <v>49</v>
      </c>
      <c r="F1469" s="8">
        <v>120753</v>
      </c>
      <c r="G1469" s="9">
        <v>256284</v>
      </c>
      <c r="H1469" s="10">
        <f t="shared" si="179"/>
        <v>377037</v>
      </c>
      <c r="I1469" s="8">
        <v>5382718</v>
      </c>
      <c r="J1469" s="9">
        <v>314973</v>
      </c>
      <c r="K1469" s="10">
        <f t="shared" si="180"/>
        <v>6074728</v>
      </c>
      <c r="L1469" s="13">
        <v>2293780</v>
      </c>
      <c r="M1469" s="13">
        <v>2316236</v>
      </c>
      <c r="N1469" s="10">
        <v>414283</v>
      </c>
      <c r="O1469" s="10">
        <f t="shared" si="181"/>
        <v>5024299</v>
      </c>
      <c r="P1469" s="11">
        <v>2500</v>
      </c>
      <c r="Q1469" s="11">
        <v>171976</v>
      </c>
      <c r="R1469" s="11">
        <v>523184</v>
      </c>
      <c r="S1469" s="9">
        <v>0</v>
      </c>
      <c r="T1469" s="10">
        <f t="shared" si="176"/>
        <v>11796687</v>
      </c>
      <c r="U1469" s="12">
        <v>0</v>
      </c>
      <c r="V1469" s="13">
        <v>36966</v>
      </c>
      <c r="W1469" s="10">
        <v>93950</v>
      </c>
      <c r="X1469" s="10">
        <v>141227</v>
      </c>
      <c r="Y1469" s="10">
        <v>186178</v>
      </c>
      <c r="Z1469" s="10">
        <v>2496990</v>
      </c>
      <c r="AA1469" s="13">
        <v>30559</v>
      </c>
      <c r="AB1469" s="10">
        <v>0</v>
      </c>
      <c r="AC1469" s="9">
        <v>0</v>
      </c>
      <c r="AD1469" s="10">
        <f t="shared" si="177"/>
        <v>2985870</v>
      </c>
      <c r="AE1469" s="8">
        <v>41637</v>
      </c>
      <c r="AF1469" s="8">
        <v>0</v>
      </c>
      <c r="AG1469" s="10">
        <v>0</v>
      </c>
      <c r="AH1469" s="10">
        <v>166692</v>
      </c>
      <c r="AI1469" s="9">
        <v>81200</v>
      </c>
      <c r="AJ1469" s="9">
        <v>14867</v>
      </c>
      <c r="AK1469" s="10">
        <f t="shared" si="182"/>
        <v>304396</v>
      </c>
      <c r="AL1469" s="8">
        <v>16969</v>
      </c>
      <c r="AM1469" s="10">
        <v>0</v>
      </c>
      <c r="AN1469" s="14">
        <v>88975</v>
      </c>
      <c r="AO1469" s="14">
        <v>0</v>
      </c>
      <c r="AP1469" s="14">
        <v>33491</v>
      </c>
      <c r="AQ1469" s="14">
        <v>11331</v>
      </c>
      <c r="AR1469" s="14">
        <v>6942</v>
      </c>
      <c r="AS1469" s="14">
        <f t="shared" si="183"/>
        <v>140739</v>
      </c>
      <c r="AT1469" s="14">
        <v>0</v>
      </c>
      <c r="AU1469" s="10">
        <f t="shared" si="178"/>
        <v>15244661</v>
      </c>
    </row>
    <row r="1470" spans="1:47" ht="24.75" customHeight="1" x14ac:dyDescent="0.2">
      <c r="A1470" s="32" t="s">
        <v>2988</v>
      </c>
      <c r="B1470" s="33" t="s">
        <v>2952</v>
      </c>
      <c r="C1470" s="33" t="s">
        <v>2989</v>
      </c>
      <c r="D1470" s="36">
        <v>5</v>
      </c>
      <c r="E1470" s="58" t="s">
        <v>49</v>
      </c>
      <c r="F1470" s="8">
        <v>107541</v>
      </c>
      <c r="G1470" s="9">
        <v>163193</v>
      </c>
      <c r="H1470" s="10">
        <f t="shared" si="179"/>
        <v>270734</v>
      </c>
      <c r="I1470" s="8">
        <v>4070093</v>
      </c>
      <c r="J1470" s="9">
        <v>136406</v>
      </c>
      <c r="K1470" s="10">
        <f t="shared" si="180"/>
        <v>4477233</v>
      </c>
      <c r="L1470" s="13">
        <v>997234</v>
      </c>
      <c r="M1470" s="13">
        <v>1859336</v>
      </c>
      <c r="N1470" s="10">
        <v>565002</v>
      </c>
      <c r="O1470" s="10">
        <f t="shared" si="181"/>
        <v>3421572</v>
      </c>
      <c r="P1470" s="11">
        <v>3877</v>
      </c>
      <c r="Q1470" s="11">
        <v>225850</v>
      </c>
      <c r="R1470" s="11">
        <v>429164</v>
      </c>
      <c r="S1470" s="9">
        <v>0</v>
      </c>
      <c r="T1470" s="10">
        <f t="shared" si="176"/>
        <v>8557696</v>
      </c>
      <c r="U1470" s="12">
        <v>0</v>
      </c>
      <c r="V1470" s="13">
        <v>28401</v>
      </c>
      <c r="W1470" s="10">
        <v>72067</v>
      </c>
      <c r="X1470" s="10">
        <v>107927</v>
      </c>
      <c r="Y1470" s="10">
        <v>140204</v>
      </c>
      <c r="Z1470" s="10">
        <v>2288411</v>
      </c>
      <c r="AA1470" s="13">
        <v>4740</v>
      </c>
      <c r="AB1470" s="10">
        <v>34464</v>
      </c>
      <c r="AC1470" s="9">
        <v>0</v>
      </c>
      <c r="AD1470" s="10">
        <f t="shared" si="177"/>
        <v>2676214</v>
      </c>
      <c r="AE1470" s="8">
        <v>68097</v>
      </c>
      <c r="AF1470" s="8">
        <v>0</v>
      </c>
      <c r="AG1470" s="10">
        <v>0</v>
      </c>
      <c r="AH1470" s="10">
        <v>272619</v>
      </c>
      <c r="AI1470" s="9">
        <v>0</v>
      </c>
      <c r="AJ1470" s="9">
        <v>23878</v>
      </c>
      <c r="AK1470" s="10">
        <f t="shared" si="182"/>
        <v>364594</v>
      </c>
      <c r="AL1470" s="8">
        <v>13241</v>
      </c>
      <c r="AM1470" s="10">
        <v>0</v>
      </c>
      <c r="AN1470" s="14">
        <v>72739</v>
      </c>
      <c r="AO1470" s="14">
        <v>0</v>
      </c>
      <c r="AP1470" s="14">
        <v>54625</v>
      </c>
      <c r="AQ1470" s="14">
        <v>17573</v>
      </c>
      <c r="AR1470" s="14">
        <v>11353</v>
      </c>
      <c r="AS1470" s="14">
        <f t="shared" si="183"/>
        <v>156290</v>
      </c>
      <c r="AT1470" s="14">
        <v>12752</v>
      </c>
      <c r="AU1470" s="10">
        <f t="shared" si="178"/>
        <v>11755283</v>
      </c>
    </row>
    <row r="1471" spans="1:47" ht="24.75" customHeight="1" x14ac:dyDescent="0.2">
      <c r="A1471" s="32" t="s">
        <v>2990</v>
      </c>
      <c r="B1471" s="33" t="s">
        <v>2952</v>
      </c>
      <c r="C1471" s="33" t="s">
        <v>2991</v>
      </c>
      <c r="D1471" s="36">
        <v>5</v>
      </c>
      <c r="E1471" s="58" t="s">
        <v>49</v>
      </c>
      <c r="F1471" s="8">
        <v>80963</v>
      </c>
      <c r="G1471" s="9">
        <v>151127</v>
      </c>
      <c r="H1471" s="10">
        <f t="shared" si="179"/>
        <v>232090</v>
      </c>
      <c r="I1471" s="8">
        <v>3224412</v>
      </c>
      <c r="J1471" s="9">
        <v>148637</v>
      </c>
      <c r="K1471" s="10">
        <f t="shared" si="180"/>
        <v>3605139</v>
      </c>
      <c r="L1471" s="13">
        <v>1186048</v>
      </c>
      <c r="M1471" s="13">
        <v>1342784</v>
      </c>
      <c r="N1471" s="10">
        <v>259526</v>
      </c>
      <c r="O1471" s="10">
        <f t="shared" si="181"/>
        <v>2788358</v>
      </c>
      <c r="P1471" s="11">
        <v>1692</v>
      </c>
      <c r="Q1471" s="11">
        <v>131999</v>
      </c>
      <c r="R1471" s="11">
        <v>322196</v>
      </c>
      <c r="S1471" s="9">
        <v>0</v>
      </c>
      <c r="T1471" s="10">
        <f t="shared" si="176"/>
        <v>6849384</v>
      </c>
      <c r="U1471" s="12">
        <v>0</v>
      </c>
      <c r="V1471" s="13">
        <v>22459</v>
      </c>
      <c r="W1471" s="10">
        <v>57066</v>
      </c>
      <c r="X1471" s="10">
        <v>85647</v>
      </c>
      <c r="Y1471" s="10">
        <v>109230</v>
      </c>
      <c r="Z1471" s="10">
        <v>1728960</v>
      </c>
      <c r="AA1471" s="13">
        <v>216</v>
      </c>
      <c r="AB1471" s="10">
        <v>5184</v>
      </c>
      <c r="AC1471" s="9">
        <v>0</v>
      </c>
      <c r="AD1471" s="10">
        <f t="shared" si="177"/>
        <v>2008762</v>
      </c>
      <c r="AE1471" s="8">
        <v>31416</v>
      </c>
      <c r="AF1471" s="8">
        <v>0</v>
      </c>
      <c r="AG1471" s="10">
        <v>0</v>
      </c>
      <c r="AH1471" s="10">
        <v>125772</v>
      </c>
      <c r="AI1471" s="9">
        <v>0</v>
      </c>
      <c r="AJ1471" s="9">
        <v>11233</v>
      </c>
      <c r="AK1471" s="10">
        <f t="shared" si="182"/>
        <v>168421</v>
      </c>
      <c r="AL1471" s="8">
        <v>13034</v>
      </c>
      <c r="AM1471" s="10">
        <v>0</v>
      </c>
      <c r="AN1471" s="14">
        <v>58342</v>
      </c>
      <c r="AO1471" s="14">
        <v>0</v>
      </c>
      <c r="AP1471" s="14">
        <v>25230</v>
      </c>
      <c r="AQ1471" s="14">
        <v>7670</v>
      </c>
      <c r="AR1471" s="14">
        <v>5238</v>
      </c>
      <c r="AS1471" s="14">
        <f t="shared" si="183"/>
        <v>96480</v>
      </c>
      <c r="AT1471" s="14">
        <v>0</v>
      </c>
      <c r="AU1471" s="10">
        <f t="shared" si="178"/>
        <v>9136081</v>
      </c>
    </row>
    <row r="1472" spans="1:47" ht="24.75" customHeight="1" x14ac:dyDescent="0.2">
      <c r="A1472" s="32" t="s">
        <v>2992</v>
      </c>
      <c r="B1472" s="33" t="s">
        <v>2952</v>
      </c>
      <c r="C1472" s="33" t="s">
        <v>2993</v>
      </c>
      <c r="D1472" s="36">
        <v>5</v>
      </c>
      <c r="E1472" s="58" t="s">
        <v>49</v>
      </c>
      <c r="F1472" s="8">
        <v>67820</v>
      </c>
      <c r="G1472" s="9">
        <v>143040</v>
      </c>
      <c r="H1472" s="10">
        <f t="shared" si="179"/>
        <v>210860</v>
      </c>
      <c r="I1472" s="8">
        <v>2529367</v>
      </c>
      <c r="J1472" s="9">
        <v>311183</v>
      </c>
      <c r="K1472" s="10">
        <f t="shared" si="180"/>
        <v>3051410</v>
      </c>
      <c r="L1472" s="13">
        <v>1054404</v>
      </c>
      <c r="M1472" s="13">
        <v>1362100</v>
      </c>
      <c r="N1472" s="10">
        <v>614081</v>
      </c>
      <c r="O1472" s="10">
        <f t="shared" si="181"/>
        <v>3030585</v>
      </c>
      <c r="P1472" s="11">
        <v>1526</v>
      </c>
      <c r="Q1472" s="11">
        <v>128520</v>
      </c>
      <c r="R1472" s="11">
        <v>353464</v>
      </c>
      <c r="S1472" s="9">
        <v>0</v>
      </c>
      <c r="T1472" s="10">
        <f t="shared" si="176"/>
        <v>6565505</v>
      </c>
      <c r="U1472" s="12">
        <v>0</v>
      </c>
      <c r="V1472" s="13">
        <v>17332</v>
      </c>
      <c r="W1472" s="10">
        <v>44053</v>
      </c>
      <c r="X1472" s="10">
        <v>66142</v>
      </c>
      <c r="Y1472" s="10">
        <v>144433</v>
      </c>
      <c r="Z1472" s="10">
        <v>1496479</v>
      </c>
      <c r="AA1472" s="13">
        <v>14158</v>
      </c>
      <c r="AB1472" s="10">
        <v>8237</v>
      </c>
      <c r="AC1472" s="9">
        <v>0</v>
      </c>
      <c r="AD1472" s="10">
        <f t="shared" si="177"/>
        <v>1790834</v>
      </c>
      <c r="AE1472" s="8">
        <v>31451</v>
      </c>
      <c r="AF1472" s="8">
        <v>0</v>
      </c>
      <c r="AG1472" s="10">
        <v>0</v>
      </c>
      <c r="AH1472" s="10">
        <v>125910</v>
      </c>
      <c r="AI1472" s="9">
        <v>0</v>
      </c>
      <c r="AJ1472" s="9">
        <v>11093</v>
      </c>
      <c r="AK1472" s="10">
        <f t="shared" si="182"/>
        <v>168454</v>
      </c>
      <c r="AL1472" s="8">
        <v>9366</v>
      </c>
      <c r="AM1472" s="10">
        <v>0</v>
      </c>
      <c r="AN1472" s="14">
        <v>49934</v>
      </c>
      <c r="AO1472" s="14">
        <v>0</v>
      </c>
      <c r="AP1472" s="14">
        <v>25148</v>
      </c>
      <c r="AQ1472" s="14">
        <v>6922</v>
      </c>
      <c r="AR1472" s="14">
        <v>5244</v>
      </c>
      <c r="AS1472" s="14">
        <f t="shared" si="183"/>
        <v>87248</v>
      </c>
      <c r="AT1472" s="14">
        <v>0</v>
      </c>
      <c r="AU1472" s="10">
        <f t="shared" si="178"/>
        <v>8621407</v>
      </c>
    </row>
    <row r="1473" spans="1:47" ht="24.75" customHeight="1" x14ac:dyDescent="0.2">
      <c r="A1473" s="32" t="s">
        <v>2994</v>
      </c>
      <c r="B1473" s="33" t="s">
        <v>2952</v>
      </c>
      <c r="C1473" s="33" t="s">
        <v>2995</v>
      </c>
      <c r="D1473" s="36">
        <v>5</v>
      </c>
      <c r="E1473" s="58" t="s">
        <v>49</v>
      </c>
      <c r="F1473" s="8">
        <v>76278</v>
      </c>
      <c r="G1473" s="9">
        <v>111361</v>
      </c>
      <c r="H1473" s="10">
        <f t="shared" si="179"/>
        <v>187639</v>
      </c>
      <c r="I1473" s="8">
        <v>2949455</v>
      </c>
      <c r="J1473" s="9">
        <v>101583</v>
      </c>
      <c r="K1473" s="10">
        <f t="shared" si="180"/>
        <v>3238677</v>
      </c>
      <c r="L1473" s="13">
        <v>858904</v>
      </c>
      <c r="M1473" s="13">
        <v>1401032</v>
      </c>
      <c r="N1473" s="10">
        <v>305540</v>
      </c>
      <c r="O1473" s="10">
        <f t="shared" si="181"/>
        <v>2565476</v>
      </c>
      <c r="P1473" s="11">
        <v>2461</v>
      </c>
      <c r="Q1473" s="11">
        <v>142367</v>
      </c>
      <c r="R1473" s="11">
        <v>288324</v>
      </c>
      <c r="S1473" s="9">
        <v>0</v>
      </c>
      <c r="T1473" s="10">
        <f t="shared" si="176"/>
        <v>6237305</v>
      </c>
      <c r="U1473" s="12">
        <v>0</v>
      </c>
      <c r="V1473" s="13">
        <v>19726</v>
      </c>
      <c r="W1473" s="10">
        <v>50064</v>
      </c>
      <c r="X1473" s="10">
        <v>75274</v>
      </c>
      <c r="Y1473" s="10">
        <v>94141</v>
      </c>
      <c r="Z1473" s="10">
        <v>1592100</v>
      </c>
      <c r="AA1473" s="13">
        <v>14418</v>
      </c>
      <c r="AB1473" s="10">
        <v>4224</v>
      </c>
      <c r="AC1473" s="9">
        <v>0</v>
      </c>
      <c r="AD1473" s="10">
        <f t="shared" si="177"/>
        <v>1849947</v>
      </c>
      <c r="AE1473" s="8">
        <v>38841</v>
      </c>
      <c r="AF1473" s="8">
        <v>0</v>
      </c>
      <c r="AG1473" s="10">
        <v>0</v>
      </c>
      <c r="AH1473" s="10">
        <v>155553</v>
      </c>
      <c r="AI1473" s="9">
        <v>0</v>
      </c>
      <c r="AJ1473" s="9">
        <v>11314</v>
      </c>
      <c r="AK1473" s="10">
        <f t="shared" si="182"/>
        <v>205708</v>
      </c>
      <c r="AL1473" s="8">
        <v>9754</v>
      </c>
      <c r="AM1473" s="10">
        <v>0</v>
      </c>
      <c r="AN1473" s="14">
        <v>82206</v>
      </c>
      <c r="AO1473" s="14">
        <v>0</v>
      </c>
      <c r="AP1473" s="14">
        <v>31378</v>
      </c>
      <c r="AQ1473" s="14">
        <v>11153</v>
      </c>
      <c r="AR1473" s="14">
        <v>6476</v>
      </c>
      <c r="AS1473" s="14">
        <f t="shared" si="183"/>
        <v>131213</v>
      </c>
      <c r="AT1473" s="14">
        <v>0</v>
      </c>
      <c r="AU1473" s="10">
        <f t="shared" si="178"/>
        <v>8433927</v>
      </c>
    </row>
    <row r="1474" spans="1:47" ht="24.75" customHeight="1" x14ac:dyDescent="0.2">
      <c r="A1474" s="32" t="s">
        <v>2996</v>
      </c>
      <c r="B1474" s="33" t="s">
        <v>2952</v>
      </c>
      <c r="C1474" s="33" t="s">
        <v>2997</v>
      </c>
      <c r="D1474" s="36">
        <v>5</v>
      </c>
      <c r="E1474" s="58" t="s">
        <v>49</v>
      </c>
      <c r="F1474" s="8">
        <v>30766</v>
      </c>
      <c r="G1474" s="9">
        <v>57819</v>
      </c>
      <c r="H1474" s="10">
        <f t="shared" si="179"/>
        <v>88585</v>
      </c>
      <c r="I1474" s="8">
        <v>883448</v>
      </c>
      <c r="J1474" s="9">
        <v>51155</v>
      </c>
      <c r="K1474" s="10">
        <f t="shared" si="180"/>
        <v>1023188</v>
      </c>
      <c r="L1474" s="13">
        <v>280570</v>
      </c>
      <c r="M1474" s="13">
        <v>579074</v>
      </c>
      <c r="N1474" s="10">
        <v>267924</v>
      </c>
      <c r="O1474" s="10">
        <f t="shared" si="181"/>
        <v>1127568</v>
      </c>
      <c r="P1474" s="11">
        <v>989</v>
      </c>
      <c r="Q1474" s="11">
        <v>98165</v>
      </c>
      <c r="R1474" s="11">
        <v>164609</v>
      </c>
      <c r="S1474" s="9">
        <v>0</v>
      </c>
      <c r="T1474" s="10">
        <f t="shared" si="176"/>
        <v>2414519</v>
      </c>
      <c r="U1474" s="12">
        <v>0</v>
      </c>
      <c r="V1474" s="13">
        <v>6248</v>
      </c>
      <c r="W1474" s="10">
        <v>15844</v>
      </c>
      <c r="X1474" s="10">
        <v>23756</v>
      </c>
      <c r="Y1474" s="10">
        <v>56461</v>
      </c>
      <c r="Z1474" s="10">
        <v>672138</v>
      </c>
      <c r="AA1474" s="13">
        <v>28109</v>
      </c>
      <c r="AB1474" s="10">
        <v>7008</v>
      </c>
      <c r="AC1474" s="9">
        <v>0</v>
      </c>
      <c r="AD1474" s="10">
        <f t="shared" si="177"/>
        <v>809564</v>
      </c>
      <c r="AE1474" s="8">
        <v>31238</v>
      </c>
      <c r="AF1474" s="8">
        <v>0</v>
      </c>
      <c r="AG1474" s="10">
        <v>0</v>
      </c>
      <c r="AH1474" s="10">
        <v>125062</v>
      </c>
      <c r="AI1474" s="9">
        <v>0</v>
      </c>
      <c r="AJ1474" s="9">
        <v>38422</v>
      </c>
      <c r="AK1474" s="10">
        <f t="shared" si="182"/>
        <v>194722</v>
      </c>
      <c r="AL1474" s="8">
        <v>3913</v>
      </c>
      <c r="AM1474" s="10">
        <v>0</v>
      </c>
      <c r="AN1474" s="14">
        <v>14889</v>
      </c>
      <c r="AO1474" s="14">
        <v>0</v>
      </c>
      <c r="AP1474" s="14">
        <v>25086</v>
      </c>
      <c r="AQ1474" s="14">
        <v>4482</v>
      </c>
      <c r="AR1474" s="14">
        <v>5208</v>
      </c>
      <c r="AS1474" s="14">
        <f t="shared" si="183"/>
        <v>49665</v>
      </c>
      <c r="AT1474" s="14">
        <v>7503</v>
      </c>
      <c r="AU1474" s="10">
        <f t="shared" si="178"/>
        <v>3464880</v>
      </c>
    </row>
    <row r="1475" spans="1:47" ht="24.75" customHeight="1" x14ac:dyDescent="0.2">
      <c r="A1475" s="32" t="s">
        <v>2998</v>
      </c>
      <c r="B1475" s="33" t="s">
        <v>2952</v>
      </c>
      <c r="C1475" s="33" t="s">
        <v>2999</v>
      </c>
      <c r="D1475" s="36">
        <v>5</v>
      </c>
      <c r="E1475" s="58" t="s">
        <v>49</v>
      </c>
      <c r="F1475" s="8">
        <v>28692</v>
      </c>
      <c r="G1475" s="9">
        <v>80206</v>
      </c>
      <c r="H1475" s="10">
        <f t="shared" si="179"/>
        <v>108898</v>
      </c>
      <c r="I1475" s="8">
        <v>857954</v>
      </c>
      <c r="J1475" s="9">
        <v>300186</v>
      </c>
      <c r="K1475" s="10">
        <f t="shared" si="180"/>
        <v>1267038</v>
      </c>
      <c r="L1475" s="13">
        <v>373188</v>
      </c>
      <c r="M1475" s="13">
        <v>873702</v>
      </c>
      <c r="N1475" s="10">
        <v>1138153</v>
      </c>
      <c r="O1475" s="10">
        <f t="shared" si="181"/>
        <v>2385043</v>
      </c>
      <c r="P1475" s="11">
        <v>746</v>
      </c>
      <c r="Q1475" s="11">
        <v>83147</v>
      </c>
      <c r="R1475" s="11">
        <v>242914</v>
      </c>
      <c r="S1475" s="9">
        <v>0</v>
      </c>
      <c r="T1475" s="10">
        <f t="shared" si="176"/>
        <v>3978888</v>
      </c>
      <c r="U1475" s="12">
        <v>0</v>
      </c>
      <c r="V1475" s="13">
        <v>6117</v>
      </c>
      <c r="W1475" s="10">
        <v>15515</v>
      </c>
      <c r="X1475" s="10">
        <v>23252</v>
      </c>
      <c r="Y1475" s="10">
        <v>117745</v>
      </c>
      <c r="Z1475" s="10">
        <v>751195</v>
      </c>
      <c r="AA1475" s="13">
        <v>14260</v>
      </c>
      <c r="AB1475" s="10">
        <v>36442</v>
      </c>
      <c r="AC1475" s="9">
        <v>0</v>
      </c>
      <c r="AD1475" s="10">
        <f t="shared" si="177"/>
        <v>964526</v>
      </c>
      <c r="AE1475" s="8">
        <v>32552</v>
      </c>
      <c r="AF1475" s="8">
        <v>0</v>
      </c>
      <c r="AG1475" s="10">
        <v>0</v>
      </c>
      <c r="AH1475" s="10">
        <v>130318</v>
      </c>
      <c r="AI1475" s="9">
        <v>0</v>
      </c>
      <c r="AJ1475" s="9">
        <v>24191</v>
      </c>
      <c r="AK1475" s="10">
        <f t="shared" si="182"/>
        <v>187061</v>
      </c>
      <c r="AL1475" s="8">
        <v>4764</v>
      </c>
      <c r="AM1475" s="10">
        <v>0</v>
      </c>
      <c r="AN1475" s="14">
        <v>15680</v>
      </c>
      <c r="AO1475" s="14">
        <v>0</v>
      </c>
      <c r="AP1475" s="14">
        <v>26120</v>
      </c>
      <c r="AQ1475" s="14">
        <v>3385</v>
      </c>
      <c r="AR1475" s="14">
        <v>5427</v>
      </c>
      <c r="AS1475" s="14">
        <f t="shared" si="183"/>
        <v>50612</v>
      </c>
      <c r="AT1475" s="14">
        <v>0</v>
      </c>
      <c r="AU1475" s="10">
        <f t="shared" si="178"/>
        <v>5185851</v>
      </c>
    </row>
    <row r="1476" spans="1:47" ht="24.75" customHeight="1" x14ac:dyDescent="0.2">
      <c r="A1476" s="32" t="s">
        <v>3000</v>
      </c>
      <c r="B1476" s="33" t="s">
        <v>2952</v>
      </c>
      <c r="C1476" s="33" t="s">
        <v>3001</v>
      </c>
      <c r="D1476" s="36">
        <v>5</v>
      </c>
      <c r="E1476" s="58" t="s">
        <v>49</v>
      </c>
      <c r="F1476" s="8">
        <v>32948</v>
      </c>
      <c r="G1476" s="9">
        <v>52921</v>
      </c>
      <c r="H1476" s="10">
        <f t="shared" si="179"/>
        <v>85869</v>
      </c>
      <c r="I1476" s="8">
        <v>885459</v>
      </c>
      <c r="J1476" s="9">
        <v>61283</v>
      </c>
      <c r="K1476" s="10">
        <f t="shared" si="180"/>
        <v>1032611</v>
      </c>
      <c r="L1476" s="13">
        <v>214062</v>
      </c>
      <c r="M1476" s="13">
        <v>473488</v>
      </c>
      <c r="N1476" s="10">
        <v>297206</v>
      </c>
      <c r="O1476" s="10">
        <f t="shared" si="181"/>
        <v>984756</v>
      </c>
      <c r="P1476" s="11">
        <v>733</v>
      </c>
      <c r="Q1476" s="11">
        <v>106133</v>
      </c>
      <c r="R1476" s="11">
        <v>184226</v>
      </c>
      <c r="S1476" s="9">
        <v>0</v>
      </c>
      <c r="T1476" s="10">
        <f t="shared" si="176"/>
        <v>2308459</v>
      </c>
      <c r="U1476" s="12">
        <v>0</v>
      </c>
      <c r="V1476" s="13">
        <v>6163</v>
      </c>
      <c r="W1476" s="10">
        <v>15635</v>
      </c>
      <c r="X1476" s="10">
        <v>23381</v>
      </c>
      <c r="Y1476" s="10">
        <v>58954</v>
      </c>
      <c r="Z1476" s="10">
        <v>821253</v>
      </c>
      <c r="AA1476" s="13">
        <v>19918</v>
      </c>
      <c r="AB1476" s="10">
        <v>1920</v>
      </c>
      <c r="AC1476" s="9">
        <v>0</v>
      </c>
      <c r="AD1476" s="10">
        <f t="shared" si="177"/>
        <v>947224</v>
      </c>
      <c r="AE1476" s="8">
        <v>36482</v>
      </c>
      <c r="AF1476" s="8">
        <v>0</v>
      </c>
      <c r="AG1476" s="10">
        <v>0</v>
      </c>
      <c r="AH1476" s="10">
        <v>146051</v>
      </c>
      <c r="AI1476" s="9">
        <v>0</v>
      </c>
      <c r="AJ1476" s="9">
        <v>33196</v>
      </c>
      <c r="AK1476" s="10">
        <f t="shared" si="182"/>
        <v>215729</v>
      </c>
      <c r="AL1476" s="8">
        <v>3854</v>
      </c>
      <c r="AM1476" s="10">
        <v>0</v>
      </c>
      <c r="AN1476" s="14">
        <v>15773</v>
      </c>
      <c r="AO1476" s="14">
        <v>0</v>
      </c>
      <c r="AP1476" s="14">
        <v>29267</v>
      </c>
      <c r="AQ1476" s="14">
        <v>3322</v>
      </c>
      <c r="AR1476" s="14">
        <v>6082</v>
      </c>
      <c r="AS1476" s="14">
        <f t="shared" si="183"/>
        <v>54444</v>
      </c>
      <c r="AT1476" s="14">
        <v>0</v>
      </c>
      <c r="AU1476" s="10">
        <f t="shared" si="178"/>
        <v>3529710</v>
      </c>
    </row>
    <row r="1477" spans="1:47" ht="24.75" customHeight="1" x14ac:dyDescent="0.2">
      <c r="A1477" s="32" t="s">
        <v>3002</v>
      </c>
      <c r="B1477" s="33" t="s">
        <v>2952</v>
      </c>
      <c r="C1477" s="33" t="s">
        <v>3003</v>
      </c>
      <c r="D1477" s="36">
        <v>5</v>
      </c>
      <c r="E1477" s="58" t="s">
        <v>49</v>
      </c>
      <c r="F1477" s="8">
        <v>58142</v>
      </c>
      <c r="G1477" s="9">
        <v>141084</v>
      </c>
      <c r="H1477" s="10">
        <f t="shared" si="179"/>
        <v>199226</v>
      </c>
      <c r="I1477" s="8">
        <v>1803670</v>
      </c>
      <c r="J1477" s="9">
        <v>299048</v>
      </c>
      <c r="K1477" s="10">
        <f t="shared" si="180"/>
        <v>2301944</v>
      </c>
      <c r="L1477" s="13">
        <v>828362</v>
      </c>
      <c r="M1477" s="13">
        <v>1344329</v>
      </c>
      <c r="N1477" s="10">
        <v>850491</v>
      </c>
      <c r="O1477" s="10">
        <f t="shared" si="181"/>
        <v>3023182</v>
      </c>
      <c r="P1477" s="11">
        <v>2390</v>
      </c>
      <c r="Q1477" s="11">
        <v>176583</v>
      </c>
      <c r="R1477" s="11">
        <v>357769</v>
      </c>
      <c r="S1477" s="9">
        <v>0</v>
      </c>
      <c r="T1477" s="10">
        <f t="shared" si="176"/>
        <v>5861868</v>
      </c>
      <c r="U1477" s="12">
        <v>0</v>
      </c>
      <c r="V1477" s="13">
        <v>12423</v>
      </c>
      <c r="W1477" s="10">
        <v>31529</v>
      </c>
      <c r="X1477" s="10">
        <v>47279</v>
      </c>
      <c r="Y1477" s="10">
        <v>133278</v>
      </c>
      <c r="Z1477" s="10">
        <v>1280716</v>
      </c>
      <c r="AA1477" s="13">
        <v>8776</v>
      </c>
      <c r="AB1477" s="10">
        <v>8314</v>
      </c>
      <c r="AC1477" s="9">
        <v>0</v>
      </c>
      <c r="AD1477" s="10">
        <f t="shared" si="177"/>
        <v>1522315</v>
      </c>
      <c r="AE1477" s="8">
        <v>56927</v>
      </c>
      <c r="AF1477" s="8">
        <v>0</v>
      </c>
      <c r="AG1477" s="10">
        <v>0</v>
      </c>
      <c r="AH1477" s="10">
        <v>227902</v>
      </c>
      <c r="AI1477" s="9">
        <v>0</v>
      </c>
      <c r="AJ1477" s="9">
        <v>64123</v>
      </c>
      <c r="AK1477" s="10">
        <f t="shared" si="182"/>
        <v>348952</v>
      </c>
      <c r="AL1477" s="8">
        <v>7781</v>
      </c>
      <c r="AM1477" s="10">
        <v>0</v>
      </c>
      <c r="AN1477" s="14">
        <v>26867</v>
      </c>
      <c r="AO1477" s="14">
        <v>0</v>
      </c>
      <c r="AP1477" s="14">
        <v>45719</v>
      </c>
      <c r="AQ1477" s="14">
        <v>10831</v>
      </c>
      <c r="AR1477" s="14">
        <v>9491</v>
      </c>
      <c r="AS1477" s="14">
        <f t="shared" si="183"/>
        <v>92908</v>
      </c>
      <c r="AT1477" s="14">
        <v>1604</v>
      </c>
      <c r="AU1477" s="10">
        <f t="shared" si="178"/>
        <v>7832220</v>
      </c>
    </row>
    <row r="1478" spans="1:47" ht="24.75" customHeight="1" x14ac:dyDescent="0.2">
      <c r="A1478" s="32" t="s">
        <v>3004</v>
      </c>
      <c r="B1478" s="33" t="s">
        <v>2952</v>
      </c>
      <c r="C1478" s="33" t="s">
        <v>3005</v>
      </c>
      <c r="D1478" s="36">
        <v>5</v>
      </c>
      <c r="E1478" s="58" t="s">
        <v>49</v>
      </c>
      <c r="F1478" s="8">
        <v>37713</v>
      </c>
      <c r="G1478" s="9">
        <v>52156</v>
      </c>
      <c r="H1478" s="10">
        <f t="shared" si="179"/>
        <v>89869</v>
      </c>
      <c r="I1478" s="8">
        <v>1115660</v>
      </c>
      <c r="J1478" s="9">
        <v>67664</v>
      </c>
      <c r="K1478" s="10">
        <f t="shared" si="180"/>
        <v>1273193</v>
      </c>
      <c r="L1478" s="13">
        <v>413568</v>
      </c>
      <c r="M1478" s="13">
        <v>655339</v>
      </c>
      <c r="N1478" s="10">
        <v>444604</v>
      </c>
      <c r="O1478" s="10">
        <f t="shared" si="181"/>
        <v>1513511</v>
      </c>
      <c r="P1478" s="11">
        <v>1232</v>
      </c>
      <c r="Q1478" s="11">
        <v>121860</v>
      </c>
      <c r="R1478" s="11">
        <v>175420</v>
      </c>
      <c r="S1478" s="9">
        <v>0</v>
      </c>
      <c r="T1478" s="10">
        <f t="shared" si="176"/>
        <v>3085216</v>
      </c>
      <c r="U1478" s="12">
        <v>0</v>
      </c>
      <c r="V1478" s="13">
        <v>7893</v>
      </c>
      <c r="W1478" s="10">
        <v>20011</v>
      </c>
      <c r="X1478" s="10">
        <v>29956</v>
      </c>
      <c r="Y1478" s="10">
        <v>60908</v>
      </c>
      <c r="Z1478" s="10">
        <v>837509</v>
      </c>
      <c r="AA1478" s="13">
        <v>4052</v>
      </c>
      <c r="AB1478" s="10">
        <v>8448</v>
      </c>
      <c r="AC1478" s="9">
        <v>0</v>
      </c>
      <c r="AD1478" s="10">
        <f t="shared" si="177"/>
        <v>968777</v>
      </c>
      <c r="AE1478" s="8">
        <v>42870</v>
      </c>
      <c r="AF1478" s="8">
        <v>0</v>
      </c>
      <c r="AG1478" s="10">
        <v>0</v>
      </c>
      <c r="AH1478" s="10">
        <v>171626</v>
      </c>
      <c r="AI1478" s="9">
        <v>0</v>
      </c>
      <c r="AJ1478" s="9">
        <v>6263</v>
      </c>
      <c r="AK1478" s="10">
        <f t="shared" si="182"/>
        <v>220759</v>
      </c>
      <c r="AL1478" s="8">
        <v>5686</v>
      </c>
      <c r="AM1478" s="10">
        <v>0</v>
      </c>
      <c r="AN1478" s="14">
        <v>20105</v>
      </c>
      <c r="AO1478" s="14">
        <v>0</v>
      </c>
      <c r="AP1478" s="14">
        <v>34400</v>
      </c>
      <c r="AQ1478" s="14">
        <v>5582</v>
      </c>
      <c r="AR1478" s="14">
        <v>7148</v>
      </c>
      <c r="AS1478" s="14">
        <f t="shared" si="183"/>
        <v>67235</v>
      </c>
      <c r="AT1478" s="14">
        <v>926</v>
      </c>
      <c r="AU1478" s="10">
        <f t="shared" si="178"/>
        <v>4346747</v>
      </c>
    </row>
    <row r="1479" spans="1:47" ht="24.75" customHeight="1" x14ac:dyDescent="0.2">
      <c r="A1479" s="32" t="s">
        <v>3006</v>
      </c>
      <c r="B1479" s="33" t="s">
        <v>2952</v>
      </c>
      <c r="C1479" s="33" t="s">
        <v>3007</v>
      </c>
      <c r="D1479" s="36">
        <v>5</v>
      </c>
      <c r="E1479" s="58" t="s">
        <v>49</v>
      </c>
      <c r="F1479" s="8">
        <v>115622</v>
      </c>
      <c r="G1479" s="9">
        <v>159226</v>
      </c>
      <c r="H1479" s="10">
        <f t="shared" si="179"/>
        <v>274848</v>
      </c>
      <c r="I1479" s="8">
        <v>4024240</v>
      </c>
      <c r="J1479" s="9">
        <v>202577</v>
      </c>
      <c r="K1479" s="10">
        <f t="shared" si="180"/>
        <v>4501665</v>
      </c>
      <c r="L1479" s="13">
        <v>1274722</v>
      </c>
      <c r="M1479" s="13">
        <v>2049491</v>
      </c>
      <c r="N1479" s="10">
        <v>623434</v>
      </c>
      <c r="O1479" s="10">
        <f t="shared" si="181"/>
        <v>3947647</v>
      </c>
      <c r="P1479" s="11">
        <v>2975</v>
      </c>
      <c r="Q1479" s="11">
        <v>244392</v>
      </c>
      <c r="R1479" s="11">
        <v>475316</v>
      </c>
      <c r="S1479" s="9">
        <v>0</v>
      </c>
      <c r="T1479" s="10">
        <f t="shared" ref="T1479:T1542" si="184">SUM(K1479,O1479,Q1479,P1479,R1479,S1479)</f>
        <v>9171995</v>
      </c>
      <c r="U1479" s="12">
        <v>0</v>
      </c>
      <c r="V1479" s="13">
        <v>27098</v>
      </c>
      <c r="W1479" s="10">
        <v>68915</v>
      </c>
      <c r="X1479" s="10">
        <v>103634</v>
      </c>
      <c r="Y1479" s="10">
        <v>150287</v>
      </c>
      <c r="Z1479" s="10">
        <v>2357844</v>
      </c>
      <c r="AA1479" s="13">
        <v>13287</v>
      </c>
      <c r="AB1479" s="10">
        <v>64608</v>
      </c>
      <c r="AC1479" s="9">
        <v>0</v>
      </c>
      <c r="AD1479" s="10">
        <f t="shared" ref="AD1479:AD1542" si="185">SUM(U1479:AC1479)</f>
        <v>2785673</v>
      </c>
      <c r="AE1479" s="8">
        <v>69020</v>
      </c>
      <c r="AF1479" s="8">
        <v>0</v>
      </c>
      <c r="AG1479" s="10">
        <v>0</v>
      </c>
      <c r="AH1479" s="10">
        <v>276313</v>
      </c>
      <c r="AI1479" s="9">
        <v>0</v>
      </c>
      <c r="AJ1479" s="9">
        <v>36847</v>
      </c>
      <c r="AK1479" s="10">
        <f t="shared" si="182"/>
        <v>382180</v>
      </c>
      <c r="AL1479" s="8">
        <v>12387</v>
      </c>
      <c r="AM1479" s="10">
        <v>0</v>
      </c>
      <c r="AN1479" s="14">
        <v>96986</v>
      </c>
      <c r="AO1479" s="14">
        <v>0</v>
      </c>
      <c r="AP1479" s="14">
        <v>55548</v>
      </c>
      <c r="AQ1479" s="14">
        <v>13487</v>
      </c>
      <c r="AR1479" s="14">
        <v>11508</v>
      </c>
      <c r="AS1479" s="14">
        <f t="shared" si="183"/>
        <v>177529</v>
      </c>
      <c r="AT1479" s="14">
        <v>0</v>
      </c>
      <c r="AU1479" s="10">
        <f t="shared" ref="AU1479:AU1542" si="186">SUM(T1479,AD1479,AK1479,AL1479,AM1479,AS1479)-AT1479</f>
        <v>12529764</v>
      </c>
    </row>
    <row r="1480" spans="1:47" ht="24.75" customHeight="1" x14ac:dyDescent="0.2">
      <c r="A1480" s="32" t="s">
        <v>3008</v>
      </c>
      <c r="B1480" s="33" t="s">
        <v>2952</v>
      </c>
      <c r="C1480" s="33" t="s">
        <v>3009</v>
      </c>
      <c r="D1480" s="36">
        <v>5</v>
      </c>
      <c r="E1480" s="58" t="s">
        <v>49</v>
      </c>
      <c r="F1480" s="8">
        <v>55107</v>
      </c>
      <c r="G1480" s="9">
        <v>108031</v>
      </c>
      <c r="H1480" s="10">
        <f t="shared" ref="H1480:H1543" si="187">F1480+G1480</f>
        <v>163138</v>
      </c>
      <c r="I1480" s="8">
        <v>2167106</v>
      </c>
      <c r="J1480" s="9">
        <v>104515</v>
      </c>
      <c r="K1480" s="10">
        <f t="shared" ref="K1480:K1543" si="188">SUM(H1480:J1480)</f>
        <v>2434759</v>
      </c>
      <c r="L1480" s="13">
        <v>856752</v>
      </c>
      <c r="M1480" s="13">
        <v>959317</v>
      </c>
      <c r="N1480" s="10">
        <v>538707</v>
      </c>
      <c r="O1480" s="10">
        <f t="shared" ref="O1480:O1543" si="189">SUM(L1480:N1480)</f>
        <v>2354776</v>
      </c>
      <c r="P1480" s="11">
        <v>1317</v>
      </c>
      <c r="Q1480" s="11">
        <v>108204</v>
      </c>
      <c r="R1480" s="11">
        <v>305263</v>
      </c>
      <c r="S1480" s="9">
        <v>0</v>
      </c>
      <c r="T1480" s="10">
        <f t="shared" si="184"/>
        <v>5204319</v>
      </c>
      <c r="U1480" s="12">
        <v>0</v>
      </c>
      <c r="V1480" s="13">
        <v>14766</v>
      </c>
      <c r="W1480" s="10">
        <v>37546</v>
      </c>
      <c r="X1480" s="10">
        <v>56403</v>
      </c>
      <c r="Y1480" s="10">
        <v>86769</v>
      </c>
      <c r="Z1480" s="10">
        <v>1187096</v>
      </c>
      <c r="AA1480" s="13">
        <v>97389</v>
      </c>
      <c r="AB1480" s="10">
        <v>31968</v>
      </c>
      <c r="AC1480" s="9">
        <v>0</v>
      </c>
      <c r="AD1480" s="10">
        <f t="shared" si="185"/>
        <v>1511937</v>
      </c>
      <c r="AE1480" s="8">
        <v>24220</v>
      </c>
      <c r="AF1480" s="8">
        <v>0</v>
      </c>
      <c r="AG1480" s="10">
        <v>0</v>
      </c>
      <c r="AH1480" s="10">
        <v>96967</v>
      </c>
      <c r="AI1480" s="9">
        <v>0</v>
      </c>
      <c r="AJ1480" s="9">
        <v>19889</v>
      </c>
      <c r="AK1480" s="10">
        <f t="shared" ref="AK1480:AK1543" si="190">SUM(AE1480:AJ1480)</f>
        <v>141076</v>
      </c>
      <c r="AL1480" s="8">
        <v>8658</v>
      </c>
      <c r="AM1480" s="10">
        <v>0</v>
      </c>
      <c r="AN1480" s="14">
        <v>31981</v>
      </c>
      <c r="AO1480" s="14">
        <v>0</v>
      </c>
      <c r="AP1480" s="14">
        <v>19455</v>
      </c>
      <c r="AQ1480" s="14">
        <v>5972</v>
      </c>
      <c r="AR1480" s="14">
        <v>4038</v>
      </c>
      <c r="AS1480" s="14">
        <f t="shared" ref="AS1480:AS1543" si="191">SUM(AN1480:AR1480)</f>
        <v>61446</v>
      </c>
      <c r="AT1480" s="14">
        <v>0</v>
      </c>
      <c r="AU1480" s="10">
        <f t="shared" si="186"/>
        <v>6927436</v>
      </c>
    </row>
    <row r="1481" spans="1:47" ht="24.75" customHeight="1" x14ac:dyDescent="0.2">
      <c r="A1481" s="32" t="s">
        <v>3010</v>
      </c>
      <c r="B1481" s="33" t="s">
        <v>2952</v>
      </c>
      <c r="C1481" s="33" t="s">
        <v>3011</v>
      </c>
      <c r="D1481" s="36">
        <v>6</v>
      </c>
      <c r="E1481" s="58" t="s">
        <v>49</v>
      </c>
      <c r="F1481" s="8">
        <v>41084</v>
      </c>
      <c r="G1481" s="9">
        <v>97067</v>
      </c>
      <c r="H1481" s="10">
        <f t="shared" si="187"/>
        <v>138151</v>
      </c>
      <c r="I1481" s="8">
        <v>1384146</v>
      </c>
      <c r="J1481" s="9">
        <v>110105</v>
      </c>
      <c r="K1481" s="10">
        <f t="shared" si="188"/>
        <v>1632402</v>
      </c>
      <c r="L1481" s="13">
        <v>503710</v>
      </c>
      <c r="M1481" s="13">
        <v>678302</v>
      </c>
      <c r="N1481" s="10">
        <v>187298</v>
      </c>
      <c r="O1481" s="10">
        <f t="shared" si="189"/>
        <v>1369310</v>
      </c>
      <c r="P1481" s="11">
        <v>1020</v>
      </c>
      <c r="Q1481" s="11">
        <v>91882</v>
      </c>
      <c r="R1481" s="11">
        <v>211951</v>
      </c>
      <c r="S1481" s="9">
        <v>0</v>
      </c>
      <c r="T1481" s="10">
        <f t="shared" si="184"/>
        <v>3306565</v>
      </c>
      <c r="U1481" s="12">
        <v>0</v>
      </c>
      <c r="V1481" s="13">
        <v>9405</v>
      </c>
      <c r="W1481" s="10">
        <v>23896</v>
      </c>
      <c r="X1481" s="10">
        <v>35867</v>
      </c>
      <c r="Y1481" s="10">
        <v>76846</v>
      </c>
      <c r="Z1481" s="10">
        <v>925745</v>
      </c>
      <c r="AA1481" s="13">
        <v>4998</v>
      </c>
      <c r="AB1481" s="10">
        <v>0</v>
      </c>
      <c r="AC1481" s="9">
        <v>0</v>
      </c>
      <c r="AD1481" s="10">
        <f t="shared" si="185"/>
        <v>1076757</v>
      </c>
      <c r="AE1481" s="8">
        <v>17780</v>
      </c>
      <c r="AF1481" s="8">
        <v>0</v>
      </c>
      <c r="AG1481" s="10">
        <v>0</v>
      </c>
      <c r="AH1481" s="10">
        <v>71184</v>
      </c>
      <c r="AI1481" s="9">
        <v>0</v>
      </c>
      <c r="AJ1481" s="9">
        <v>7224</v>
      </c>
      <c r="AK1481" s="10">
        <f t="shared" si="190"/>
        <v>96188</v>
      </c>
      <c r="AL1481" s="8">
        <v>4440</v>
      </c>
      <c r="AM1481" s="10">
        <v>0</v>
      </c>
      <c r="AN1481" s="14">
        <v>37014</v>
      </c>
      <c r="AO1481" s="14">
        <v>0</v>
      </c>
      <c r="AP1481" s="14">
        <v>14272</v>
      </c>
      <c r="AQ1481" s="14">
        <v>4624</v>
      </c>
      <c r="AR1481" s="14">
        <v>2965</v>
      </c>
      <c r="AS1481" s="14">
        <f t="shared" si="191"/>
        <v>58875</v>
      </c>
      <c r="AT1481" s="14">
        <v>0</v>
      </c>
      <c r="AU1481" s="10">
        <f t="shared" si="186"/>
        <v>4542825</v>
      </c>
    </row>
    <row r="1482" spans="1:47" ht="24.75" customHeight="1" x14ac:dyDescent="0.2">
      <c r="A1482" s="32" t="s">
        <v>3012</v>
      </c>
      <c r="B1482" s="33" t="s">
        <v>2952</v>
      </c>
      <c r="C1482" s="33" t="s">
        <v>3013</v>
      </c>
      <c r="D1482" s="36">
        <v>6</v>
      </c>
      <c r="E1482" s="58" t="s">
        <v>49</v>
      </c>
      <c r="F1482" s="8">
        <v>36512</v>
      </c>
      <c r="G1482" s="9">
        <v>69121</v>
      </c>
      <c r="H1482" s="10">
        <f t="shared" si="187"/>
        <v>105633</v>
      </c>
      <c r="I1482" s="8">
        <v>1348187</v>
      </c>
      <c r="J1482" s="9">
        <v>64851</v>
      </c>
      <c r="K1482" s="10">
        <f t="shared" si="188"/>
        <v>1518671</v>
      </c>
      <c r="L1482" s="13">
        <v>429497</v>
      </c>
      <c r="M1482" s="13">
        <v>697686</v>
      </c>
      <c r="N1482" s="10">
        <v>168978</v>
      </c>
      <c r="O1482" s="10">
        <f t="shared" si="189"/>
        <v>1296161</v>
      </c>
      <c r="P1482" s="11">
        <v>725</v>
      </c>
      <c r="Q1482" s="11">
        <v>68626</v>
      </c>
      <c r="R1482" s="11">
        <v>176201</v>
      </c>
      <c r="S1482" s="9">
        <v>0</v>
      </c>
      <c r="T1482" s="10">
        <f t="shared" si="184"/>
        <v>3060384</v>
      </c>
      <c r="U1482" s="12">
        <v>0</v>
      </c>
      <c r="V1482" s="13">
        <v>8978</v>
      </c>
      <c r="W1482" s="10">
        <v>22798</v>
      </c>
      <c r="X1482" s="10">
        <v>34220</v>
      </c>
      <c r="Y1482" s="10">
        <v>54584</v>
      </c>
      <c r="Z1482" s="10">
        <v>751672</v>
      </c>
      <c r="AA1482" s="13">
        <v>509</v>
      </c>
      <c r="AB1482" s="10">
        <v>0</v>
      </c>
      <c r="AC1482" s="9">
        <v>0</v>
      </c>
      <c r="AD1482" s="10">
        <f t="shared" si="185"/>
        <v>872761</v>
      </c>
      <c r="AE1482" s="8">
        <v>15107</v>
      </c>
      <c r="AF1482" s="8">
        <v>0</v>
      </c>
      <c r="AG1482" s="10">
        <v>0</v>
      </c>
      <c r="AH1482" s="10">
        <v>60482</v>
      </c>
      <c r="AI1482" s="9">
        <v>0</v>
      </c>
      <c r="AJ1482" s="9">
        <v>12535</v>
      </c>
      <c r="AK1482" s="10">
        <f t="shared" si="190"/>
        <v>88124</v>
      </c>
      <c r="AL1482" s="8">
        <v>4676</v>
      </c>
      <c r="AM1482" s="10">
        <v>0</v>
      </c>
      <c r="AN1482" s="14">
        <v>26939</v>
      </c>
      <c r="AO1482" s="14">
        <v>0</v>
      </c>
      <c r="AP1482" s="14">
        <v>12077</v>
      </c>
      <c r="AQ1482" s="14">
        <v>3286</v>
      </c>
      <c r="AR1482" s="14">
        <v>2519</v>
      </c>
      <c r="AS1482" s="14">
        <f t="shared" si="191"/>
        <v>44821</v>
      </c>
      <c r="AT1482" s="14">
        <v>0</v>
      </c>
      <c r="AU1482" s="10">
        <f t="shared" si="186"/>
        <v>4070766</v>
      </c>
    </row>
    <row r="1483" spans="1:47" ht="24.75" customHeight="1" x14ac:dyDescent="0.2">
      <c r="A1483" s="32" t="s">
        <v>3014</v>
      </c>
      <c r="B1483" s="33" t="s">
        <v>2952</v>
      </c>
      <c r="C1483" s="33" t="s">
        <v>3015</v>
      </c>
      <c r="D1483" s="36">
        <v>6</v>
      </c>
      <c r="E1483" s="58" t="s">
        <v>49</v>
      </c>
      <c r="F1483" s="8">
        <v>52944</v>
      </c>
      <c r="G1483" s="9">
        <v>147947</v>
      </c>
      <c r="H1483" s="10">
        <f t="shared" si="187"/>
        <v>200891</v>
      </c>
      <c r="I1483" s="8">
        <v>2114550</v>
      </c>
      <c r="J1483" s="9">
        <v>153322</v>
      </c>
      <c r="K1483" s="10">
        <f t="shared" si="188"/>
        <v>2468763</v>
      </c>
      <c r="L1483" s="13">
        <v>907815</v>
      </c>
      <c r="M1483" s="13">
        <v>1077409</v>
      </c>
      <c r="N1483" s="10">
        <v>242935</v>
      </c>
      <c r="O1483" s="10">
        <f t="shared" si="189"/>
        <v>2228159</v>
      </c>
      <c r="P1483" s="11">
        <v>1105</v>
      </c>
      <c r="Q1483" s="11">
        <v>91539</v>
      </c>
      <c r="R1483" s="11">
        <v>297007</v>
      </c>
      <c r="S1483" s="9">
        <v>0</v>
      </c>
      <c r="T1483" s="10">
        <f t="shared" si="184"/>
        <v>5086573</v>
      </c>
      <c r="U1483" s="12">
        <v>0</v>
      </c>
      <c r="V1483" s="13">
        <v>14380</v>
      </c>
      <c r="W1483" s="10">
        <v>36557</v>
      </c>
      <c r="X1483" s="10">
        <v>54965</v>
      </c>
      <c r="Y1483" s="10">
        <v>88641</v>
      </c>
      <c r="Z1483" s="10">
        <v>1126939</v>
      </c>
      <c r="AA1483" s="13">
        <v>19429</v>
      </c>
      <c r="AB1483" s="10">
        <v>0</v>
      </c>
      <c r="AC1483" s="9">
        <v>0</v>
      </c>
      <c r="AD1483" s="10">
        <f t="shared" si="185"/>
        <v>1340911</v>
      </c>
      <c r="AE1483" s="8">
        <v>18304</v>
      </c>
      <c r="AF1483" s="8">
        <v>0</v>
      </c>
      <c r="AG1483" s="10">
        <v>0</v>
      </c>
      <c r="AH1483" s="10">
        <v>73285</v>
      </c>
      <c r="AI1483" s="9">
        <v>0</v>
      </c>
      <c r="AJ1483" s="9">
        <v>5518</v>
      </c>
      <c r="AK1483" s="10">
        <f t="shared" si="190"/>
        <v>97107</v>
      </c>
      <c r="AL1483" s="8">
        <v>8206</v>
      </c>
      <c r="AM1483" s="10">
        <v>0</v>
      </c>
      <c r="AN1483" s="14">
        <v>36486</v>
      </c>
      <c r="AO1483" s="14">
        <v>0</v>
      </c>
      <c r="AP1483" s="14">
        <v>14697</v>
      </c>
      <c r="AQ1483" s="14">
        <v>5009</v>
      </c>
      <c r="AR1483" s="14">
        <v>3052</v>
      </c>
      <c r="AS1483" s="14">
        <f t="shared" si="191"/>
        <v>59244</v>
      </c>
      <c r="AT1483" s="14">
        <v>0</v>
      </c>
      <c r="AU1483" s="10">
        <f t="shared" si="186"/>
        <v>6592041</v>
      </c>
    </row>
    <row r="1484" spans="1:47" ht="24.75" customHeight="1" x14ac:dyDescent="0.2">
      <c r="A1484" s="32" t="s">
        <v>3016</v>
      </c>
      <c r="B1484" s="33" t="s">
        <v>2952</v>
      </c>
      <c r="C1484" s="33" t="s">
        <v>3017</v>
      </c>
      <c r="D1484" s="36">
        <v>6</v>
      </c>
      <c r="E1484" s="58" t="s">
        <v>49</v>
      </c>
      <c r="F1484" s="8">
        <v>31912</v>
      </c>
      <c r="G1484" s="9">
        <v>76546</v>
      </c>
      <c r="H1484" s="10">
        <f t="shared" si="187"/>
        <v>108458</v>
      </c>
      <c r="I1484" s="8">
        <v>1188482</v>
      </c>
      <c r="J1484" s="9">
        <v>114200</v>
      </c>
      <c r="K1484" s="10">
        <f t="shared" si="188"/>
        <v>1411140</v>
      </c>
      <c r="L1484" s="13">
        <v>536289</v>
      </c>
      <c r="M1484" s="13">
        <v>604698</v>
      </c>
      <c r="N1484" s="10">
        <v>174433</v>
      </c>
      <c r="O1484" s="10">
        <f t="shared" si="189"/>
        <v>1315420</v>
      </c>
      <c r="P1484" s="11">
        <v>1035</v>
      </c>
      <c r="Q1484" s="11">
        <v>73744</v>
      </c>
      <c r="R1484" s="11">
        <v>202889</v>
      </c>
      <c r="S1484" s="9">
        <v>0</v>
      </c>
      <c r="T1484" s="10">
        <f t="shared" si="184"/>
        <v>3004228</v>
      </c>
      <c r="U1484" s="12">
        <v>0</v>
      </c>
      <c r="V1484" s="13">
        <v>7524</v>
      </c>
      <c r="W1484" s="10">
        <v>19117</v>
      </c>
      <c r="X1484" s="10">
        <v>28756</v>
      </c>
      <c r="Y1484" s="10">
        <v>58060</v>
      </c>
      <c r="Z1484" s="10">
        <v>710785</v>
      </c>
      <c r="AA1484" s="13">
        <v>13801</v>
      </c>
      <c r="AB1484" s="10">
        <v>0</v>
      </c>
      <c r="AC1484" s="9">
        <v>0</v>
      </c>
      <c r="AD1484" s="10">
        <f t="shared" si="185"/>
        <v>838043</v>
      </c>
      <c r="AE1484" s="8">
        <v>12398</v>
      </c>
      <c r="AF1484" s="8">
        <v>0</v>
      </c>
      <c r="AG1484" s="10">
        <v>0</v>
      </c>
      <c r="AH1484" s="10">
        <v>49637</v>
      </c>
      <c r="AI1484" s="9">
        <v>0</v>
      </c>
      <c r="AJ1484" s="9">
        <v>4945</v>
      </c>
      <c r="AK1484" s="10">
        <f t="shared" si="190"/>
        <v>66980</v>
      </c>
      <c r="AL1484" s="8">
        <v>4329</v>
      </c>
      <c r="AM1484" s="10">
        <v>0</v>
      </c>
      <c r="AN1484" s="14">
        <v>36764</v>
      </c>
      <c r="AO1484" s="14">
        <v>0</v>
      </c>
      <c r="AP1484" s="14">
        <v>9988</v>
      </c>
      <c r="AQ1484" s="14">
        <v>4695</v>
      </c>
      <c r="AR1484" s="14">
        <v>2067</v>
      </c>
      <c r="AS1484" s="14">
        <f t="shared" si="191"/>
        <v>53514</v>
      </c>
      <c r="AT1484" s="14">
        <v>0</v>
      </c>
      <c r="AU1484" s="10">
        <f t="shared" si="186"/>
        <v>3967094</v>
      </c>
    </row>
    <row r="1485" spans="1:47" ht="24.75" customHeight="1" x14ac:dyDescent="0.2">
      <c r="A1485" s="32" t="s">
        <v>3018</v>
      </c>
      <c r="B1485" s="33" t="s">
        <v>2952</v>
      </c>
      <c r="C1485" s="33" t="s">
        <v>3019</v>
      </c>
      <c r="D1485" s="36">
        <v>6</v>
      </c>
      <c r="E1485" s="58" t="s">
        <v>49</v>
      </c>
      <c r="F1485" s="8">
        <v>37292</v>
      </c>
      <c r="G1485" s="9">
        <v>129969</v>
      </c>
      <c r="H1485" s="10">
        <f t="shared" si="187"/>
        <v>167261</v>
      </c>
      <c r="I1485" s="8">
        <v>1743344</v>
      </c>
      <c r="J1485" s="9">
        <v>152502</v>
      </c>
      <c r="K1485" s="10">
        <f t="shared" si="188"/>
        <v>2063107</v>
      </c>
      <c r="L1485" s="13">
        <v>767437</v>
      </c>
      <c r="M1485" s="13">
        <v>891498</v>
      </c>
      <c r="N1485" s="10">
        <v>299908</v>
      </c>
      <c r="O1485" s="10">
        <f t="shared" si="189"/>
        <v>1958843</v>
      </c>
      <c r="P1485" s="11">
        <v>1419</v>
      </c>
      <c r="Q1485" s="11">
        <v>63374</v>
      </c>
      <c r="R1485" s="11">
        <v>173214</v>
      </c>
      <c r="S1485" s="9">
        <v>0</v>
      </c>
      <c r="T1485" s="10">
        <f t="shared" si="184"/>
        <v>4259957</v>
      </c>
      <c r="U1485" s="12">
        <v>0</v>
      </c>
      <c r="V1485" s="13">
        <v>12081</v>
      </c>
      <c r="W1485" s="10">
        <v>30694</v>
      </c>
      <c r="X1485" s="10">
        <v>46113</v>
      </c>
      <c r="Y1485" s="10">
        <v>95344</v>
      </c>
      <c r="Z1485" s="10">
        <v>859295</v>
      </c>
      <c r="AA1485" s="13">
        <v>70</v>
      </c>
      <c r="AB1485" s="10">
        <v>3379</v>
      </c>
      <c r="AC1485" s="9">
        <v>0</v>
      </c>
      <c r="AD1485" s="10">
        <f t="shared" si="185"/>
        <v>1046976</v>
      </c>
      <c r="AE1485" s="8">
        <v>16317</v>
      </c>
      <c r="AF1485" s="8">
        <v>0</v>
      </c>
      <c r="AG1485" s="10">
        <v>0</v>
      </c>
      <c r="AH1485" s="10">
        <v>65326</v>
      </c>
      <c r="AI1485" s="9">
        <v>0</v>
      </c>
      <c r="AJ1485" s="9">
        <v>4814</v>
      </c>
      <c r="AK1485" s="10">
        <f t="shared" si="190"/>
        <v>86457</v>
      </c>
      <c r="AL1485" s="8">
        <v>6483</v>
      </c>
      <c r="AM1485" s="10">
        <v>0</v>
      </c>
      <c r="AN1485" s="14">
        <v>19157</v>
      </c>
      <c r="AO1485" s="14">
        <v>0</v>
      </c>
      <c r="AP1485" s="14">
        <v>13099</v>
      </c>
      <c r="AQ1485" s="14">
        <v>6432</v>
      </c>
      <c r="AR1485" s="14">
        <v>2720</v>
      </c>
      <c r="AS1485" s="14">
        <f t="shared" si="191"/>
        <v>41408</v>
      </c>
      <c r="AT1485" s="14">
        <v>0</v>
      </c>
      <c r="AU1485" s="10">
        <f t="shared" si="186"/>
        <v>5441281</v>
      </c>
    </row>
    <row r="1486" spans="1:47" ht="24.75" customHeight="1" x14ac:dyDescent="0.2">
      <c r="A1486" s="32" t="s">
        <v>3020</v>
      </c>
      <c r="B1486" s="33" t="s">
        <v>2952</v>
      </c>
      <c r="C1486" s="33" t="s">
        <v>3021</v>
      </c>
      <c r="D1486" s="36">
        <v>6</v>
      </c>
      <c r="E1486" s="58" t="s">
        <v>49</v>
      </c>
      <c r="F1486" s="8">
        <v>10534</v>
      </c>
      <c r="G1486" s="9">
        <v>48812</v>
      </c>
      <c r="H1486" s="10">
        <f t="shared" si="187"/>
        <v>59346</v>
      </c>
      <c r="I1486" s="8">
        <v>408124</v>
      </c>
      <c r="J1486" s="9">
        <v>102452</v>
      </c>
      <c r="K1486" s="10">
        <f t="shared" si="188"/>
        <v>569922</v>
      </c>
      <c r="L1486" s="13">
        <v>376466</v>
      </c>
      <c r="M1486" s="13">
        <v>508473</v>
      </c>
      <c r="N1486" s="10">
        <v>302218</v>
      </c>
      <c r="O1486" s="10">
        <f t="shared" si="189"/>
        <v>1187157</v>
      </c>
      <c r="P1486" s="11">
        <v>1082</v>
      </c>
      <c r="Q1486" s="11">
        <v>27373</v>
      </c>
      <c r="R1486" s="11">
        <v>84653</v>
      </c>
      <c r="S1486" s="9">
        <v>0</v>
      </c>
      <c r="T1486" s="10">
        <f t="shared" si="184"/>
        <v>1870187</v>
      </c>
      <c r="U1486" s="12">
        <v>0</v>
      </c>
      <c r="V1486" s="13">
        <v>2788</v>
      </c>
      <c r="W1486" s="10">
        <v>7071</v>
      </c>
      <c r="X1486" s="10">
        <v>10629</v>
      </c>
      <c r="Y1486" s="10">
        <v>47248</v>
      </c>
      <c r="Z1486" s="10">
        <v>280375</v>
      </c>
      <c r="AA1486" s="13">
        <v>116379</v>
      </c>
      <c r="AB1486" s="10">
        <v>11904</v>
      </c>
      <c r="AC1486" s="9">
        <v>0</v>
      </c>
      <c r="AD1486" s="10">
        <f t="shared" si="185"/>
        <v>476394</v>
      </c>
      <c r="AE1486" s="8">
        <v>9799</v>
      </c>
      <c r="AF1486" s="8">
        <v>0</v>
      </c>
      <c r="AG1486" s="10">
        <v>0</v>
      </c>
      <c r="AH1486" s="10">
        <v>39232</v>
      </c>
      <c r="AI1486" s="9">
        <v>0</v>
      </c>
      <c r="AJ1486" s="9">
        <v>3750</v>
      </c>
      <c r="AK1486" s="10">
        <f t="shared" si="190"/>
        <v>52781</v>
      </c>
      <c r="AL1486" s="8">
        <v>2129</v>
      </c>
      <c r="AM1486" s="10">
        <v>0</v>
      </c>
      <c r="AN1486" s="14">
        <v>13926</v>
      </c>
      <c r="AO1486" s="14">
        <v>0</v>
      </c>
      <c r="AP1486" s="14">
        <v>7862</v>
      </c>
      <c r="AQ1486" s="14">
        <v>4902</v>
      </c>
      <c r="AR1486" s="14">
        <v>1633</v>
      </c>
      <c r="AS1486" s="14">
        <f t="shared" si="191"/>
        <v>28323</v>
      </c>
      <c r="AT1486" s="14">
        <v>0</v>
      </c>
      <c r="AU1486" s="10">
        <f t="shared" si="186"/>
        <v>2429814</v>
      </c>
    </row>
    <row r="1487" spans="1:47" ht="24.75" customHeight="1" x14ac:dyDescent="0.2">
      <c r="A1487" s="32" t="s">
        <v>3022</v>
      </c>
      <c r="B1487" s="33" t="s">
        <v>2952</v>
      </c>
      <c r="C1487" s="33" t="s">
        <v>3023</v>
      </c>
      <c r="D1487" s="36">
        <v>6</v>
      </c>
      <c r="E1487" s="58" t="s">
        <v>49</v>
      </c>
      <c r="F1487" s="8">
        <v>58699</v>
      </c>
      <c r="G1487" s="9">
        <v>175306</v>
      </c>
      <c r="H1487" s="10">
        <f t="shared" si="187"/>
        <v>234005</v>
      </c>
      <c r="I1487" s="8">
        <v>2476176</v>
      </c>
      <c r="J1487" s="9">
        <v>254170</v>
      </c>
      <c r="K1487" s="10">
        <f t="shared" si="188"/>
        <v>2964351</v>
      </c>
      <c r="L1487" s="13">
        <v>1153720</v>
      </c>
      <c r="M1487" s="13">
        <v>1407555</v>
      </c>
      <c r="N1487" s="10">
        <v>418095</v>
      </c>
      <c r="O1487" s="10">
        <f t="shared" si="189"/>
        <v>2979370</v>
      </c>
      <c r="P1487" s="11">
        <v>1927</v>
      </c>
      <c r="Q1487" s="11">
        <v>106918</v>
      </c>
      <c r="R1487" s="11">
        <v>275405</v>
      </c>
      <c r="S1487" s="9">
        <v>0</v>
      </c>
      <c r="T1487" s="10">
        <f t="shared" si="184"/>
        <v>6327971</v>
      </c>
      <c r="U1487" s="12">
        <v>0</v>
      </c>
      <c r="V1487" s="13">
        <v>16726</v>
      </c>
      <c r="W1487" s="10">
        <v>42450</v>
      </c>
      <c r="X1487" s="10">
        <v>63827</v>
      </c>
      <c r="Y1487" s="10">
        <v>129558</v>
      </c>
      <c r="Z1487" s="10">
        <v>1251337</v>
      </c>
      <c r="AA1487" s="13">
        <v>15557</v>
      </c>
      <c r="AB1487" s="10">
        <v>0</v>
      </c>
      <c r="AC1487" s="9">
        <v>0</v>
      </c>
      <c r="AD1487" s="10">
        <f t="shared" si="185"/>
        <v>1519455</v>
      </c>
      <c r="AE1487" s="8">
        <v>20184</v>
      </c>
      <c r="AF1487" s="8">
        <v>0</v>
      </c>
      <c r="AG1487" s="10">
        <v>0</v>
      </c>
      <c r="AH1487" s="10">
        <v>80807</v>
      </c>
      <c r="AI1487" s="9">
        <v>0</v>
      </c>
      <c r="AJ1487" s="9">
        <v>6294</v>
      </c>
      <c r="AK1487" s="10">
        <f t="shared" si="190"/>
        <v>107285</v>
      </c>
      <c r="AL1487" s="8">
        <v>10314</v>
      </c>
      <c r="AM1487" s="10">
        <v>0</v>
      </c>
      <c r="AN1487" s="14">
        <v>32115</v>
      </c>
      <c r="AO1487" s="14">
        <v>0</v>
      </c>
      <c r="AP1487" s="14">
        <v>16175</v>
      </c>
      <c r="AQ1487" s="14">
        <v>8731</v>
      </c>
      <c r="AR1487" s="14">
        <v>3365</v>
      </c>
      <c r="AS1487" s="14">
        <f t="shared" si="191"/>
        <v>60386</v>
      </c>
      <c r="AT1487" s="14">
        <v>0</v>
      </c>
      <c r="AU1487" s="10">
        <f t="shared" si="186"/>
        <v>8025411</v>
      </c>
    </row>
    <row r="1488" spans="1:47" ht="24.75" customHeight="1" x14ac:dyDescent="0.2">
      <c r="A1488" s="32" t="s">
        <v>3024</v>
      </c>
      <c r="B1488" s="33" t="s">
        <v>2952</v>
      </c>
      <c r="C1488" s="33" t="s">
        <v>3025</v>
      </c>
      <c r="D1488" s="36">
        <v>6</v>
      </c>
      <c r="E1488" s="58" t="s">
        <v>49</v>
      </c>
      <c r="F1488" s="8">
        <v>14094</v>
      </c>
      <c r="G1488" s="9">
        <v>21383</v>
      </c>
      <c r="H1488" s="10">
        <f t="shared" si="187"/>
        <v>35477</v>
      </c>
      <c r="I1488" s="8">
        <v>500912</v>
      </c>
      <c r="J1488" s="9">
        <v>15863</v>
      </c>
      <c r="K1488" s="10">
        <f t="shared" si="188"/>
        <v>552252</v>
      </c>
      <c r="L1488" s="13">
        <v>97323</v>
      </c>
      <c r="M1488" s="13">
        <v>194584</v>
      </c>
      <c r="N1488" s="10">
        <v>42641</v>
      </c>
      <c r="O1488" s="10">
        <f t="shared" si="189"/>
        <v>334548</v>
      </c>
      <c r="P1488" s="11">
        <v>344</v>
      </c>
      <c r="Q1488" s="11">
        <v>33283</v>
      </c>
      <c r="R1488" s="11">
        <v>79199</v>
      </c>
      <c r="S1488" s="9">
        <v>0</v>
      </c>
      <c r="T1488" s="10">
        <f t="shared" si="184"/>
        <v>999626</v>
      </c>
      <c r="U1488" s="12">
        <v>0</v>
      </c>
      <c r="V1488" s="13">
        <v>3496</v>
      </c>
      <c r="W1488" s="10">
        <v>8883</v>
      </c>
      <c r="X1488" s="10">
        <v>13310</v>
      </c>
      <c r="Y1488" s="10">
        <v>24165</v>
      </c>
      <c r="Z1488" s="10">
        <v>317626</v>
      </c>
      <c r="AA1488" s="13">
        <v>15521</v>
      </c>
      <c r="AB1488" s="10">
        <v>0</v>
      </c>
      <c r="AC1488" s="9">
        <v>0</v>
      </c>
      <c r="AD1488" s="10">
        <f t="shared" si="185"/>
        <v>383001</v>
      </c>
      <c r="AE1488" s="8">
        <v>6652</v>
      </c>
      <c r="AF1488" s="8">
        <v>0</v>
      </c>
      <c r="AG1488" s="10">
        <v>0</v>
      </c>
      <c r="AH1488" s="10">
        <v>26635</v>
      </c>
      <c r="AI1488" s="9">
        <v>0</v>
      </c>
      <c r="AJ1488" s="9">
        <v>1604</v>
      </c>
      <c r="AK1488" s="10">
        <f t="shared" si="190"/>
        <v>34891</v>
      </c>
      <c r="AL1488" s="8">
        <v>1432</v>
      </c>
      <c r="AM1488" s="10">
        <v>0</v>
      </c>
      <c r="AN1488" s="14">
        <v>7419</v>
      </c>
      <c r="AO1488" s="14">
        <v>0</v>
      </c>
      <c r="AP1488" s="14">
        <v>5335</v>
      </c>
      <c r="AQ1488" s="14">
        <v>1559</v>
      </c>
      <c r="AR1488" s="14">
        <v>1109</v>
      </c>
      <c r="AS1488" s="14">
        <f t="shared" si="191"/>
        <v>15422</v>
      </c>
      <c r="AT1488" s="14">
        <v>0</v>
      </c>
      <c r="AU1488" s="10">
        <f t="shared" si="186"/>
        <v>1434372</v>
      </c>
    </row>
    <row r="1489" spans="1:47" ht="24.75" customHeight="1" x14ac:dyDescent="0.2">
      <c r="A1489" s="32" t="s">
        <v>3026</v>
      </c>
      <c r="B1489" s="33" t="s">
        <v>2952</v>
      </c>
      <c r="C1489" s="33" t="s">
        <v>3027</v>
      </c>
      <c r="D1489" s="36">
        <v>6</v>
      </c>
      <c r="E1489" s="58" t="s">
        <v>49</v>
      </c>
      <c r="F1489" s="8">
        <v>29675</v>
      </c>
      <c r="G1489" s="9">
        <v>42504</v>
      </c>
      <c r="H1489" s="10">
        <f t="shared" si="187"/>
        <v>72179</v>
      </c>
      <c r="I1489" s="8">
        <v>983622</v>
      </c>
      <c r="J1489" s="9">
        <v>51600</v>
      </c>
      <c r="K1489" s="10">
        <f t="shared" si="188"/>
        <v>1107401</v>
      </c>
      <c r="L1489" s="13">
        <v>261858</v>
      </c>
      <c r="M1489" s="13">
        <v>483579</v>
      </c>
      <c r="N1489" s="10">
        <v>117748</v>
      </c>
      <c r="O1489" s="10">
        <f t="shared" si="189"/>
        <v>863185</v>
      </c>
      <c r="P1489" s="11">
        <v>787</v>
      </c>
      <c r="Q1489" s="11">
        <v>70643</v>
      </c>
      <c r="R1489" s="11">
        <v>218309</v>
      </c>
      <c r="S1489" s="9">
        <v>0</v>
      </c>
      <c r="T1489" s="10">
        <f t="shared" si="184"/>
        <v>2260325</v>
      </c>
      <c r="U1489" s="12">
        <v>0</v>
      </c>
      <c r="V1489" s="13">
        <v>6739</v>
      </c>
      <c r="W1489" s="10">
        <v>17138</v>
      </c>
      <c r="X1489" s="10">
        <v>25742</v>
      </c>
      <c r="Y1489" s="10">
        <v>44635</v>
      </c>
      <c r="Z1489" s="10">
        <v>667582</v>
      </c>
      <c r="AA1489" s="13">
        <v>18981</v>
      </c>
      <c r="AB1489" s="10">
        <v>0</v>
      </c>
      <c r="AC1489" s="9">
        <v>0</v>
      </c>
      <c r="AD1489" s="10">
        <f t="shared" si="185"/>
        <v>780817</v>
      </c>
      <c r="AE1489" s="8">
        <v>14841</v>
      </c>
      <c r="AF1489" s="8">
        <v>0</v>
      </c>
      <c r="AG1489" s="10">
        <v>0</v>
      </c>
      <c r="AH1489" s="10">
        <v>59416</v>
      </c>
      <c r="AI1489" s="9">
        <v>0</v>
      </c>
      <c r="AJ1489" s="9">
        <v>3748</v>
      </c>
      <c r="AK1489" s="10">
        <f t="shared" si="190"/>
        <v>78005</v>
      </c>
      <c r="AL1489" s="8">
        <v>4815</v>
      </c>
      <c r="AM1489" s="10">
        <v>0</v>
      </c>
      <c r="AN1489" s="14">
        <v>22348</v>
      </c>
      <c r="AO1489" s="14">
        <v>0</v>
      </c>
      <c r="AP1489" s="14">
        <v>11922</v>
      </c>
      <c r="AQ1489" s="14">
        <v>3567</v>
      </c>
      <c r="AR1489" s="14">
        <v>2475</v>
      </c>
      <c r="AS1489" s="14">
        <f t="shared" si="191"/>
        <v>40312</v>
      </c>
      <c r="AT1489" s="14">
        <v>0</v>
      </c>
      <c r="AU1489" s="10">
        <f t="shared" si="186"/>
        <v>3164274</v>
      </c>
    </row>
    <row r="1490" spans="1:47" ht="24.75" customHeight="1" x14ac:dyDescent="0.2">
      <c r="A1490" s="32" t="s">
        <v>3028</v>
      </c>
      <c r="B1490" s="33" t="s">
        <v>2952</v>
      </c>
      <c r="C1490" s="33" t="s">
        <v>3029</v>
      </c>
      <c r="D1490" s="36">
        <v>6</v>
      </c>
      <c r="E1490" s="58" t="s">
        <v>49</v>
      </c>
      <c r="F1490" s="8">
        <v>34300</v>
      </c>
      <c r="G1490" s="9">
        <v>41995</v>
      </c>
      <c r="H1490" s="10">
        <f t="shared" si="187"/>
        <v>76295</v>
      </c>
      <c r="I1490" s="8">
        <v>1203005</v>
      </c>
      <c r="J1490" s="9">
        <v>28672</v>
      </c>
      <c r="K1490" s="10">
        <f t="shared" si="188"/>
        <v>1307972</v>
      </c>
      <c r="L1490" s="13">
        <v>321860</v>
      </c>
      <c r="M1490" s="13">
        <v>555322</v>
      </c>
      <c r="N1490" s="10">
        <v>148423</v>
      </c>
      <c r="O1490" s="10">
        <f t="shared" si="189"/>
        <v>1025605</v>
      </c>
      <c r="P1490" s="11">
        <v>722</v>
      </c>
      <c r="Q1490" s="11">
        <v>77124</v>
      </c>
      <c r="R1490" s="11">
        <v>150796</v>
      </c>
      <c r="S1490" s="9">
        <v>0</v>
      </c>
      <c r="T1490" s="10">
        <f t="shared" si="184"/>
        <v>2562219</v>
      </c>
      <c r="U1490" s="12">
        <v>0</v>
      </c>
      <c r="V1490" s="13">
        <v>8247</v>
      </c>
      <c r="W1490" s="10">
        <v>20948</v>
      </c>
      <c r="X1490" s="10">
        <v>31442</v>
      </c>
      <c r="Y1490" s="10">
        <v>42633</v>
      </c>
      <c r="Z1490" s="10">
        <v>721677</v>
      </c>
      <c r="AA1490" s="13">
        <v>2550</v>
      </c>
      <c r="AB1490" s="10">
        <v>0</v>
      </c>
      <c r="AC1490" s="9">
        <v>0</v>
      </c>
      <c r="AD1490" s="10">
        <f t="shared" si="185"/>
        <v>827497</v>
      </c>
      <c r="AE1490" s="8">
        <v>19255</v>
      </c>
      <c r="AF1490" s="8">
        <v>0</v>
      </c>
      <c r="AG1490" s="10">
        <v>0</v>
      </c>
      <c r="AH1490" s="10">
        <v>77091</v>
      </c>
      <c r="AI1490" s="9">
        <v>0</v>
      </c>
      <c r="AJ1490" s="9">
        <v>6758</v>
      </c>
      <c r="AK1490" s="10">
        <f t="shared" si="190"/>
        <v>103104</v>
      </c>
      <c r="AL1490" s="8">
        <v>3611</v>
      </c>
      <c r="AM1490" s="10">
        <v>0</v>
      </c>
      <c r="AN1490" s="14">
        <v>27901</v>
      </c>
      <c r="AO1490" s="14">
        <v>0</v>
      </c>
      <c r="AP1490" s="14">
        <v>15446</v>
      </c>
      <c r="AQ1490" s="14">
        <v>3277</v>
      </c>
      <c r="AR1490" s="14">
        <v>3210</v>
      </c>
      <c r="AS1490" s="14">
        <f t="shared" si="191"/>
        <v>49834</v>
      </c>
      <c r="AT1490" s="14">
        <v>6338</v>
      </c>
      <c r="AU1490" s="10">
        <f t="shared" si="186"/>
        <v>3539927</v>
      </c>
    </row>
    <row r="1491" spans="1:47" ht="24.75" customHeight="1" x14ac:dyDescent="0.2">
      <c r="A1491" s="32" t="s">
        <v>3030</v>
      </c>
      <c r="B1491" s="33" t="s">
        <v>2952</v>
      </c>
      <c r="C1491" s="33" t="s">
        <v>3031</v>
      </c>
      <c r="D1491" s="36">
        <v>6</v>
      </c>
      <c r="E1491" s="58" t="s">
        <v>49</v>
      </c>
      <c r="F1491" s="8">
        <v>20950</v>
      </c>
      <c r="G1491" s="9">
        <v>39354</v>
      </c>
      <c r="H1491" s="10">
        <f t="shared" si="187"/>
        <v>60304</v>
      </c>
      <c r="I1491" s="8">
        <v>772390</v>
      </c>
      <c r="J1491" s="9">
        <v>34405</v>
      </c>
      <c r="K1491" s="10">
        <f t="shared" si="188"/>
        <v>867099</v>
      </c>
      <c r="L1491" s="13">
        <v>260420</v>
      </c>
      <c r="M1491" s="13">
        <v>389645</v>
      </c>
      <c r="N1491" s="10">
        <v>122192</v>
      </c>
      <c r="O1491" s="10">
        <f t="shared" si="189"/>
        <v>772257</v>
      </c>
      <c r="P1491" s="11">
        <v>557</v>
      </c>
      <c r="Q1491" s="11">
        <v>52071</v>
      </c>
      <c r="R1491" s="11">
        <v>123101</v>
      </c>
      <c r="S1491" s="9">
        <v>0</v>
      </c>
      <c r="T1491" s="10">
        <f t="shared" si="184"/>
        <v>1815085</v>
      </c>
      <c r="U1491" s="12">
        <v>0</v>
      </c>
      <c r="V1491" s="13">
        <v>4874</v>
      </c>
      <c r="W1491" s="10">
        <v>12387</v>
      </c>
      <c r="X1491" s="10">
        <v>18583</v>
      </c>
      <c r="Y1491" s="10">
        <v>41360</v>
      </c>
      <c r="Z1491" s="10">
        <v>466258</v>
      </c>
      <c r="AA1491" s="13">
        <v>1954</v>
      </c>
      <c r="AB1491" s="10">
        <v>14592</v>
      </c>
      <c r="AC1491" s="9">
        <v>0</v>
      </c>
      <c r="AD1491" s="10">
        <f t="shared" si="185"/>
        <v>560008</v>
      </c>
      <c r="AE1491" s="8">
        <v>13527</v>
      </c>
      <c r="AF1491" s="8">
        <v>0</v>
      </c>
      <c r="AG1491" s="10">
        <v>0</v>
      </c>
      <c r="AH1491" s="10">
        <v>54159</v>
      </c>
      <c r="AI1491" s="9">
        <v>0</v>
      </c>
      <c r="AJ1491" s="9">
        <v>2522</v>
      </c>
      <c r="AK1491" s="10">
        <f t="shared" si="190"/>
        <v>70208</v>
      </c>
      <c r="AL1491" s="8">
        <v>2233</v>
      </c>
      <c r="AM1491" s="10">
        <v>0</v>
      </c>
      <c r="AN1491" s="14">
        <v>15215</v>
      </c>
      <c r="AO1491" s="14">
        <v>0</v>
      </c>
      <c r="AP1491" s="14">
        <v>10938</v>
      </c>
      <c r="AQ1491" s="14">
        <v>2522</v>
      </c>
      <c r="AR1491" s="14">
        <v>2255</v>
      </c>
      <c r="AS1491" s="14">
        <f t="shared" si="191"/>
        <v>30930</v>
      </c>
      <c r="AT1491" s="14">
        <v>0</v>
      </c>
      <c r="AU1491" s="10">
        <f t="shared" si="186"/>
        <v>2478464</v>
      </c>
    </row>
    <row r="1492" spans="1:47" ht="24.75" customHeight="1" x14ac:dyDescent="0.2">
      <c r="A1492" s="32" t="s">
        <v>3032</v>
      </c>
      <c r="B1492" s="33" t="s">
        <v>2952</v>
      </c>
      <c r="C1492" s="33" t="s">
        <v>3033</v>
      </c>
      <c r="D1492" s="36">
        <v>6</v>
      </c>
      <c r="E1492" s="58" t="s">
        <v>49</v>
      </c>
      <c r="F1492" s="8">
        <v>7488</v>
      </c>
      <c r="G1492" s="9">
        <v>15234</v>
      </c>
      <c r="H1492" s="10">
        <f t="shared" si="187"/>
        <v>22722</v>
      </c>
      <c r="I1492" s="8">
        <v>206807</v>
      </c>
      <c r="J1492" s="9">
        <v>24230</v>
      </c>
      <c r="K1492" s="10">
        <f t="shared" si="188"/>
        <v>253759</v>
      </c>
      <c r="L1492" s="13">
        <v>62119</v>
      </c>
      <c r="M1492" s="13">
        <v>182815</v>
      </c>
      <c r="N1492" s="10">
        <v>123132</v>
      </c>
      <c r="O1492" s="10">
        <f t="shared" si="189"/>
        <v>368066</v>
      </c>
      <c r="P1492" s="11">
        <v>157</v>
      </c>
      <c r="Q1492" s="11">
        <v>20821</v>
      </c>
      <c r="R1492" s="11">
        <v>41386</v>
      </c>
      <c r="S1492" s="9">
        <v>0</v>
      </c>
      <c r="T1492" s="10">
        <f t="shared" si="184"/>
        <v>684189</v>
      </c>
      <c r="U1492" s="12">
        <v>0</v>
      </c>
      <c r="V1492" s="13">
        <v>1486</v>
      </c>
      <c r="W1492" s="10">
        <v>3770</v>
      </c>
      <c r="X1492" s="10">
        <v>5650</v>
      </c>
      <c r="Y1492" s="10">
        <v>17365</v>
      </c>
      <c r="Z1492" s="10">
        <v>176449</v>
      </c>
      <c r="AA1492" s="13">
        <v>3932</v>
      </c>
      <c r="AB1492" s="10">
        <v>3648</v>
      </c>
      <c r="AC1492" s="9">
        <v>0</v>
      </c>
      <c r="AD1492" s="10">
        <f t="shared" si="185"/>
        <v>212300</v>
      </c>
      <c r="AE1492" s="8">
        <v>8208</v>
      </c>
      <c r="AF1492" s="8">
        <v>0</v>
      </c>
      <c r="AG1492" s="10">
        <v>0</v>
      </c>
      <c r="AH1492" s="10">
        <v>32858</v>
      </c>
      <c r="AI1492" s="9">
        <v>0</v>
      </c>
      <c r="AJ1492" s="9">
        <v>919</v>
      </c>
      <c r="AK1492" s="10">
        <f t="shared" si="190"/>
        <v>41985</v>
      </c>
      <c r="AL1492" s="8">
        <v>884</v>
      </c>
      <c r="AM1492" s="10">
        <v>0</v>
      </c>
      <c r="AN1492" s="14">
        <v>2531</v>
      </c>
      <c r="AO1492" s="14">
        <v>0</v>
      </c>
      <c r="AP1492" s="14">
        <v>6611</v>
      </c>
      <c r="AQ1492" s="14">
        <v>710</v>
      </c>
      <c r="AR1492" s="14">
        <v>1368</v>
      </c>
      <c r="AS1492" s="14">
        <f t="shared" si="191"/>
        <v>11220</v>
      </c>
      <c r="AT1492" s="14">
        <v>6005</v>
      </c>
      <c r="AU1492" s="10">
        <f t="shared" si="186"/>
        <v>944573</v>
      </c>
    </row>
    <row r="1493" spans="1:47" ht="24.75" customHeight="1" x14ac:dyDescent="0.2">
      <c r="A1493" s="32" t="s">
        <v>3034</v>
      </c>
      <c r="B1493" s="33" t="s">
        <v>2952</v>
      </c>
      <c r="C1493" s="33" t="s">
        <v>3035</v>
      </c>
      <c r="D1493" s="36">
        <v>6</v>
      </c>
      <c r="E1493" s="58" t="s">
        <v>49</v>
      </c>
      <c r="F1493" s="8">
        <v>15868</v>
      </c>
      <c r="G1493" s="9">
        <v>40269</v>
      </c>
      <c r="H1493" s="10">
        <f t="shared" si="187"/>
        <v>56137</v>
      </c>
      <c r="I1493" s="8">
        <v>481175</v>
      </c>
      <c r="J1493" s="9">
        <v>82980</v>
      </c>
      <c r="K1493" s="10">
        <f t="shared" si="188"/>
        <v>620292</v>
      </c>
      <c r="L1493" s="13">
        <v>180057</v>
      </c>
      <c r="M1493" s="13">
        <v>301533</v>
      </c>
      <c r="N1493" s="10">
        <v>248325</v>
      </c>
      <c r="O1493" s="10">
        <f t="shared" si="189"/>
        <v>729915</v>
      </c>
      <c r="P1493" s="11">
        <v>668</v>
      </c>
      <c r="Q1493" s="11">
        <v>44751</v>
      </c>
      <c r="R1493" s="11">
        <v>129867</v>
      </c>
      <c r="S1493" s="9">
        <v>0</v>
      </c>
      <c r="T1493" s="10">
        <f t="shared" si="184"/>
        <v>1525493</v>
      </c>
      <c r="U1493" s="12">
        <v>0</v>
      </c>
      <c r="V1493" s="13">
        <v>3307</v>
      </c>
      <c r="W1493" s="10">
        <v>8421</v>
      </c>
      <c r="X1493" s="10">
        <v>12629</v>
      </c>
      <c r="Y1493" s="10">
        <v>40486</v>
      </c>
      <c r="Z1493" s="10">
        <v>380378</v>
      </c>
      <c r="AA1493" s="13">
        <v>6754</v>
      </c>
      <c r="AB1493" s="10">
        <v>21024</v>
      </c>
      <c r="AC1493" s="9">
        <v>0</v>
      </c>
      <c r="AD1493" s="10">
        <f t="shared" si="185"/>
        <v>472999</v>
      </c>
      <c r="AE1493" s="8">
        <v>12788</v>
      </c>
      <c r="AF1493" s="8">
        <v>0</v>
      </c>
      <c r="AG1493" s="10">
        <v>0</v>
      </c>
      <c r="AH1493" s="10">
        <v>51198</v>
      </c>
      <c r="AI1493" s="9">
        <v>0</v>
      </c>
      <c r="AJ1493" s="9">
        <v>4060</v>
      </c>
      <c r="AK1493" s="10">
        <f t="shared" si="190"/>
        <v>68046</v>
      </c>
      <c r="AL1493" s="8">
        <v>1850</v>
      </c>
      <c r="AM1493" s="10">
        <v>0</v>
      </c>
      <c r="AN1493" s="14">
        <v>7357</v>
      </c>
      <c r="AO1493" s="14">
        <v>0</v>
      </c>
      <c r="AP1493" s="14">
        <v>10273</v>
      </c>
      <c r="AQ1493" s="14">
        <v>3027</v>
      </c>
      <c r="AR1493" s="14">
        <v>2132</v>
      </c>
      <c r="AS1493" s="14">
        <f t="shared" si="191"/>
        <v>22789</v>
      </c>
      <c r="AT1493" s="14">
        <v>16191</v>
      </c>
      <c r="AU1493" s="10">
        <f t="shared" si="186"/>
        <v>2074986</v>
      </c>
    </row>
    <row r="1494" spans="1:47" ht="24.75" customHeight="1" x14ac:dyDescent="0.2">
      <c r="A1494" s="32" t="s">
        <v>3036</v>
      </c>
      <c r="B1494" s="33" t="s">
        <v>2952</v>
      </c>
      <c r="C1494" s="33" t="s">
        <v>3037</v>
      </c>
      <c r="D1494" s="36">
        <v>6</v>
      </c>
      <c r="E1494" s="58" t="s">
        <v>49</v>
      </c>
      <c r="F1494" s="8">
        <v>13800</v>
      </c>
      <c r="G1494" s="9">
        <v>18188</v>
      </c>
      <c r="H1494" s="10">
        <f t="shared" si="187"/>
        <v>31988</v>
      </c>
      <c r="I1494" s="8">
        <v>405671</v>
      </c>
      <c r="J1494" s="9">
        <v>36726</v>
      </c>
      <c r="K1494" s="10">
        <f t="shared" si="188"/>
        <v>474385</v>
      </c>
      <c r="L1494" s="13">
        <v>119000</v>
      </c>
      <c r="M1494" s="13">
        <v>195052</v>
      </c>
      <c r="N1494" s="10">
        <v>59220</v>
      </c>
      <c r="O1494" s="10">
        <f t="shared" si="189"/>
        <v>373272</v>
      </c>
      <c r="P1494" s="11">
        <v>266</v>
      </c>
      <c r="Q1494" s="11">
        <v>36778</v>
      </c>
      <c r="R1494" s="11">
        <v>99572</v>
      </c>
      <c r="S1494" s="9">
        <v>0</v>
      </c>
      <c r="T1494" s="10">
        <f t="shared" si="184"/>
        <v>984273</v>
      </c>
      <c r="U1494" s="12">
        <v>0</v>
      </c>
      <c r="V1494" s="13">
        <v>2752</v>
      </c>
      <c r="W1494" s="10">
        <v>7001</v>
      </c>
      <c r="X1494" s="10">
        <v>10501</v>
      </c>
      <c r="Y1494" s="10">
        <v>17680</v>
      </c>
      <c r="Z1494" s="10">
        <v>295908</v>
      </c>
      <c r="AA1494" s="13">
        <v>5861</v>
      </c>
      <c r="AB1494" s="10">
        <v>15456</v>
      </c>
      <c r="AC1494" s="9">
        <v>0</v>
      </c>
      <c r="AD1494" s="10">
        <f t="shared" si="185"/>
        <v>355159</v>
      </c>
      <c r="AE1494" s="8">
        <v>11030</v>
      </c>
      <c r="AF1494" s="8">
        <v>0</v>
      </c>
      <c r="AG1494" s="10">
        <v>0</v>
      </c>
      <c r="AH1494" s="10">
        <v>44161</v>
      </c>
      <c r="AI1494" s="9">
        <v>0</v>
      </c>
      <c r="AJ1494" s="9">
        <v>2822</v>
      </c>
      <c r="AK1494" s="10">
        <f t="shared" si="190"/>
        <v>58013</v>
      </c>
      <c r="AL1494" s="8">
        <v>1543</v>
      </c>
      <c r="AM1494" s="10">
        <v>0</v>
      </c>
      <c r="AN1494" s="14">
        <v>8048</v>
      </c>
      <c r="AO1494" s="14">
        <v>0</v>
      </c>
      <c r="AP1494" s="14">
        <v>8850</v>
      </c>
      <c r="AQ1494" s="14">
        <v>1205</v>
      </c>
      <c r="AR1494" s="14">
        <v>1839</v>
      </c>
      <c r="AS1494" s="14">
        <f t="shared" si="191"/>
        <v>19942</v>
      </c>
      <c r="AT1494" s="14">
        <v>0</v>
      </c>
      <c r="AU1494" s="10">
        <f t="shared" si="186"/>
        <v>1418930</v>
      </c>
    </row>
    <row r="1495" spans="1:47" ht="24.75" customHeight="1" x14ac:dyDescent="0.2">
      <c r="A1495" s="32" t="s">
        <v>3038</v>
      </c>
      <c r="B1495" s="33" t="s">
        <v>2952</v>
      </c>
      <c r="C1495" s="33" t="s">
        <v>3039</v>
      </c>
      <c r="D1495" s="36">
        <v>6</v>
      </c>
      <c r="E1495" s="58" t="s">
        <v>49</v>
      </c>
      <c r="F1495" s="8">
        <v>35483</v>
      </c>
      <c r="G1495" s="9">
        <v>53049</v>
      </c>
      <c r="H1495" s="10">
        <f t="shared" si="187"/>
        <v>88532</v>
      </c>
      <c r="I1495" s="8">
        <v>1159971</v>
      </c>
      <c r="J1495" s="9">
        <v>76745</v>
      </c>
      <c r="K1495" s="10">
        <f t="shared" si="188"/>
        <v>1325248</v>
      </c>
      <c r="L1495" s="13">
        <v>392619</v>
      </c>
      <c r="M1495" s="13">
        <v>593453</v>
      </c>
      <c r="N1495" s="10">
        <v>298898</v>
      </c>
      <c r="O1495" s="10">
        <f t="shared" si="189"/>
        <v>1284970</v>
      </c>
      <c r="P1495" s="11">
        <v>1063</v>
      </c>
      <c r="Q1495" s="11">
        <v>92287</v>
      </c>
      <c r="R1495" s="11">
        <v>232992</v>
      </c>
      <c r="S1495" s="9">
        <v>0</v>
      </c>
      <c r="T1495" s="10">
        <f t="shared" si="184"/>
        <v>2936560</v>
      </c>
      <c r="U1495" s="12">
        <v>0</v>
      </c>
      <c r="V1495" s="13">
        <v>7433</v>
      </c>
      <c r="W1495" s="10">
        <v>18860</v>
      </c>
      <c r="X1495" s="10">
        <v>28327</v>
      </c>
      <c r="Y1495" s="10">
        <v>47830</v>
      </c>
      <c r="Z1495" s="10">
        <v>720083</v>
      </c>
      <c r="AA1495" s="13">
        <v>772</v>
      </c>
      <c r="AB1495" s="10">
        <v>12192</v>
      </c>
      <c r="AC1495" s="9">
        <v>0</v>
      </c>
      <c r="AD1495" s="10">
        <f t="shared" si="185"/>
        <v>835497</v>
      </c>
      <c r="AE1495" s="8">
        <v>29516</v>
      </c>
      <c r="AF1495" s="8">
        <v>0</v>
      </c>
      <c r="AG1495" s="10">
        <v>0</v>
      </c>
      <c r="AH1495" s="10">
        <v>118164</v>
      </c>
      <c r="AI1495" s="9">
        <v>0</v>
      </c>
      <c r="AJ1495" s="9">
        <v>11764</v>
      </c>
      <c r="AK1495" s="10">
        <f t="shared" si="190"/>
        <v>159444</v>
      </c>
      <c r="AL1495" s="8">
        <v>4377</v>
      </c>
      <c r="AM1495" s="10">
        <v>0</v>
      </c>
      <c r="AN1495" s="14">
        <v>33290</v>
      </c>
      <c r="AO1495" s="14">
        <v>0</v>
      </c>
      <c r="AP1495" s="14">
        <v>23714</v>
      </c>
      <c r="AQ1495" s="14">
        <v>4820</v>
      </c>
      <c r="AR1495" s="14">
        <v>4922</v>
      </c>
      <c r="AS1495" s="14">
        <f t="shared" si="191"/>
        <v>66746</v>
      </c>
      <c r="AT1495" s="14">
        <v>0</v>
      </c>
      <c r="AU1495" s="10">
        <f t="shared" si="186"/>
        <v>4002624</v>
      </c>
    </row>
    <row r="1496" spans="1:47" ht="24.75" customHeight="1" x14ac:dyDescent="0.2">
      <c r="A1496" s="32" t="s">
        <v>3040</v>
      </c>
      <c r="B1496" s="33" t="s">
        <v>2952</v>
      </c>
      <c r="C1496" s="33" t="s">
        <v>3041</v>
      </c>
      <c r="D1496" s="36">
        <v>6</v>
      </c>
      <c r="E1496" s="58" t="s">
        <v>49</v>
      </c>
      <c r="F1496" s="8">
        <v>1753</v>
      </c>
      <c r="G1496" s="9">
        <v>4005</v>
      </c>
      <c r="H1496" s="10">
        <f t="shared" si="187"/>
        <v>5758</v>
      </c>
      <c r="I1496" s="8">
        <v>42101</v>
      </c>
      <c r="J1496" s="9">
        <v>609</v>
      </c>
      <c r="K1496" s="10">
        <f t="shared" si="188"/>
        <v>48468</v>
      </c>
      <c r="L1496" s="13">
        <v>14415</v>
      </c>
      <c r="M1496" s="13">
        <v>23962</v>
      </c>
      <c r="N1496" s="10">
        <v>34724</v>
      </c>
      <c r="O1496" s="10">
        <f t="shared" si="189"/>
        <v>73101</v>
      </c>
      <c r="P1496" s="11">
        <v>50</v>
      </c>
      <c r="Q1496" s="11">
        <v>6678</v>
      </c>
      <c r="R1496" s="11">
        <v>339</v>
      </c>
      <c r="S1496" s="9">
        <v>0</v>
      </c>
      <c r="T1496" s="10">
        <f t="shared" si="184"/>
        <v>128636</v>
      </c>
      <c r="U1496" s="12">
        <v>0</v>
      </c>
      <c r="V1496" s="13">
        <v>324</v>
      </c>
      <c r="W1496" s="10">
        <v>816</v>
      </c>
      <c r="X1496" s="10">
        <v>1219</v>
      </c>
      <c r="Y1496" s="10">
        <v>5068</v>
      </c>
      <c r="Z1496" s="10">
        <v>46597</v>
      </c>
      <c r="AA1496" s="13">
        <v>2183</v>
      </c>
      <c r="AB1496" s="10">
        <v>0</v>
      </c>
      <c r="AC1496" s="9">
        <v>0</v>
      </c>
      <c r="AD1496" s="10">
        <f t="shared" si="185"/>
        <v>56207</v>
      </c>
      <c r="AE1496" s="8">
        <v>2730</v>
      </c>
      <c r="AF1496" s="8">
        <v>0</v>
      </c>
      <c r="AG1496" s="10">
        <v>0</v>
      </c>
      <c r="AH1496" s="10">
        <v>10935</v>
      </c>
      <c r="AI1496" s="9">
        <v>0</v>
      </c>
      <c r="AJ1496" s="9">
        <v>17427</v>
      </c>
      <c r="AK1496" s="10">
        <f t="shared" si="190"/>
        <v>31092</v>
      </c>
      <c r="AL1496" s="8">
        <v>0</v>
      </c>
      <c r="AM1496" s="10">
        <v>0</v>
      </c>
      <c r="AN1496" s="14">
        <v>203</v>
      </c>
      <c r="AO1496" s="14">
        <v>0</v>
      </c>
      <c r="AP1496" s="14">
        <v>2190</v>
      </c>
      <c r="AQ1496" s="14">
        <v>228</v>
      </c>
      <c r="AR1496" s="14">
        <v>455</v>
      </c>
      <c r="AS1496" s="14">
        <f t="shared" si="191"/>
        <v>3076</v>
      </c>
      <c r="AT1496" s="14">
        <v>0</v>
      </c>
      <c r="AU1496" s="10">
        <f t="shared" si="186"/>
        <v>219011</v>
      </c>
    </row>
    <row r="1497" spans="1:47" ht="24.75" customHeight="1" x14ac:dyDescent="0.2">
      <c r="A1497" s="32" t="s">
        <v>3042</v>
      </c>
      <c r="B1497" s="33" t="s">
        <v>2952</v>
      </c>
      <c r="C1497" s="33" t="s">
        <v>3043</v>
      </c>
      <c r="D1497" s="36">
        <v>6</v>
      </c>
      <c r="E1497" s="58" t="s">
        <v>49</v>
      </c>
      <c r="F1497" s="8">
        <v>18737</v>
      </c>
      <c r="G1497" s="9">
        <v>27692</v>
      </c>
      <c r="H1497" s="10">
        <f t="shared" si="187"/>
        <v>46429</v>
      </c>
      <c r="I1497" s="8">
        <v>582137</v>
      </c>
      <c r="J1497" s="9">
        <v>47519</v>
      </c>
      <c r="K1497" s="10">
        <f t="shared" si="188"/>
        <v>676085</v>
      </c>
      <c r="L1497" s="13">
        <v>194482</v>
      </c>
      <c r="M1497" s="13">
        <v>346916</v>
      </c>
      <c r="N1497" s="10">
        <v>138309</v>
      </c>
      <c r="O1497" s="10">
        <f t="shared" si="189"/>
        <v>679707</v>
      </c>
      <c r="P1497" s="11">
        <v>537</v>
      </c>
      <c r="Q1497" s="11">
        <v>50374</v>
      </c>
      <c r="R1497" s="11">
        <v>135528</v>
      </c>
      <c r="S1497" s="9">
        <v>0</v>
      </c>
      <c r="T1497" s="10">
        <f t="shared" si="184"/>
        <v>1542231</v>
      </c>
      <c r="U1497" s="12">
        <v>0</v>
      </c>
      <c r="V1497" s="13">
        <v>3765</v>
      </c>
      <c r="W1497" s="10">
        <v>9550</v>
      </c>
      <c r="X1497" s="10">
        <v>14333</v>
      </c>
      <c r="Y1497" s="10">
        <v>29337</v>
      </c>
      <c r="Z1497" s="10">
        <v>380460</v>
      </c>
      <c r="AA1497" s="13">
        <v>1770</v>
      </c>
      <c r="AB1497" s="10">
        <v>0</v>
      </c>
      <c r="AC1497" s="9">
        <v>0</v>
      </c>
      <c r="AD1497" s="10">
        <f t="shared" si="185"/>
        <v>439215</v>
      </c>
      <c r="AE1497" s="8">
        <v>13498</v>
      </c>
      <c r="AF1497" s="8">
        <v>0</v>
      </c>
      <c r="AG1497" s="10">
        <v>0</v>
      </c>
      <c r="AH1497" s="10">
        <v>54043</v>
      </c>
      <c r="AI1497" s="9">
        <v>0</v>
      </c>
      <c r="AJ1497" s="9">
        <v>2078</v>
      </c>
      <c r="AK1497" s="10">
        <f t="shared" si="190"/>
        <v>69619</v>
      </c>
      <c r="AL1497" s="8">
        <v>2140</v>
      </c>
      <c r="AM1497" s="10">
        <v>0</v>
      </c>
      <c r="AN1497" s="14">
        <v>17078</v>
      </c>
      <c r="AO1497" s="14">
        <v>0</v>
      </c>
      <c r="AP1497" s="14">
        <v>10808</v>
      </c>
      <c r="AQ1497" s="14">
        <v>2432</v>
      </c>
      <c r="AR1497" s="14">
        <v>2250</v>
      </c>
      <c r="AS1497" s="14">
        <f t="shared" si="191"/>
        <v>32568</v>
      </c>
      <c r="AT1497" s="14">
        <v>0</v>
      </c>
      <c r="AU1497" s="10">
        <f t="shared" si="186"/>
        <v>2085773</v>
      </c>
    </row>
    <row r="1498" spans="1:47" ht="24.75" customHeight="1" x14ac:dyDescent="0.2">
      <c r="A1498" s="32" t="s">
        <v>3044</v>
      </c>
      <c r="B1498" s="33" t="s">
        <v>2952</v>
      </c>
      <c r="C1498" s="33" t="s">
        <v>3045</v>
      </c>
      <c r="D1498" s="36">
        <v>6</v>
      </c>
      <c r="E1498" s="58" t="s">
        <v>49</v>
      </c>
      <c r="F1498" s="8">
        <v>15571</v>
      </c>
      <c r="G1498" s="9">
        <v>30586</v>
      </c>
      <c r="H1498" s="10">
        <f t="shared" si="187"/>
        <v>46157</v>
      </c>
      <c r="I1498" s="8">
        <v>470879</v>
      </c>
      <c r="J1498" s="9">
        <v>23184</v>
      </c>
      <c r="K1498" s="10">
        <f t="shared" si="188"/>
        <v>540220</v>
      </c>
      <c r="L1498" s="13">
        <v>165603</v>
      </c>
      <c r="M1498" s="13">
        <v>257939</v>
      </c>
      <c r="N1498" s="10">
        <v>111269</v>
      </c>
      <c r="O1498" s="10">
        <f t="shared" si="189"/>
        <v>534811</v>
      </c>
      <c r="P1498" s="11">
        <v>446</v>
      </c>
      <c r="Q1498" s="11">
        <v>42474</v>
      </c>
      <c r="R1498" s="11">
        <v>81302</v>
      </c>
      <c r="S1498" s="9">
        <v>0</v>
      </c>
      <c r="T1498" s="10">
        <f t="shared" si="184"/>
        <v>1199253</v>
      </c>
      <c r="U1498" s="12">
        <v>0</v>
      </c>
      <c r="V1498" s="13">
        <v>3270</v>
      </c>
      <c r="W1498" s="10">
        <v>8260</v>
      </c>
      <c r="X1498" s="10">
        <v>12313</v>
      </c>
      <c r="Y1498" s="10">
        <v>25892</v>
      </c>
      <c r="Z1498" s="10">
        <v>331233</v>
      </c>
      <c r="AA1498" s="13">
        <v>2538</v>
      </c>
      <c r="AB1498" s="10">
        <v>0</v>
      </c>
      <c r="AC1498" s="9">
        <v>0</v>
      </c>
      <c r="AD1498" s="10">
        <f t="shared" si="185"/>
        <v>383506</v>
      </c>
      <c r="AE1498" s="8">
        <v>15307</v>
      </c>
      <c r="AF1498" s="8">
        <v>0</v>
      </c>
      <c r="AG1498" s="10">
        <v>0</v>
      </c>
      <c r="AH1498" s="10">
        <v>61282</v>
      </c>
      <c r="AI1498" s="9">
        <v>0</v>
      </c>
      <c r="AJ1498" s="9">
        <v>1621</v>
      </c>
      <c r="AK1498" s="10">
        <f t="shared" si="190"/>
        <v>78210</v>
      </c>
      <c r="AL1498" s="8">
        <v>2043</v>
      </c>
      <c r="AM1498" s="10">
        <v>0</v>
      </c>
      <c r="AN1498" s="14">
        <v>8814</v>
      </c>
      <c r="AO1498" s="14">
        <v>0</v>
      </c>
      <c r="AP1498" s="14">
        <v>12307</v>
      </c>
      <c r="AQ1498" s="14">
        <v>2018</v>
      </c>
      <c r="AR1498" s="14">
        <v>2552</v>
      </c>
      <c r="AS1498" s="14">
        <f t="shared" si="191"/>
        <v>25691</v>
      </c>
      <c r="AT1498" s="14">
        <v>0</v>
      </c>
      <c r="AU1498" s="10">
        <f t="shared" si="186"/>
        <v>1688703</v>
      </c>
    </row>
    <row r="1499" spans="1:47" ht="24.75" customHeight="1" x14ac:dyDescent="0.2">
      <c r="A1499" s="32" t="s">
        <v>3046</v>
      </c>
      <c r="B1499" s="33" t="s">
        <v>2952</v>
      </c>
      <c r="C1499" s="33" t="s">
        <v>2514</v>
      </c>
      <c r="D1499" s="36">
        <v>6</v>
      </c>
      <c r="E1499" s="58" t="s">
        <v>49</v>
      </c>
      <c r="F1499" s="8">
        <v>22458</v>
      </c>
      <c r="G1499" s="9">
        <v>51039</v>
      </c>
      <c r="H1499" s="10">
        <f t="shared" si="187"/>
        <v>73497</v>
      </c>
      <c r="I1499" s="8">
        <v>702136</v>
      </c>
      <c r="J1499" s="9">
        <v>71436</v>
      </c>
      <c r="K1499" s="10">
        <f t="shared" si="188"/>
        <v>847069</v>
      </c>
      <c r="L1499" s="13">
        <v>328455</v>
      </c>
      <c r="M1499" s="13">
        <v>495287</v>
      </c>
      <c r="N1499" s="10">
        <v>243642</v>
      </c>
      <c r="O1499" s="10">
        <f t="shared" si="189"/>
        <v>1067384</v>
      </c>
      <c r="P1499" s="11">
        <v>872</v>
      </c>
      <c r="Q1499" s="11">
        <v>64727</v>
      </c>
      <c r="R1499" s="11">
        <v>127223</v>
      </c>
      <c r="S1499" s="9">
        <v>0</v>
      </c>
      <c r="T1499" s="10">
        <f t="shared" si="184"/>
        <v>2107275</v>
      </c>
      <c r="U1499" s="12">
        <v>0</v>
      </c>
      <c r="V1499" s="13">
        <v>4851</v>
      </c>
      <c r="W1499" s="10">
        <v>12293</v>
      </c>
      <c r="X1499" s="10">
        <v>18431</v>
      </c>
      <c r="Y1499" s="10">
        <v>50555</v>
      </c>
      <c r="Z1499" s="10">
        <v>506433</v>
      </c>
      <c r="AA1499" s="13">
        <v>0</v>
      </c>
      <c r="AB1499" s="10">
        <v>4800</v>
      </c>
      <c r="AC1499" s="9">
        <v>0</v>
      </c>
      <c r="AD1499" s="10">
        <f t="shared" si="185"/>
        <v>597363</v>
      </c>
      <c r="AE1499" s="8">
        <v>15124</v>
      </c>
      <c r="AF1499" s="8">
        <v>0</v>
      </c>
      <c r="AG1499" s="10">
        <v>0</v>
      </c>
      <c r="AH1499" s="10">
        <v>60554</v>
      </c>
      <c r="AI1499" s="9">
        <v>0</v>
      </c>
      <c r="AJ1499" s="9">
        <v>6961</v>
      </c>
      <c r="AK1499" s="10">
        <f t="shared" si="190"/>
        <v>82639</v>
      </c>
      <c r="AL1499" s="8">
        <v>2789</v>
      </c>
      <c r="AM1499" s="10">
        <v>0</v>
      </c>
      <c r="AN1499" s="14">
        <v>15006</v>
      </c>
      <c r="AO1499" s="14">
        <v>0</v>
      </c>
      <c r="AP1499" s="14">
        <v>12144</v>
      </c>
      <c r="AQ1499" s="14">
        <v>3951</v>
      </c>
      <c r="AR1499" s="14">
        <v>2522</v>
      </c>
      <c r="AS1499" s="14">
        <f t="shared" si="191"/>
        <v>33623</v>
      </c>
      <c r="AT1499" s="14">
        <v>0</v>
      </c>
      <c r="AU1499" s="10">
        <f t="shared" si="186"/>
        <v>2823689</v>
      </c>
    </row>
    <row r="1500" spans="1:47" ht="24.75" customHeight="1" x14ac:dyDescent="0.2">
      <c r="A1500" s="32" t="s">
        <v>3047</v>
      </c>
      <c r="B1500" s="33" t="s">
        <v>2952</v>
      </c>
      <c r="C1500" s="33" t="s">
        <v>3048</v>
      </c>
      <c r="D1500" s="36">
        <v>6</v>
      </c>
      <c r="E1500" s="58" t="s">
        <v>49</v>
      </c>
      <c r="F1500" s="8">
        <v>9841</v>
      </c>
      <c r="G1500" s="9">
        <v>20702</v>
      </c>
      <c r="H1500" s="10">
        <f t="shared" si="187"/>
        <v>30543</v>
      </c>
      <c r="I1500" s="8">
        <v>279042</v>
      </c>
      <c r="J1500" s="9">
        <v>11187</v>
      </c>
      <c r="K1500" s="10">
        <f t="shared" si="188"/>
        <v>320772</v>
      </c>
      <c r="L1500" s="13">
        <v>84660</v>
      </c>
      <c r="M1500" s="13">
        <v>155419</v>
      </c>
      <c r="N1500" s="10">
        <v>71215</v>
      </c>
      <c r="O1500" s="10">
        <f t="shared" si="189"/>
        <v>311294</v>
      </c>
      <c r="P1500" s="11">
        <v>256</v>
      </c>
      <c r="Q1500" s="11">
        <v>30920</v>
      </c>
      <c r="R1500" s="11">
        <v>53061</v>
      </c>
      <c r="S1500" s="9">
        <v>1058</v>
      </c>
      <c r="T1500" s="10">
        <f t="shared" si="184"/>
        <v>717361</v>
      </c>
      <c r="U1500" s="12">
        <v>0</v>
      </c>
      <c r="V1500" s="13">
        <v>1988</v>
      </c>
      <c r="W1500" s="10">
        <v>5048</v>
      </c>
      <c r="X1500" s="10">
        <v>7557</v>
      </c>
      <c r="Y1500" s="10">
        <v>15298</v>
      </c>
      <c r="Z1500" s="10">
        <v>234126</v>
      </c>
      <c r="AA1500" s="13">
        <v>2698</v>
      </c>
      <c r="AB1500" s="10">
        <v>0</v>
      </c>
      <c r="AC1500" s="9">
        <v>0</v>
      </c>
      <c r="AD1500" s="10">
        <f t="shared" si="185"/>
        <v>266715</v>
      </c>
      <c r="AE1500" s="8">
        <v>8792</v>
      </c>
      <c r="AF1500" s="8">
        <v>0</v>
      </c>
      <c r="AG1500" s="10">
        <v>0</v>
      </c>
      <c r="AH1500" s="10">
        <v>35201</v>
      </c>
      <c r="AI1500" s="9">
        <v>0</v>
      </c>
      <c r="AJ1500" s="9">
        <v>6608</v>
      </c>
      <c r="AK1500" s="10">
        <f t="shared" si="190"/>
        <v>50601</v>
      </c>
      <c r="AL1500" s="8">
        <v>1808</v>
      </c>
      <c r="AM1500" s="10">
        <v>0</v>
      </c>
      <c r="AN1500" s="14">
        <v>3857</v>
      </c>
      <c r="AO1500" s="14">
        <v>0</v>
      </c>
      <c r="AP1500" s="14">
        <v>7139</v>
      </c>
      <c r="AQ1500" s="14">
        <v>1160</v>
      </c>
      <c r="AR1500" s="14">
        <v>1466</v>
      </c>
      <c r="AS1500" s="14">
        <f t="shared" si="191"/>
        <v>13622</v>
      </c>
      <c r="AT1500" s="14">
        <v>0</v>
      </c>
      <c r="AU1500" s="10">
        <f t="shared" si="186"/>
        <v>1050107</v>
      </c>
    </row>
    <row r="1501" spans="1:47" ht="24.75" customHeight="1" x14ac:dyDescent="0.2">
      <c r="A1501" s="32" t="s">
        <v>3049</v>
      </c>
      <c r="B1501" s="33" t="s">
        <v>2952</v>
      </c>
      <c r="C1501" s="33" t="s">
        <v>3050</v>
      </c>
      <c r="D1501" s="36">
        <v>6</v>
      </c>
      <c r="E1501" s="58" t="s">
        <v>49</v>
      </c>
      <c r="F1501" s="8">
        <v>7932</v>
      </c>
      <c r="G1501" s="9">
        <v>10291</v>
      </c>
      <c r="H1501" s="10">
        <f t="shared" si="187"/>
        <v>18223</v>
      </c>
      <c r="I1501" s="8">
        <v>212224</v>
      </c>
      <c r="J1501" s="9">
        <v>4075</v>
      </c>
      <c r="K1501" s="10">
        <f t="shared" si="188"/>
        <v>234522</v>
      </c>
      <c r="L1501" s="13">
        <v>42561</v>
      </c>
      <c r="M1501" s="13">
        <v>106583</v>
      </c>
      <c r="N1501" s="10">
        <v>73885</v>
      </c>
      <c r="O1501" s="10">
        <f t="shared" si="189"/>
        <v>223029</v>
      </c>
      <c r="P1501" s="11">
        <v>149</v>
      </c>
      <c r="Q1501" s="11">
        <v>27006</v>
      </c>
      <c r="R1501" s="11">
        <v>40619</v>
      </c>
      <c r="S1501" s="9">
        <v>0</v>
      </c>
      <c r="T1501" s="10">
        <f t="shared" si="184"/>
        <v>525325</v>
      </c>
      <c r="U1501" s="12">
        <v>0</v>
      </c>
      <c r="V1501" s="13">
        <v>1572</v>
      </c>
      <c r="W1501" s="10">
        <v>3986</v>
      </c>
      <c r="X1501" s="10">
        <v>5946</v>
      </c>
      <c r="Y1501" s="10">
        <v>12301</v>
      </c>
      <c r="Z1501" s="10">
        <v>196082</v>
      </c>
      <c r="AA1501" s="13">
        <v>10001</v>
      </c>
      <c r="AB1501" s="10">
        <v>0</v>
      </c>
      <c r="AC1501" s="9">
        <v>0</v>
      </c>
      <c r="AD1501" s="10">
        <f t="shared" si="185"/>
        <v>229888</v>
      </c>
      <c r="AE1501" s="8">
        <v>11165</v>
      </c>
      <c r="AF1501" s="8">
        <v>0</v>
      </c>
      <c r="AG1501" s="10">
        <v>0</v>
      </c>
      <c r="AH1501" s="10">
        <v>44704</v>
      </c>
      <c r="AI1501" s="9">
        <v>0</v>
      </c>
      <c r="AJ1501" s="9">
        <v>54643</v>
      </c>
      <c r="AK1501" s="10">
        <f t="shared" si="190"/>
        <v>110512</v>
      </c>
      <c r="AL1501" s="8">
        <v>1021</v>
      </c>
      <c r="AM1501" s="10">
        <v>0</v>
      </c>
      <c r="AN1501" s="14">
        <v>1272</v>
      </c>
      <c r="AO1501" s="14">
        <v>0</v>
      </c>
      <c r="AP1501" s="14">
        <v>8966</v>
      </c>
      <c r="AQ1501" s="14">
        <v>672</v>
      </c>
      <c r="AR1501" s="14">
        <v>1862</v>
      </c>
      <c r="AS1501" s="14">
        <f t="shared" si="191"/>
        <v>12772</v>
      </c>
      <c r="AT1501" s="14">
        <v>0</v>
      </c>
      <c r="AU1501" s="10">
        <f t="shared" si="186"/>
        <v>879518</v>
      </c>
    </row>
    <row r="1502" spans="1:47" ht="24.75" customHeight="1" x14ac:dyDescent="0.2">
      <c r="A1502" s="32" t="s">
        <v>3051</v>
      </c>
      <c r="B1502" s="33" t="s">
        <v>2952</v>
      </c>
      <c r="C1502" s="33" t="s">
        <v>3052</v>
      </c>
      <c r="D1502" s="36">
        <v>6</v>
      </c>
      <c r="E1502" s="58" t="s">
        <v>49</v>
      </c>
      <c r="F1502" s="8">
        <v>7537</v>
      </c>
      <c r="G1502" s="9">
        <v>6968</v>
      </c>
      <c r="H1502" s="10">
        <f t="shared" si="187"/>
        <v>14505</v>
      </c>
      <c r="I1502" s="8">
        <v>215450</v>
      </c>
      <c r="J1502" s="9">
        <v>4665</v>
      </c>
      <c r="K1502" s="10">
        <f t="shared" si="188"/>
        <v>234620</v>
      </c>
      <c r="L1502" s="13">
        <v>35250</v>
      </c>
      <c r="M1502" s="13">
        <v>91567</v>
      </c>
      <c r="N1502" s="10">
        <v>23156</v>
      </c>
      <c r="O1502" s="10">
        <f t="shared" si="189"/>
        <v>149973</v>
      </c>
      <c r="P1502" s="11">
        <v>128</v>
      </c>
      <c r="Q1502" s="11">
        <v>24942</v>
      </c>
      <c r="R1502" s="11">
        <v>40575</v>
      </c>
      <c r="S1502" s="9">
        <v>0</v>
      </c>
      <c r="T1502" s="10">
        <f t="shared" si="184"/>
        <v>450238</v>
      </c>
      <c r="U1502" s="12">
        <v>0</v>
      </c>
      <c r="V1502" s="13">
        <v>1527</v>
      </c>
      <c r="W1502" s="10">
        <v>3881</v>
      </c>
      <c r="X1502" s="10">
        <v>5815</v>
      </c>
      <c r="Y1502" s="10">
        <v>7726</v>
      </c>
      <c r="Z1502" s="10">
        <v>181821</v>
      </c>
      <c r="AA1502" s="13">
        <v>7894</v>
      </c>
      <c r="AB1502" s="10">
        <v>0</v>
      </c>
      <c r="AC1502" s="9">
        <v>0</v>
      </c>
      <c r="AD1502" s="10">
        <f t="shared" si="185"/>
        <v>208664</v>
      </c>
      <c r="AE1502" s="8">
        <v>5962</v>
      </c>
      <c r="AF1502" s="8">
        <v>0</v>
      </c>
      <c r="AG1502" s="10">
        <v>0</v>
      </c>
      <c r="AH1502" s="10">
        <v>23872</v>
      </c>
      <c r="AI1502" s="9">
        <v>0</v>
      </c>
      <c r="AJ1502" s="9">
        <v>1105</v>
      </c>
      <c r="AK1502" s="10">
        <f t="shared" si="190"/>
        <v>30939</v>
      </c>
      <c r="AL1502" s="8">
        <v>920</v>
      </c>
      <c r="AM1502" s="10">
        <v>0</v>
      </c>
      <c r="AN1502" s="14">
        <v>3196</v>
      </c>
      <c r="AO1502" s="14">
        <v>0</v>
      </c>
      <c r="AP1502" s="14">
        <v>4784</v>
      </c>
      <c r="AQ1502" s="14">
        <v>578</v>
      </c>
      <c r="AR1502" s="14">
        <v>995</v>
      </c>
      <c r="AS1502" s="14">
        <f t="shared" si="191"/>
        <v>9553</v>
      </c>
      <c r="AT1502" s="14">
        <v>0</v>
      </c>
      <c r="AU1502" s="10">
        <f t="shared" si="186"/>
        <v>700314</v>
      </c>
    </row>
    <row r="1503" spans="1:47" ht="24.75" customHeight="1" x14ac:dyDescent="0.2">
      <c r="A1503" s="32" t="s">
        <v>3053</v>
      </c>
      <c r="B1503" s="33" t="s">
        <v>2952</v>
      </c>
      <c r="C1503" s="33" t="s">
        <v>595</v>
      </c>
      <c r="D1503" s="36">
        <v>6</v>
      </c>
      <c r="E1503" s="58" t="s">
        <v>49</v>
      </c>
      <c r="F1503" s="8">
        <v>12784</v>
      </c>
      <c r="G1503" s="9">
        <v>25719</v>
      </c>
      <c r="H1503" s="10">
        <f t="shared" si="187"/>
        <v>38503</v>
      </c>
      <c r="I1503" s="8">
        <v>333501</v>
      </c>
      <c r="J1503" s="9">
        <v>11560</v>
      </c>
      <c r="K1503" s="10">
        <f t="shared" si="188"/>
        <v>383564</v>
      </c>
      <c r="L1503" s="13">
        <v>104099</v>
      </c>
      <c r="M1503" s="13">
        <v>203129</v>
      </c>
      <c r="N1503" s="10">
        <v>152019</v>
      </c>
      <c r="O1503" s="10">
        <f t="shared" si="189"/>
        <v>459247</v>
      </c>
      <c r="P1503" s="11">
        <v>356</v>
      </c>
      <c r="Q1503" s="11">
        <v>48111</v>
      </c>
      <c r="R1503" s="11">
        <v>141184</v>
      </c>
      <c r="S1503" s="9">
        <v>0</v>
      </c>
      <c r="T1503" s="10">
        <f t="shared" si="184"/>
        <v>1032462</v>
      </c>
      <c r="U1503" s="12">
        <v>0</v>
      </c>
      <c r="V1503" s="13">
        <v>2398</v>
      </c>
      <c r="W1503" s="10">
        <v>6085</v>
      </c>
      <c r="X1503" s="10">
        <v>9111</v>
      </c>
      <c r="Y1503" s="10">
        <v>23832</v>
      </c>
      <c r="Z1503" s="10">
        <v>347130</v>
      </c>
      <c r="AA1503" s="13">
        <v>13338</v>
      </c>
      <c r="AB1503" s="10">
        <v>12960</v>
      </c>
      <c r="AC1503" s="9">
        <v>0</v>
      </c>
      <c r="AD1503" s="10">
        <f t="shared" si="185"/>
        <v>414854</v>
      </c>
      <c r="AE1503" s="8">
        <v>14198</v>
      </c>
      <c r="AF1503" s="8">
        <v>0</v>
      </c>
      <c r="AG1503" s="10">
        <v>0</v>
      </c>
      <c r="AH1503" s="10">
        <v>56840</v>
      </c>
      <c r="AI1503" s="9">
        <v>0</v>
      </c>
      <c r="AJ1503" s="9">
        <v>6089</v>
      </c>
      <c r="AK1503" s="10">
        <f t="shared" si="190"/>
        <v>77127</v>
      </c>
      <c r="AL1503" s="8">
        <v>2260</v>
      </c>
      <c r="AM1503" s="10">
        <v>0</v>
      </c>
      <c r="AN1503" s="14">
        <v>2724</v>
      </c>
      <c r="AO1503" s="14">
        <v>0</v>
      </c>
      <c r="AP1503" s="14">
        <v>11420</v>
      </c>
      <c r="AQ1503" s="14">
        <v>1613</v>
      </c>
      <c r="AR1503" s="14">
        <v>2368</v>
      </c>
      <c r="AS1503" s="14">
        <f t="shared" si="191"/>
        <v>18125</v>
      </c>
      <c r="AT1503" s="14">
        <v>0</v>
      </c>
      <c r="AU1503" s="10">
        <f t="shared" si="186"/>
        <v>1544828</v>
      </c>
    </row>
    <row r="1504" spans="1:47" ht="24.75" customHeight="1" x14ac:dyDescent="0.2">
      <c r="A1504" s="32" t="s">
        <v>3054</v>
      </c>
      <c r="B1504" s="33" t="s">
        <v>2952</v>
      </c>
      <c r="C1504" s="33" t="s">
        <v>3055</v>
      </c>
      <c r="D1504" s="36">
        <v>6</v>
      </c>
      <c r="E1504" s="58" t="s">
        <v>49</v>
      </c>
      <c r="F1504" s="8">
        <v>4636</v>
      </c>
      <c r="G1504" s="9">
        <v>7396</v>
      </c>
      <c r="H1504" s="10">
        <f t="shared" si="187"/>
        <v>12032</v>
      </c>
      <c r="I1504" s="8">
        <v>137607</v>
      </c>
      <c r="J1504" s="9">
        <v>3969</v>
      </c>
      <c r="K1504" s="10">
        <f t="shared" si="188"/>
        <v>153608</v>
      </c>
      <c r="L1504" s="13">
        <v>45459</v>
      </c>
      <c r="M1504" s="13">
        <v>64305</v>
      </c>
      <c r="N1504" s="10">
        <v>33880</v>
      </c>
      <c r="O1504" s="10">
        <f t="shared" si="189"/>
        <v>143644</v>
      </c>
      <c r="P1504" s="11">
        <v>129</v>
      </c>
      <c r="Q1504" s="11">
        <v>16307</v>
      </c>
      <c r="R1504" s="11">
        <v>23907</v>
      </c>
      <c r="S1504" s="9">
        <v>0</v>
      </c>
      <c r="T1504" s="10">
        <f t="shared" si="184"/>
        <v>337595</v>
      </c>
      <c r="U1504" s="12">
        <v>0</v>
      </c>
      <c r="V1504" s="13">
        <v>918</v>
      </c>
      <c r="W1504" s="10">
        <v>2332</v>
      </c>
      <c r="X1504" s="10">
        <v>3499</v>
      </c>
      <c r="Y1504" s="10">
        <v>8577</v>
      </c>
      <c r="Z1504" s="10">
        <v>118427</v>
      </c>
      <c r="AA1504" s="13">
        <v>0</v>
      </c>
      <c r="AB1504" s="10">
        <v>9216</v>
      </c>
      <c r="AC1504" s="9">
        <v>0</v>
      </c>
      <c r="AD1504" s="10">
        <f t="shared" si="185"/>
        <v>142969</v>
      </c>
      <c r="AE1504" s="8">
        <v>6766</v>
      </c>
      <c r="AF1504" s="8">
        <v>0</v>
      </c>
      <c r="AG1504" s="10">
        <v>0</v>
      </c>
      <c r="AH1504" s="10">
        <v>27091</v>
      </c>
      <c r="AI1504" s="9">
        <v>0</v>
      </c>
      <c r="AJ1504" s="9">
        <v>1053</v>
      </c>
      <c r="AK1504" s="10">
        <f t="shared" si="190"/>
        <v>34910</v>
      </c>
      <c r="AL1504" s="8">
        <v>1144</v>
      </c>
      <c r="AM1504" s="10">
        <v>0</v>
      </c>
      <c r="AN1504" s="14">
        <v>1445</v>
      </c>
      <c r="AO1504" s="14">
        <v>0</v>
      </c>
      <c r="AP1504" s="14">
        <v>5420</v>
      </c>
      <c r="AQ1504" s="14">
        <v>586</v>
      </c>
      <c r="AR1504" s="14">
        <v>1128</v>
      </c>
      <c r="AS1504" s="14">
        <f t="shared" si="191"/>
        <v>8579</v>
      </c>
      <c r="AT1504" s="14">
        <v>0</v>
      </c>
      <c r="AU1504" s="10">
        <f t="shared" si="186"/>
        <v>525197</v>
      </c>
    </row>
    <row r="1505" spans="1:47" ht="24.75" customHeight="1" x14ac:dyDescent="0.2">
      <c r="A1505" s="32" t="s">
        <v>3056</v>
      </c>
      <c r="B1505" s="33" t="s">
        <v>2952</v>
      </c>
      <c r="C1505" s="33" t="s">
        <v>3057</v>
      </c>
      <c r="D1505" s="36">
        <v>6</v>
      </c>
      <c r="E1505" s="58" t="s">
        <v>49</v>
      </c>
      <c r="F1505" s="8">
        <v>2569</v>
      </c>
      <c r="G1505" s="9">
        <v>2483</v>
      </c>
      <c r="H1505" s="10">
        <f t="shared" si="187"/>
        <v>5052</v>
      </c>
      <c r="I1505" s="8">
        <v>64598</v>
      </c>
      <c r="J1505" s="9">
        <v>588</v>
      </c>
      <c r="K1505" s="10">
        <f t="shared" si="188"/>
        <v>70238</v>
      </c>
      <c r="L1505" s="13">
        <v>16467</v>
      </c>
      <c r="M1505" s="13">
        <v>29729</v>
      </c>
      <c r="N1505" s="10">
        <v>16846</v>
      </c>
      <c r="O1505" s="10">
        <f t="shared" si="189"/>
        <v>63042</v>
      </c>
      <c r="P1505" s="11">
        <v>74</v>
      </c>
      <c r="Q1505" s="11">
        <v>10625</v>
      </c>
      <c r="R1505" s="11">
        <v>2953</v>
      </c>
      <c r="S1505" s="9">
        <v>0</v>
      </c>
      <c r="T1505" s="10">
        <f t="shared" si="184"/>
        <v>146932</v>
      </c>
      <c r="U1505" s="12">
        <v>0</v>
      </c>
      <c r="V1505" s="13">
        <v>457</v>
      </c>
      <c r="W1505" s="10">
        <v>1167</v>
      </c>
      <c r="X1505" s="10">
        <v>1747</v>
      </c>
      <c r="Y1505" s="10">
        <v>4213</v>
      </c>
      <c r="Z1505" s="10">
        <v>63212</v>
      </c>
      <c r="AA1505" s="13">
        <v>992</v>
      </c>
      <c r="AB1505" s="10">
        <v>0</v>
      </c>
      <c r="AC1505" s="9">
        <v>0</v>
      </c>
      <c r="AD1505" s="10">
        <f t="shared" si="185"/>
        <v>71788</v>
      </c>
      <c r="AE1505" s="8">
        <v>3989</v>
      </c>
      <c r="AF1505" s="8">
        <v>0</v>
      </c>
      <c r="AG1505" s="10">
        <v>0</v>
      </c>
      <c r="AH1505" s="10">
        <v>15977</v>
      </c>
      <c r="AI1505" s="9">
        <v>0</v>
      </c>
      <c r="AJ1505" s="9">
        <v>5975</v>
      </c>
      <c r="AK1505" s="10">
        <f t="shared" si="190"/>
        <v>25941</v>
      </c>
      <c r="AL1505" s="8">
        <v>0</v>
      </c>
      <c r="AM1505" s="10">
        <v>0</v>
      </c>
      <c r="AN1505" s="14">
        <v>815</v>
      </c>
      <c r="AO1505" s="14">
        <v>0</v>
      </c>
      <c r="AP1505" s="14">
        <v>3213</v>
      </c>
      <c r="AQ1505" s="14">
        <v>335</v>
      </c>
      <c r="AR1505" s="14">
        <v>665</v>
      </c>
      <c r="AS1505" s="14">
        <f t="shared" si="191"/>
        <v>5028</v>
      </c>
      <c r="AT1505" s="14">
        <v>0</v>
      </c>
      <c r="AU1505" s="10">
        <f t="shared" si="186"/>
        <v>249689</v>
      </c>
    </row>
    <row r="1506" spans="1:47" ht="24.75" customHeight="1" x14ac:dyDescent="0.2">
      <c r="A1506" s="32" t="s">
        <v>3058</v>
      </c>
      <c r="B1506" s="33" t="s">
        <v>2952</v>
      </c>
      <c r="C1506" s="33" t="s">
        <v>3059</v>
      </c>
      <c r="D1506" s="36">
        <v>6</v>
      </c>
      <c r="E1506" s="58" t="s">
        <v>49</v>
      </c>
      <c r="F1506" s="8">
        <v>19738</v>
      </c>
      <c r="G1506" s="9">
        <v>34388</v>
      </c>
      <c r="H1506" s="10">
        <f t="shared" si="187"/>
        <v>54126</v>
      </c>
      <c r="I1506" s="8">
        <v>563158</v>
      </c>
      <c r="J1506" s="9">
        <v>26899</v>
      </c>
      <c r="K1506" s="10">
        <f t="shared" si="188"/>
        <v>644183</v>
      </c>
      <c r="L1506" s="13">
        <v>94299</v>
      </c>
      <c r="M1506" s="13">
        <v>266644</v>
      </c>
      <c r="N1506" s="10">
        <v>83185</v>
      </c>
      <c r="O1506" s="10">
        <f t="shared" si="189"/>
        <v>444128</v>
      </c>
      <c r="P1506" s="11">
        <v>575</v>
      </c>
      <c r="Q1506" s="11">
        <v>66146</v>
      </c>
      <c r="R1506" s="11">
        <v>155464</v>
      </c>
      <c r="S1506" s="9">
        <v>0</v>
      </c>
      <c r="T1506" s="10">
        <f t="shared" si="184"/>
        <v>1310496</v>
      </c>
      <c r="U1506" s="12">
        <v>0</v>
      </c>
      <c r="V1506" s="13">
        <v>3846</v>
      </c>
      <c r="W1506" s="10">
        <v>9755</v>
      </c>
      <c r="X1506" s="10">
        <v>14603</v>
      </c>
      <c r="Y1506" s="10">
        <v>30892</v>
      </c>
      <c r="Z1506" s="10">
        <v>492008</v>
      </c>
      <c r="AA1506" s="13">
        <v>8631</v>
      </c>
      <c r="AB1506" s="10">
        <v>96</v>
      </c>
      <c r="AC1506" s="9">
        <v>0</v>
      </c>
      <c r="AD1506" s="10">
        <f t="shared" si="185"/>
        <v>559831</v>
      </c>
      <c r="AE1506" s="8">
        <v>20552</v>
      </c>
      <c r="AF1506" s="8">
        <v>0</v>
      </c>
      <c r="AG1506" s="10">
        <v>0</v>
      </c>
      <c r="AH1506" s="10">
        <v>82279</v>
      </c>
      <c r="AI1506" s="9">
        <v>0</v>
      </c>
      <c r="AJ1506" s="9">
        <v>4947</v>
      </c>
      <c r="AK1506" s="10">
        <f t="shared" si="190"/>
        <v>107778</v>
      </c>
      <c r="AL1506" s="8">
        <v>3061</v>
      </c>
      <c r="AM1506" s="10">
        <v>0</v>
      </c>
      <c r="AN1506" s="14">
        <v>8522</v>
      </c>
      <c r="AO1506" s="14">
        <v>0</v>
      </c>
      <c r="AP1506" s="14">
        <v>16493</v>
      </c>
      <c r="AQ1506" s="14">
        <v>2611</v>
      </c>
      <c r="AR1506" s="14">
        <v>3426</v>
      </c>
      <c r="AS1506" s="14">
        <f t="shared" si="191"/>
        <v>31052</v>
      </c>
      <c r="AT1506" s="14">
        <v>0</v>
      </c>
      <c r="AU1506" s="10">
        <f t="shared" si="186"/>
        <v>2012218</v>
      </c>
    </row>
    <row r="1507" spans="1:47" ht="24.75" customHeight="1" x14ac:dyDescent="0.2">
      <c r="A1507" s="32" t="s">
        <v>3060</v>
      </c>
      <c r="B1507" s="33" t="s">
        <v>2952</v>
      </c>
      <c r="C1507" s="33" t="s">
        <v>3061</v>
      </c>
      <c r="D1507" s="36">
        <v>6</v>
      </c>
      <c r="E1507" s="58" t="s">
        <v>180</v>
      </c>
      <c r="F1507" s="8">
        <v>44564</v>
      </c>
      <c r="G1507" s="9">
        <v>126729</v>
      </c>
      <c r="H1507" s="10">
        <f t="shared" si="187"/>
        <v>171293</v>
      </c>
      <c r="I1507" s="8">
        <v>1765670</v>
      </c>
      <c r="J1507" s="9">
        <v>439183</v>
      </c>
      <c r="K1507" s="10">
        <f t="shared" si="188"/>
        <v>2376146</v>
      </c>
      <c r="L1507" s="13">
        <v>1118182</v>
      </c>
      <c r="M1507" s="13">
        <v>1446888</v>
      </c>
      <c r="N1507" s="10">
        <v>2075455</v>
      </c>
      <c r="O1507" s="10">
        <f t="shared" si="189"/>
        <v>4640525</v>
      </c>
      <c r="P1507" s="11">
        <v>1385</v>
      </c>
      <c r="Q1507" s="11">
        <v>96922</v>
      </c>
      <c r="R1507" s="11">
        <v>360309</v>
      </c>
      <c r="S1507" s="9">
        <v>881</v>
      </c>
      <c r="T1507" s="10">
        <f t="shared" si="184"/>
        <v>7476168</v>
      </c>
      <c r="U1507" s="12">
        <v>0</v>
      </c>
      <c r="V1507" s="13">
        <v>11649</v>
      </c>
      <c r="W1507" s="10">
        <v>29732</v>
      </c>
      <c r="X1507" s="10">
        <v>44822</v>
      </c>
      <c r="Y1507" s="10">
        <v>140030</v>
      </c>
      <c r="Z1507" s="10">
        <v>1057378</v>
      </c>
      <c r="AA1507" s="13">
        <v>64835</v>
      </c>
      <c r="AB1507" s="10">
        <v>0</v>
      </c>
      <c r="AC1507" s="9">
        <v>0</v>
      </c>
      <c r="AD1507" s="10">
        <f t="shared" si="185"/>
        <v>1348446</v>
      </c>
      <c r="AE1507" s="8">
        <v>19704</v>
      </c>
      <c r="AF1507" s="8">
        <v>126548</v>
      </c>
      <c r="AG1507" s="10">
        <v>0</v>
      </c>
      <c r="AH1507" s="10">
        <v>78885</v>
      </c>
      <c r="AI1507" s="9">
        <v>0</v>
      </c>
      <c r="AJ1507" s="9">
        <v>6372</v>
      </c>
      <c r="AK1507" s="10">
        <f t="shared" si="190"/>
        <v>231509</v>
      </c>
      <c r="AL1507" s="8">
        <v>8184</v>
      </c>
      <c r="AM1507" s="10">
        <v>0</v>
      </c>
      <c r="AN1507" s="14">
        <v>32693</v>
      </c>
      <c r="AO1507" s="14">
        <v>0</v>
      </c>
      <c r="AP1507" s="14">
        <v>15966</v>
      </c>
      <c r="AQ1507" s="14">
        <v>6281</v>
      </c>
      <c r="AR1507" s="14">
        <v>3285</v>
      </c>
      <c r="AS1507" s="14">
        <f t="shared" si="191"/>
        <v>58225</v>
      </c>
      <c r="AT1507" s="14">
        <v>0</v>
      </c>
      <c r="AU1507" s="10">
        <f t="shared" si="186"/>
        <v>9122532</v>
      </c>
    </row>
    <row r="1508" spans="1:47" ht="24.75" customHeight="1" x14ac:dyDescent="0.2">
      <c r="A1508" s="32" t="s">
        <v>3062</v>
      </c>
      <c r="B1508" s="33" t="s">
        <v>2952</v>
      </c>
      <c r="C1508" s="33" t="s">
        <v>3063</v>
      </c>
      <c r="D1508" s="36">
        <v>6</v>
      </c>
      <c r="E1508" s="58" t="s">
        <v>49</v>
      </c>
      <c r="F1508" s="8">
        <v>19493</v>
      </c>
      <c r="G1508" s="9">
        <v>30159</v>
      </c>
      <c r="H1508" s="10">
        <f t="shared" si="187"/>
        <v>49652</v>
      </c>
      <c r="I1508" s="8">
        <v>557887</v>
      </c>
      <c r="J1508" s="9">
        <v>9400</v>
      </c>
      <c r="K1508" s="10">
        <f t="shared" si="188"/>
        <v>616939</v>
      </c>
      <c r="L1508" s="13">
        <v>197282</v>
      </c>
      <c r="M1508" s="13">
        <v>294204</v>
      </c>
      <c r="N1508" s="10">
        <v>312821</v>
      </c>
      <c r="O1508" s="10">
        <f t="shared" si="189"/>
        <v>804307</v>
      </c>
      <c r="P1508" s="11">
        <v>701</v>
      </c>
      <c r="Q1508" s="11">
        <v>60961</v>
      </c>
      <c r="R1508" s="11">
        <v>116604</v>
      </c>
      <c r="S1508" s="9">
        <v>47</v>
      </c>
      <c r="T1508" s="10">
        <f t="shared" si="184"/>
        <v>1599559</v>
      </c>
      <c r="U1508" s="12">
        <v>0</v>
      </c>
      <c r="V1508" s="13">
        <v>3865</v>
      </c>
      <c r="W1508" s="10">
        <v>9927</v>
      </c>
      <c r="X1508" s="10">
        <v>14873</v>
      </c>
      <c r="Y1508" s="10">
        <v>34280</v>
      </c>
      <c r="Z1508" s="10">
        <v>440127</v>
      </c>
      <c r="AA1508" s="13">
        <v>34196</v>
      </c>
      <c r="AB1508" s="10">
        <v>19968</v>
      </c>
      <c r="AC1508" s="9">
        <v>0</v>
      </c>
      <c r="AD1508" s="10">
        <f t="shared" si="185"/>
        <v>557236</v>
      </c>
      <c r="AE1508" s="8">
        <v>20868</v>
      </c>
      <c r="AF1508" s="8">
        <v>0</v>
      </c>
      <c r="AG1508" s="10">
        <v>0</v>
      </c>
      <c r="AH1508" s="10">
        <v>83545</v>
      </c>
      <c r="AI1508" s="9">
        <v>0</v>
      </c>
      <c r="AJ1508" s="9">
        <v>31796</v>
      </c>
      <c r="AK1508" s="10">
        <f t="shared" si="190"/>
        <v>136209</v>
      </c>
      <c r="AL1508" s="8">
        <v>3303</v>
      </c>
      <c r="AM1508" s="10">
        <v>0</v>
      </c>
      <c r="AN1508" s="14">
        <v>6833</v>
      </c>
      <c r="AO1508" s="14">
        <v>0</v>
      </c>
      <c r="AP1508" s="14">
        <v>16762</v>
      </c>
      <c r="AQ1508" s="14">
        <v>3179</v>
      </c>
      <c r="AR1508" s="14">
        <v>3479</v>
      </c>
      <c r="AS1508" s="14">
        <f t="shared" si="191"/>
        <v>30253</v>
      </c>
      <c r="AT1508" s="14">
        <v>4978</v>
      </c>
      <c r="AU1508" s="10">
        <f t="shared" si="186"/>
        <v>2321582</v>
      </c>
    </row>
    <row r="1509" spans="1:47" ht="24.75" customHeight="1" x14ac:dyDescent="0.2">
      <c r="A1509" s="32" t="s">
        <v>3064</v>
      </c>
      <c r="B1509" s="33" t="s">
        <v>2952</v>
      </c>
      <c r="C1509" s="33" t="s">
        <v>3065</v>
      </c>
      <c r="D1509" s="36">
        <v>6</v>
      </c>
      <c r="E1509" s="58" t="s">
        <v>49</v>
      </c>
      <c r="F1509" s="8">
        <v>7470</v>
      </c>
      <c r="G1509" s="9">
        <v>16561</v>
      </c>
      <c r="H1509" s="10">
        <f t="shared" si="187"/>
        <v>24031</v>
      </c>
      <c r="I1509" s="8">
        <v>232623</v>
      </c>
      <c r="J1509" s="9">
        <v>27808</v>
      </c>
      <c r="K1509" s="10">
        <f t="shared" si="188"/>
        <v>284462</v>
      </c>
      <c r="L1509" s="13">
        <v>58195</v>
      </c>
      <c r="M1509" s="13">
        <v>155350</v>
      </c>
      <c r="N1509" s="10">
        <v>104887</v>
      </c>
      <c r="O1509" s="10">
        <f t="shared" si="189"/>
        <v>318432</v>
      </c>
      <c r="P1509" s="11">
        <v>148</v>
      </c>
      <c r="Q1509" s="11">
        <v>19518</v>
      </c>
      <c r="R1509" s="11">
        <v>30934</v>
      </c>
      <c r="S1509" s="9">
        <v>0</v>
      </c>
      <c r="T1509" s="10">
        <f t="shared" si="184"/>
        <v>653494</v>
      </c>
      <c r="U1509" s="12">
        <v>0</v>
      </c>
      <c r="V1509" s="13">
        <v>1618</v>
      </c>
      <c r="W1509" s="10">
        <v>4121</v>
      </c>
      <c r="X1509" s="10">
        <v>6180</v>
      </c>
      <c r="Y1509" s="10">
        <v>13281</v>
      </c>
      <c r="Z1509" s="10">
        <v>159425</v>
      </c>
      <c r="AA1509" s="13">
        <v>1029</v>
      </c>
      <c r="AB1509" s="10">
        <v>0</v>
      </c>
      <c r="AC1509" s="9">
        <v>0</v>
      </c>
      <c r="AD1509" s="10">
        <f t="shared" si="185"/>
        <v>185654</v>
      </c>
      <c r="AE1509" s="8">
        <v>4409</v>
      </c>
      <c r="AF1509" s="8">
        <v>0</v>
      </c>
      <c r="AG1509" s="10">
        <v>0</v>
      </c>
      <c r="AH1509" s="10">
        <v>17656</v>
      </c>
      <c r="AI1509" s="9">
        <v>0</v>
      </c>
      <c r="AJ1509" s="9">
        <v>769</v>
      </c>
      <c r="AK1509" s="10">
        <f t="shared" si="190"/>
        <v>22834</v>
      </c>
      <c r="AL1509" s="8">
        <v>0</v>
      </c>
      <c r="AM1509" s="10">
        <v>0</v>
      </c>
      <c r="AN1509" s="14">
        <v>5403</v>
      </c>
      <c r="AO1509" s="14">
        <v>0</v>
      </c>
      <c r="AP1509" s="14">
        <v>3537</v>
      </c>
      <c r="AQ1509" s="14">
        <v>671</v>
      </c>
      <c r="AR1509" s="14">
        <v>735</v>
      </c>
      <c r="AS1509" s="14">
        <f t="shared" si="191"/>
        <v>10346</v>
      </c>
      <c r="AT1509" s="14">
        <v>0</v>
      </c>
      <c r="AU1509" s="10">
        <f t="shared" si="186"/>
        <v>872328</v>
      </c>
    </row>
    <row r="1510" spans="1:47" ht="24.75" customHeight="1" x14ac:dyDescent="0.2">
      <c r="A1510" s="32" t="s">
        <v>3066</v>
      </c>
      <c r="B1510" s="33" t="s">
        <v>2952</v>
      </c>
      <c r="C1510" s="33" t="s">
        <v>3067</v>
      </c>
      <c r="D1510" s="36">
        <v>6</v>
      </c>
      <c r="E1510" s="58" t="s">
        <v>49</v>
      </c>
      <c r="F1510" s="8">
        <v>8016</v>
      </c>
      <c r="G1510" s="9">
        <v>14477</v>
      </c>
      <c r="H1510" s="10">
        <f t="shared" si="187"/>
        <v>22493</v>
      </c>
      <c r="I1510" s="8">
        <v>232583</v>
      </c>
      <c r="J1510" s="9">
        <v>19387</v>
      </c>
      <c r="K1510" s="10">
        <f t="shared" si="188"/>
        <v>274463</v>
      </c>
      <c r="L1510" s="13">
        <v>55724</v>
      </c>
      <c r="M1510" s="13">
        <v>137715</v>
      </c>
      <c r="N1510" s="10">
        <v>107022</v>
      </c>
      <c r="O1510" s="10">
        <f t="shared" si="189"/>
        <v>300461</v>
      </c>
      <c r="P1510" s="11">
        <v>297</v>
      </c>
      <c r="Q1510" s="11">
        <v>26163</v>
      </c>
      <c r="R1510" s="11">
        <v>36197</v>
      </c>
      <c r="S1510" s="9">
        <v>0</v>
      </c>
      <c r="T1510" s="10">
        <f t="shared" si="184"/>
        <v>637581</v>
      </c>
      <c r="U1510" s="12">
        <v>0</v>
      </c>
      <c r="V1510" s="13">
        <v>1597</v>
      </c>
      <c r="W1510" s="10">
        <v>4058</v>
      </c>
      <c r="X1510" s="10">
        <v>6086</v>
      </c>
      <c r="Y1510" s="10">
        <v>14009</v>
      </c>
      <c r="Z1510" s="10">
        <v>172612</v>
      </c>
      <c r="AA1510" s="13">
        <v>704</v>
      </c>
      <c r="AB1510" s="10">
        <v>0</v>
      </c>
      <c r="AC1510" s="9">
        <v>0</v>
      </c>
      <c r="AD1510" s="10">
        <f t="shared" si="185"/>
        <v>199066</v>
      </c>
      <c r="AE1510" s="8">
        <v>13790</v>
      </c>
      <c r="AF1510" s="8">
        <v>0</v>
      </c>
      <c r="AG1510" s="10">
        <v>0</v>
      </c>
      <c r="AH1510" s="10">
        <v>55210</v>
      </c>
      <c r="AI1510" s="9">
        <v>0</v>
      </c>
      <c r="AJ1510" s="9">
        <v>10643</v>
      </c>
      <c r="AK1510" s="10">
        <f t="shared" si="190"/>
        <v>79643</v>
      </c>
      <c r="AL1510" s="8">
        <v>1348</v>
      </c>
      <c r="AM1510" s="10">
        <v>0</v>
      </c>
      <c r="AN1510" s="14">
        <v>5247</v>
      </c>
      <c r="AO1510" s="14">
        <v>0</v>
      </c>
      <c r="AP1510" s="14">
        <v>11066</v>
      </c>
      <c r="AQ1510" s="14">
        <v>1348</v>
      </c>
      <c r="AR1510" s="14">
        <v>2300</v>
      </c>
      <c r="AS1510" s="14">
        <f t="shared" si="191"/>
        <v>19961</v>
      </c>
      <c r="AT1510" s="14">
        <v>3129</v>
      </c>
      <c r="AU1510" s="10">
        <f t="shared" si="186"/>
        <v>934470</v>
      </c>
    </row>
    <row r="1511" spans="1:47" ht="24.75" customHeight="1" x14ac:dyDescent="0.2">
      <c r="A1511" s="32" t="s">
        <v>3068</v>
      </c>
      <c r="B1511" s="33" t="s">
        <v>2952</v>
      </c>
      <c r="C1511" s="33" t="s">
        <v>3069</v>
      </c>
      <c r="D1511" s="36">
        <v>6</v>
      </c>
      <c r="E1511" s="58" t="s">
        <v>49</v>
      </c>
      <c r="F1511" s="8">
        <v>18247</v>
      </c>
      <c r="G1511" s="9">
        <v>25373</v>
      </c>
      <c r="H1511" s="10">
        <f t="shared" si="187"/>
        <v>43620</v>
      </c>
      <c r="I1511" s="8">
        <v>570816</v>
      </c>
      <c r="J1511" s="9">
        <v>16653</v>
      </c>
      <c r="K1511" s="10">
        <f t="shared" si="188"/>
        <v>631089</v>
      </c>
      <c r="L1511" s="13">
        <v>139429</v>
      </c>
      <c r="M1511" s="13">
        <v>242611</v>
      </c>
      <c r="N1511" s="10">
        <v>133128</v>
      </c>
      <c r="O1511" s="10">
        <f t="shared" si="189"/>
        <v>515168</v>
      </c>
      <c r="P1511" s="11">
        <v>572</v>
      </c>
      <c r="Q1511" s="11">
        <v>53286</v>
      </c>
      <c r="R1511" s="11">
        <v>96968</v>
      </c>
      <c r="S1511" s="9">
        <v>0</v>
      </c>
      <c r="T1511" s="10">
        <f t="shared" si="184"/>
        <v>1297083</v>
      </c>
      <c r="U1511" s="12">
        <v>0</v>
      </c>
      <c r="V1511" s="13">
        <v>3967</v>
      </c>
      <c r="W1511" s="10">
        <v>10065</v>
      </c>
      <c r="X1511" s="10">
        <v>15076</v>
      </c>
      <c r="Y1511" s="10">
        <v>34965</v>
      </c>
      <c r="Z1511" s="10">
        <v>407875</v>
      </c>
      <c r="AA1511" s="13">
        <v>6484</v>
      </c>
      <c r="AB1511" s="10">
        <v>8544</v>
      </c>
      <c r="AC1511" s="9">
        <v>0</v>
      </c>
      <c r="AD1511" s="10">
        <f t="shared" si="185"/>
        <v>486976</v>
      </c>
      <c r="AE1511" s="8">
        <v>24624</v>
      </c>
      <c r="AF1511" s="8">
        <v>0</v>
      </c>
      <c r="AG1511" s="10">
        <v>0</v>
      </c>
      <c r="AH1511" s="10">
        <v>98585</v>
      </c>
      <c r="AI1511" s="9">
        <v>0</v>
      </c>
      <c r="AJ1511" s="9">
        <v>18443</v>
      </c>
      <c r="AK1511" s="10">
        <f t="shared" si="190"/>
        <v>141652</v>
      </c>
      <c r="AL1511" s="8">
        <v>3093</v>
      </c>
      <c r="AM1511" s="10">
        <v>0</v>
      </c>
      <c r="AN1511" s="14">
        <v>5706</v>
      </c>
      <c r="AO1511" s="14">
        <v>0</v>
      </c>
      <c r="AP1511" s="14">
        <v>19675</v>
      </c>
      <c r="AQ1511" s="14">
        <v>2594</v>
      </c>
      <c r="AR1511" s="14">
        <v>4105</v>
      </c>
      <c r="AS1511" s="14">
        <f t="shared" si="191"/>
        <v>32080</v>
      </c>
      <c r="AT1511" s="14">
        <v>1830</v>
      </c>
      <c r="AU1511" s="10">
        <f t="shared" si="186"/>
        <v>1959054</v>
      </c>
    </row>
    <row r="1512" spans="1:47" ht="24.75" customHeight="1" x14ac:dyDescent="0.2">
      <c r="A1512" s="32" t="s">
        <v>3070</v>
      </c>
      <c r="B1512" s="33" t="s">
        <v>3071</v>
      </c>
      <c r="C1512" s="33" t="s">
        <v>3072</v>
      </c>
      <c r="D1512" s="36">
        <v>4</v>
      </c>
      <c r="E1512" s="58" t="s">
        <v>49</v>
      </c>
      <c r="F1512" s="8">
        <v>262022</v>
      </c>
      <c r="G1512" s="9">
        <v>573533</v>
      </c>
      <c r="H1512" s="10">
        <f t="shared" si="187"/>
        <v>835555</v>
      </c>
      <c r="I1512" s="8">
        <v>10363986</v>
      </c>
      <c r="J1512" s="9">
        <v>1148198</v>
      </c>
      <c r="K1512" s="10">
        <f t="shared" si="188"/>
        <v>12347739</v>
      </c>
      <c r="L1512" s="13">
        <v>3568608</v>
      </c>
      <c r="M1512" s="13">
        <v>5108638</v>
      </c>
      <c r="N1512" s="10">
        <v>1808059</v>
      </c>
      <c r="O1512" s="10">
        <f t="shared" si="189"/>
        <v>10485305</v>
      </c>
      <c r="P1512" s="11">
        <v>7044</v>
      </c>
      <c r="Q1512" s="11">
        <v>634768</v>
      </c>
      <c r="R1512" s="11">
        <v>1312210</v>
      </c>
      <c r="S1512" s="9">
        <v>0</v>
      </c>
      <c r="T1512" s="10">
        <f t="shared" si="184"/>
        <v>24787066</v>
      </c>
      <c r="U1512" s="12">
        <v>0</v>
      </c>
      <c r="V1512" s="13">
        <v>69001</v>
      </c>
      <c r="W1512" s="10">
        <v>141018</v>
      </c>
      <c r="X1512" s="10">
        <v>193858</v>
      </c>
      <c r="Y1512" s="10">
        <v>494378</v>
      </c>
      <c r="Z1512" s="10">
        <v>6256968</v>
      </c>
      <c r="AA1512" s="13">
        <v>90934</v>
      </c>
      <c r="AB1512" s="10">
        <v>27399</v>
      </c>
      <c r="AC1512" s="9">
        <v>0</v>
      </c>
      <c r="AD1512" s="10">
        <f t="shared" si="185"/>
        <v>7273556</v>
      </c>
      <c r="AE1512" s="8">
        <v>137949</v>
      </c>
      <c r="AF1512" s="8">
        <v>0</v>
      </c>
      <c r="AG1512" s="10">
        <v>0</v>
      </c>
      <c r="AH1512" s="10">
        <v>552259</v>
      </c>
      <c r="AI1512" s="9">
        <v>11600</v>
      </c>
      <c r="AJ1512" s="9">
        <v>91931</v>
      </c>
      <c r="AK1512" s="10">
        <f t="shared" si="190"/>
        <v>793739</v>
      </c>
      <c r="AL1512" s="8">
        <v>42801</v>
      </c>
      <c r="AM1512" s="10">
        <v>0</v>
      </c>
      <c r="AN1512" s="14">
        <v>166682</v>
      </c>
      <c r="AO1512" s="14">
        <v>0</v>
      </c>
      <c r="AP1512" s="14">
        <v>54745</v>
      </c>
      <c r="AQ1512" s="14">
        <v>31940</v>
      </c>
      <c r="AR1512" s="14">
        <v>23000</v>
      </c>
      <c r="AS1512" s="14">
        <f t="shared" si="191"/>
        <v>276367</v>
      </c>
      <c r="AT1512" s="14">
        <v>1197</v>
      </c>
      <c r="AU1512" s="10">
        <f t="shared" si="186"/>
        <v>33172332</v>
      </c>
    </row>
    <row r="1513" spans="1:47" ht="24.75" customHeight="1" x14ac:dyDescent="0.2">
      <c r="A1513" s="32" t="s">
        <v>3073</v>
      </c>
      <c r="B1513" s="33" t="s">
        <v>3071</v>
      </c>
      <c r="C1513" s="33" t="s">
        <v>3074</v>
      </c>
      <c r="D1513" s="36">
        <v>5</v>
      </c>
      <c r="E1513" s="58" t="s">
        <v>49</v>
      </c>
      <c r="F1513" s="8">
        <v>128137</v>
      </c>
      <c r="G1513" s="9">
        <v>217479</v>
      </c>
      <c r="H1513" s="10">
        <f t="shared" si="187"/>
        <v>345616</v>
      </c>
      <c r="I1513" s="8">
        <v>3997988</v>
      </c>
      <c r="J1513" s="9">
        <v>184336</v>
      </c>
      <c r="K1513" s="10">
        <f t="shared" si="188"/>
        <v>4527940</v>
      </c>
      <c r="L1513" s="13">
        <v>1257775</v>
      </c>
      <c r="M1513" s="13">
        <v>2288193</v>
      </c>
      <c r="N1513" s="10">
        <v>1569382</v>
      </c>
      <c r="O1513" s="10">
        <f t="shared" si="189"/>
        <v>5115350</v>
      </c>
      <c r="P1513" s="11">
        <v>5237</v>
      </c>
      <c r="Q1513" s="11">
        <v>366027</v>
      </c>
      <c r="R1513" s="11">
        <v>745601</v>
      </c>
      <c r="S1513" s="9">
        <v>0</v>
      </c>
      <c r="T1513" s="10">
        <f t="shared" si="184"/>
        <v>10760155</v>
      </c>
      <c r="U1513" s="12">
        <v>0</v>
      </c>
      <c r="V1513" s="13">
        <v>26936</v>
      </c>
      <c r="W1513" s="10">
        <v>55113</v>
      </c>
      <c r="X1513" s="10">
        <v>75658</v>
      </c>
      <c r="Y1513" s="10">
        <v>183756</v>
      </c>
      <c r="Z1513" s="10">
        <v>2939966</v>
      </c>
      <c r="AA1513" s="13">
        <v>63021</v>
      </c>
      <c r="AB1513" s="10">
        <v>25824</v>
      </c>
      <c r="AC1513" s="9">
        <v>0</v>
      </c>
      <c r="AD1513" s="10">
        <f t="shared" si="185"/>
        <v>3370274</v>
      </c>
      <c r="AE1513" s="8">
        <v>100086</v>
      </c>
      <c r="AF1513" s="8">
        <v>10384</v>
      </c>
      <c r="AG1513" s="10">
        <v>0</v>
      </c>
      <c r="AH1513" s="10">
        <v>400681</v>
      </c>
      <c r="AI1513" s="9">
        <v>0</v>
      </c>
      <c r="AJ1513" s="9">
        <v>83194</v>
      </c>
      <c r="AK1513" s="10">
        <f t="shared" si="190"/>
        <v>594345</v>
      </c>
      <c r="AL1513" s="8">
        <v>16090</v>
      </c>
      <c r="AM1513" s="10">
        <v>0</v>
      </c>
      <c r="AN1513" s="14">
        <v>70497</v>
      </c>
      <c r="AO1513" s="14">
        <v>0</v>
      </c>
      <c r="AP1513" s="14">
        <v>39801</v>
      </c>
      <c r="AQ1513" s="14">
        <v>23734</v>
      </c>
      <c r="AR1513" s="14">
        <v>16687</v>
      </c>
      <c r="AS1513" s="14">
        <f t="shared" si="191"/>
        <v>150719</v>
      </c>
      <c r="AT1513" s="14">
        <v>43485</v>
      </c>
      <c r="AU1513" s="10">
        <f t="shared" si="186"/>
        <v>14848098</v>
      </c>
    </row>
    <row r="1514" spans="1:47" ht="24.75" customHeight="1" x14ac:dyDescent="0.2">
      <c r="A1514" s="32" t="s">
        <v>3075</v>
      </c>
      <c r="B1514" s="33" t="s">
        <v>3071</v>
      </c>
      <c r="C1514" s="33" t="s">
        <v>3076</v>
      </c>
      <c r="D1514" s="36">
        <v>5</v>
      </c>
      <c r="E1514" s="58" t="s">
        <v>49</v>
      </c>
      <c r="F1514" s="8">
        <v>91807</v>
      </c>
      <c r="G1514" s="9">
        <v>277997</v>
      </c>
      <c r="H1514" s="10">
        <f t="shared" si="187"/>
        <v>369804</v>
      </c>
      <c r="I1514" s="8">
        <v>3419519</v>
      </c>
      <c r="J1514" s="9">
        <v>757032</v>
      </c>
      <c r="K1514" s="10">
        <f t="shared" si="188"/>
        <v>4546355</v>
      </c>
      <c r="L1514" s="13">
        <v>1681955</v>
      </c>
      <c r="M1514" s="13">
        <v>2537908</v>
      </c>
      <c r="N1514" s="10">
        <v>1544152</v>
      </c>
      <c r="O1514" s="10">
        <f t="shared" si="189"/>
        <v>5764015</v>
      </c>
      <c r="P1514" s="11">
        <v>2401</v>
      </c>
      <c r="Q1514" s="11">
        <v>189365</v>
      </c>
      <c r="R1514" s="11">
        <v>502653</v>
      </c>
      <c r="S1514" s="9">
        <v>0</v>
      </c>
      <c r="T1514" s="10">
        <f t="shared" si="184"/>
        <v>11004789</v>
      </c>
      <c r="U1514" s="12">
        <v>0</v>
      </c>
      <c r="V1514" s="13">
        <v>22208</v>
      </c>
      <c r="W1514" s="10">
        <v>44656</v>
      </c>
      <c r="X1514" s="10">
        <v>61473</v>
      </c>
      <c r="Y1514" s="10">
        <v>168881</v>
      </c>
      <c r="Z1514" s="10">
        <v>2040980</v>
      </c>
      <c r="AA1514" s="13">
        <v>14379</v>
      </c>
      <c r="AB1514" s="10">
        <v>10061</v>
      </c>
      <c r="AC1514" s="9">
        <v>0</v>
      </c>
      <c r="AD1514" s="10">
        <f t="shared" si="185"/>
        <v>2362638</v>
      </c>
      <c r="AE1514" s="8">
        <v>47510</v>
      </c>
      <c r="AF1514" s="8">
        <v>0</v>
      </c>
      <c r="AG1514" s="10">
        <v>0</v>
      </c>
      <c r="AH1514" s="10">
        <v>190201</v>
      </c>
      <c r="AI1514" s="9">
        <v>0</v>
      </c>
      <c r="AJ1514" s="9">
        <v>13689</v>
      </c>
      <c r="AK1514" s="10">
        <f t="shared" si="190"/>
        <v>251400</v>
      </c>
      <c r="AL1514" s="8">
        <v>12855</v>
      </c>
      <c r="AM1514" s="10">
        <v>0</v>
      </c>
      <c r="AN1514" s="14">
        <v>57666</v>
      </c>
      <c r="AO1514" s="14">
        <v>0</v>
      </c>
      <c r="AP1514" s="14">
        <v>18891</v>
      </c>
      <c r="AQ1514" s="14">
        <v>10881</v>
      </c>
      <c r="AR1514" s="14">
        <v>7921</v>
      </c>
      <c r="AS1514" s="14">
        <f t="shared" si="191"/>
        <v>95359</v>
      </c>
      <c r="AT1514" s="14">
        <v>0</v>
      </c>
      <c r="AU1514" s="10">
        <f t="shared" si="186"/>
        <v>13727041</v>
      </c>
    </row>
    <row r="1515" spans="1:47" ht="24.75" customHeight="1" x14ac:dyDescent="0.2">
      <c r="A1515" s="32" t="s">
        <v>3077</v>
      </c>
      <c r="B1515" s="33" t="s">
        <v>3071</v>
      </c>
      <c r="C1515" s="33" t="s">
        <v>3078</v>
      </c>
      <c r="D1515" s="36">
        <v>5</v>
      </c>
      <c r="E1515" s="58" t="s">
        <v>49</v>
      </c>
      <c r="F1515" s="8">
        <v>19644</v>
      </c>
      <c r="G1515" s="9">
        <v>40741</v>
      </c>
      <c r="H1515" s="10">
        <f t="shared" si="187"/>
        <v>60385</v>
      </c>
      <c r="I1515" s="8">
        <v>554837</v>
      </c>
      <c r="J1515" s="9">
        <v>37416</v>
      </c>
      <c r="K1515" s="10">
        <f t="shared" si="188"/>
        <v>652638</v>
      </c>
      <c r="L1515" s="13">
        <v>197550</v>
      </c>
      <c r="M1515" s="13">
        <v>354224</v>
      </c>
      <c r="N1515" s="10">
        <v>173874</v>
      </c>
      <c r="O1515" s="10">
        <f t="shared" si="189"/>
        <v>725648</v>
      </c>
      <c r="P1515" s="11">
        <v>599</v>
      </c>
      <c r="Q1515" s="11">
        <v>62255</v>
      </c>
      <c r="R1515" s="11">
        <v>106447</v>
      </c>
      <c r="S1515" s="9">
        <v>0</v>
      </c>
      <c r="T1515" s="10">
        <f t="shared" si="184"/>
        <v>1547587</v>
      </c>
      <c r="U1515" s="12">
        <v>0</v>
      </c>
      <c r="V1515" s="13">
        <v>3536</v>
      </c>
      <c r="W1515" s="10">
        <v>7401</v>
      </c>
      <c r="X1515" s="10">
        <v>10159</v>
      </c>
      <c r="Y1515" s="10">
        <v>32014</v>
      </c>
      <c r="Z1515" s="10">
        <v>462258</v>
      </c>
      <c r="AA1515" s="13">
        <v>24943</v>
      </c>
      <c r="AB1515" s="10">
        <v>30643</v>
      </c>
      <c r="AC1515" s="9">
        <v>0</v>
      </c>
      <c r="AD1515" s="10">
        <f t="shared" si="185"/>
        <v>570954</v>
      </c>
      <c r="AE1515" s="8">
        <v>22154</v>
      </c>
      <c r="AF1515" s="8">
        <v>0</v>
      </c>
      <c r="AG1515" s="10">
        <v>0</v>
      </c>
      <c r="AH1515" s="10">
        <v>88693</v>
      </c>
      <c r="AI1515" s="9">
        <v>0</v>
      </c>
      <c r="AJ1515" s="9">
        <v>13633</v>
      </c>
      <c r="AK1515" s="10">
        <f t="shared" si="190"/>
        <v>124480</v>
      </c>
      <c r="AL1515" s="8">
        <v>1813</v>
      </c>
      <c r="AM1515" s="10">
        <v>0</v>
      </c>
      <c r="AN1515" s="14">
        <v>7526</v>
      </c>
      <c r="AO1515" s="14">
        <v>0</v>
      </c>
      <c r="AP1515" s="14">
        <v>8802</v>
      </c>
      <c r="AQ1515" s="14">
        <v>2719</v>
      </c>
      <c r="AR1515" s="14">
        <v>3694</v>
      </c>
      <c r="AS1515" s="14">
        <f t="shared" si="191"/>
        <v>22741</v>
      </c>
      <c r="AT1515" s="14">
        <v>366</v>
      </c>
      <c r="AU1515" s="10">
        <f t="shared" si="186"/>
        <v>2267209</v>
      </c>
    </row>
    <row r="1516" spans="1:47" ht="24.75" customHeight="1" x14ac:dyDescent="0.2">
      <c r="A1516" s="32" t="s">
        <v>3079</v>
      </c>
      <c r="B1516" s="33" t="s">
        <v>3071</v>
      </c>
      <c r="C1516" s="33" t="s">
        <v>3080</v>
      </c>
      <c r="D1516" s="36">
        <v>5</v>
      </c>
      <c r="E1516" s="58" t="s">
        <v>49</v>
      </c>
      <c r="F1516" s="8">
        <v>60829</v>
      </c>
      <c r="G1516" s="9">
        <v>120519</v>
      </c>
      <c r="H1516" s="10">
        <f t="shared" si="187"/>
        <v>181348</v>
      </c>
      <c r="I1516" s="8">
        <v>1948497</v>
      </c>
      <c r="J1516" s="9">
        <v>178566</v>
      </c>
      <c r="K1516" s="10">
        <f t="shared" si="188"/>
        <v>2308411</v>
      </c>
      <c r="L1516" s="13">
        <v>657272</v>
      </c>
      <c r="M1516" s="13">
        <v>1634669</v>
      </c>
      <c r="N1516" s="10">
        <v>2994598</v>
      </c>
      <c r="O1516" s="10">
        <f t="shared" si="189"/>
        <v>5286539</v>
      </c>
      <c r="P1516" s="11">
        <v>1941</v>
      </c>
      <c r="Q1516" s="11">
        <v>172667</v>
      </c>
      <c r="R1516" s="11">
        <v>390290</v>
      </c>
      <c r="S1516" s="9">
        <v>0</v>
      </c>
      <c r="T1516" s="10">
        <f t="shared" si="184"/>
        <v>8159848</v>
      </c>
      <c r="U1516" s="12">
        <v>0</v>
      </c>
      <c r="V1516" s="13">
        <v>13303</v>
      </c>
      <c r="W1516" s="10">
        <v>25824</v>
      </c>
      <c r="X1516" s="10">
        <v>35526</v>
      </c>
      <c r="Y1516" s="10">
        <v>104435</v>
      </c>
      <c r="Z1516" s="10">
        <v>1381640</v>
      </c>
      <c r="AA1516" s="13">
        <v>25455</v>
      </c>
      <c r="AB1516" s="10">
        <v>0</v>
      </c>
      <c r="AC1516" s="9">
        <v>0</v>
      </c>
      <c r="AD1516" s="10">
        <f t="shared" si="185"/>
        <v>1586183</v>
      </c>
      <c r="AE1516" s="8">
        <v>59477</v>
      </c>
      <c r="AF1516" s="8">
        <v>9254</v>
      </c>
      <c r="AG1516" s="10">
        <v>0</v>
      </c>
      <c r="AH1516" s="10">
        <v>238114</v>
      </c>
      <c r="AI1516" s="9">
        <v>0</v>
      </c>
      <c r="AJ1516" s="9">
        <v>50122</v>
      </c>
      <c r="AK1516" s="10">
        <f t="shared" si="190"/>
        <v>356967</v>
      </c>
      <c r="AL1516" s="8">
        <v>7601</v>
      </c>
      <c r="AM1516" s="10">
        <v>0</v>
      </c>
      <c r="AN1516" s="14">
        <v>32535</v>
      </c>
      <c r="AO1516" s="14">
        <v>0</v>
      </c>
      <c r="AP1516" s="14">
        <v>23644</v>
      </c>
      <c r="AQ1516" s="14">
        <v>8801</v>
      </c>
      <c r="AR1516" s="14">
        <v>9916</v>
      </c>
      <c r="AS1516" s="14">
        <f t="shared" si="191"/>
        <v>74896</v>
      </c>
      <c r="AT1516" s="14">
        <v>788094</v>
      </c>
      <c r="AU1516" s="10">
        <f t="shared" si="186"/>
        <v>9397401</v>
      </c>
    </row>
    <row r="1517" spans="1:47" ht="24.75" customHeight="1" x14ac:dyDescent="0.2">
      <c r="A1517" s="32" t="s">
        <v>3081</v>
      </c>
      <c r="B1517" s="33" t="s">
        <v>3071</v>
      </c>
      <c r="C1517" s="33" t="s">
        <v>3082</v>
      </c>
      <c r="D1517" s="36">
        <v>5</v>
      </c>
      <c r="E1517" s="58" t="s">
        <v>49</v>
      </c>
      <c r="F1517" s="8">
        <v>55076</v>
      </c>
      <c r="G1517" s="9">
        <v>122042</v>
      </c>
      <c r="H1517" s="10">
        <f t="shared" si="187"/>
        <v>177118</v>
      </c>
      <c r="I1517" s="8">
        <v>1760383</v>
      </c>
      <c r="J1517" s="9">
        <v>109485</v>
      </c>
      <c r="K1517" s="10">
        <f t="shared" si="188"/>
        <v>2046986</v>
      </c>
      <c r="L1517" s="13">
        <v>625178</v>
      </c>
      <c r="M1517" s="13">
        <v>1084105</v>
      </c>
      <c r="N1517" s="10">
        <v>706094</v>
      </c>
      <c r="O1517" s="10">
        <f t="shared" si="189"/>
        <v>2415377</v>
      </c>
      <c r="P1517" s="11">
        <v>2439</v>
      </c>
      <c r="Q1517" s="11">
        <v>166287</v>
      </c>
      <c r="R1517" s="11">
        <v>301238</v>
      </c>
      <c r="S1517" s="9">
        <v>0</v>
      </c>
      <c r="T1517" s="10">
        <f t="shared" si="184"/>
        <v>4932327</v>
      </c>
      <c r="U1517" s="12">
        <v>0</v>
      </c>
      <c r="V1517" s="13">
        <v>11253</v>
      </c>
      <c r="W1517" s="10">
        <v>23129</v>
      </c>
      <c r="X1517" s="10">
        <v>31848</v>
      </c>
      <c r="Y1517" s="10">
        <v>84388</v>
      </c>
      <c r="Z1517" s="10">
        <v>1232695</v>
      </c>
      <c r="AA1517" s="13">
        <v>2697</v>
      </c>
      <c r="AB1517" s="10">
        <v>28320</v>
      </c>
      <c r="AC1517" s="9">
        <v>0</v>
      </c>
      <c r="AD1517" s="10">
        <f t="shared" si="185"/>
        <v>1414330</v>
      </c>
      <c r="AE1517" s="8">
        <v>42228</v>
      </c>
      <c r="AF1517" s="8">
        <v>0</v>
      </c>
      <c r="AG1517" s="10">
        <v>0</v>
      </c>
      <c r="AH1517" s="10">
        <v>169054</v>
      </c>
      <c r="AI1517" s="9">
        <v>0</v>
      </c>
      <c r="AJ1517" s="9">
        <v>37854</v>
      </c>
      <c r="AK1517" s="10">
        <f t="shared" si="190"/>
        <v>249136</v>
      </c>
      <c r="AL1517" s="8">
        <v>6990</v>
      </c>
      <c r="AM1517" s="10">
        <v>0</v>
      </c>
      <c r="AN1517" s="14">
        <v>34388</v>
      </c>
      <c r="AO1517" s="14">
        <v>0</v>
      </c>
      <c r="AP1517" s="14">
        <v>16562</v>
      </c>
      <c r="AQ1517" s="14">
        <v>11057</v>
      </c>
      <c r="AR1517" s="14">
        <v>7041</v>
      </c>
      <c r="AS1517" s="14">
        <f t="shared" si="191"/>
        <v>69048</v>
      </c>
      <c r="AT1517" s="14">
        <v>0</v>
      </c>
      <c r="AU1517" s="10">
        <f t="shared" si="186"/>
        <v>6671831</v>
      </c>
    </row>
    <row r="1518" spans="1:47" ht="24.75" customHeight="1" x14ac:dyDescent="0.2">
      <c r="A1518" s="32" t="s">
        <v>3083</v>
      </c>
      <c r="B1518" s="33" t="s">
        <v>3071</v>
      </c>
      <c r="C1518" s="33" t="s">
        <v>3084</v>
      </c>
      <c r="D1518" s="36">
        <v>5</v>
      </c>
      <c r="E1518" s="58" t="s">
        <v>49</v>
      </c>
      <c r="F1518" s="8">
        <v>31794</v>
      </c>
      <c r="G1518" s="9">
        <v>54526</v>
      </c>
      <c r="H1518" s="10">
        <f t="shared" si="187"/>
        <v>86320</v>
      </c>
      <c r="I1518" s="8">
        <v>942555</v>
      </c>
      <c r="J1518" s="9">
        <v>57475</v>
      </c>
      <c r="K1518" s="10">
        <f t="shared" si="188"/>
        <v>1086350</v>
      </c>
      <c r="L1518" s="13">
        <v>315202</v>
      </c>
      <c r="M1518" s="13">
        <v>541495</v>
      </c>
      <c r="N1518" s="10">
        <v>229180</v>
      </c>
      <c r="O1518" s="10">
        <f t="shared" si="189"/>
        <v>1085877</v>
      </c>
      <c r="P1518" s="11">
        <v>1163</v>
      </c>
      <c r="Q1518" s="11">
        <v>96333</v>
      </c>
      <c r="R1518" s="11">
        <v>191150</v>
      </c>
      <c r="S1518" s="9">
        <v>0</v>
      </c>
      <c r="T1518" s="10">
        <f t="shared" si="184"/>
        <v>2460873</v>
      </c>
      <c r="U1518" s="12">
        <v>0</v>
      </c>
      <c r="V1518" s="13">
        <v>6081</v>
      </c>
      <c r="W1518" s="10">
        <v>12693</v>
      </c>
      <c r="X1518" s="10">
        <v>17394</v>
      </c>
      <c r="Y1518" s="10">
        <v>48313</v>
      </c>
      <c r="Z1518" s="10">
        <v>711208</v>
      </c>
      <c r="AA1518" s="13">
        <v>9612</v>
      </c>
      <c r="AB1518" s="10">
        <v>0</v>
      </c>
      <c r="AC1518" s="9">
        <v>0</v>
      </c>
      <c r="AD1518" s="10">
        <f t="shared" si="185"/>
        <v>805301</v>
      </c>
      <c r="AE1518" s="8">
        <v>22457</v>
      </c>
      <c r="AF1518" s="8">
        <v>0</v>
      </c>
      <c r="AG1518" s="10">
        <v>0</v>
      </c>
      <c r="AH1518" s="10">
        <v>89905</v>
      </c>
      <c r="AI1518" s="9">
        <v>0</v>
      </c>
      <c r="AJ1518" s="9">
        <v>18011</v>
      </c>
      <c r="AK1518" s="10">
        <f t="shared" si="190"/>
        <v>130373</v>
      </c>
      <c r="AL1518" s="8">
        <v>3545</v>
      </c>
      <c r="AM1518" s="10">
        <v>0</v>
      </c>
      <c r="AN1518" s="14">
        <v>18661</v>
      </c>
      <c r="AO1518" s="14">
        <v>0</v>
      </c>
      <c r="AP1518" s="14">
        <v>8982</v>
      </c>
      <c r="AQ1518" s="14">
        <v>5273</v>
      </c>
      <c r="AR1518" s="14">
        <v>3744</v>
      </c>
      <c r="AS1518" s="14">
        <f t="shared" si="191"/>
        <v>36660</v>
      </c>
      <c r="AT1518" s="14">
        <v>0</v>
      </c>
      <c r="AU1518" s="10">
        <f t="shared" si="186"/>
        <v>3436752</v>
      </c>
    </row>
    <row r="1519" spans="1:47" ht="24.75" customHeight="1" x14ac:dyDescent="0.2">
      <c r="A1519" s="32" t="s">
        <v>3085</v>
      </c>
      <c r="B1519" s="33" t="s">
        <v>3071</v>
      </c>
      <c r="C1519" s="33" t="s">
        <v>3086</v>
      </c>
      <c r="D1519" s="36">
        <v>5</v>
      </c>
      <c r="E1519" s="58" t="s">
        <v>49</v>
      </c>
      <c r="F1519" s="8">
        <v>52899</v>
      </c>
      <c r="G1519" s="9">
        <v>68926</v>
      </c>
      <c r="H1519" s="10">
        <f t="shared" si="187"/>
        <v>121825</v>
      </c>
      <c r="I1519" s="8">
        <v>1765786</v>
      </c>
      <c r="J1519" s="9">
        <v>75985</v>
      </c>
      <c r="K1519" s="10">
        <f t="shared" si="188"/>
        <v>1963596</v>
      </c>
      <c r="L1519" s="13">
        <v>421539</v>
      </c>
      <c r="M1519" s="13">
        <v>820887</v>
      </c>
      <c r="N1519" s="10">
        <v>252753</v>
      </c>
      <c r="O1519" s="10">
        <f t="shared" si="189"/>
        <v>1495179</v>
      </c>
      <c r="P1519" s="11">
        <v>2183</v>
      </c>
      <c r="Q1519" s="11">
        <v>145036</v>
      </c>
      <c r="R1519" s="11">
        <v>265213</v>
      </c>
      <c r="S1519" s="9">
        <v>0</v>
      </c>
      <c r="T1519" s="10">
        <f t="shared" si="184"/>
        <v>3871207</v>
      </c>
      <c r="U1519" s="12">
        <v>0</v>
      </c>
      <c r="V1519" s="13">
        <v>11368</v>
      </c>
      <c r="W1519" s="10">
        <v>22886</v>
      </c>
      <c r="X1519" s="10">
        <v>31464</v>
      </c>
      <c r="Y1519" s="10">
        <v>54643</v>
      </c>
      <c r="Z1519" s="10">
        <v>1083962</v>
      </c>
      <c r="AA1519" s="13">
        <v>1257</v>
      </c>
      <c r="AB1519" s="10">
        <v>0</v>
      </c>
      <c r="AC1519" s="9">
        <v>0</v>
      </c>
      <c r="AD1519" s="10">
        <f t="shared" si="185"/>
        <v>1205580</v>
      </c>
      <c r="AE1519" s="8">
        <v>27531</v>
      </c>
      <c r="AF1519" s="8">
        <v>0</v>
      </c>
      <c r="AG1519" s="10">
        <v>0</v>
      </c>
      <c r="AH1519" s="10">
        <v>110218</v>
      </c>
      <c r="AI1519" s="9">
        <v>0</v>
      </c>
      <c r="AJ1519" s="9">
        <v>7943</v>
      </c>
      <c r="AK1519" s="10">
        <f t="shared" si="190"/>
        <v>145692</v>
      </c>
      <c r="AL1519" s="8">
        <v>5085</v>
      </c>
      <c r="AM1519" s="10">
        <v>0</v>
      </c>
      <c r="AN1519" s="14">
        <v>35683</v>
      </c>
      <c r="AO1519" s="14">
        <v>0</v>
      </c>
      <c r="AP1519" s="14">
        <v>10939</v>
      </c>
      <c r="AQ1519" s="14">
        <v>9899</v>
      </c>
      <c r="AR1519" s="14">
        <v>4590</v>
      </c>
      <c r="AS1519" s="14">
        <f t="shared" si="191"/>
        <v>61111</v>
      </c>
      <c r="AT1519" s="14">
        <v>133</v>
      </c>
      <c r="AU1519" s="10">
        <f t="shared" si="186"/>
        <v>5288542</v>
      </c>
    </row>
    <row r="1520" spans="1:47" ht="24.75" customHeight="1" x14ac:dyDescent="0.2">
      <c r="A1520" s="32" t="s">
        <v>3087</v>
      </c>
      <c r="B1520" s="33" t="s">
        <v>3071</v>
      </c>
      <c r="C1520" s="33" t="s">
        <v>3088</v>
      </c>
      <c r="D1520" s="36">
        <v>5</v>
      </c>
      <c r="E1520" s="58" t="s">
        <v>49</v>
      </c>
      <c r="F1520" s="8">
        <v>28287</v>
      </c>
      <c r="G1520" s="9">
        <v>41402</v>
      </c>
      <c r="H1520" s="10">
        <f t="shared" si="187"/>
        <v>69689</v>
      </c>
      <c r="I1520" s="8">
        <v>827446</v>
      </c>
      <c r="J1520" s="9">
        <v>17838</v>
      </c>
      <c r="K1520" s="10">
        <f t="shared" si="188"/>
        <v>914973</v>
      </c>
      <c r="L1520" s="13">
        <v>265224</v>
      </c>
      <c r="M1520" s="13">
        <v>533955</v>
      </c>
      <c r="N1520" s="10">
        <v>300527</v>
      </c>
      <c r="O1520" s="10">
        <f t="shared" si="189"/>
        <v>1099706</v>
      </c>
      <c r="P1520" s="11">
        <v>792</v>
      </c>
      <c r="Q1520" s="11">
        <v>86592</v>
      </c>
      <c r="R1520" s="11">
        <v>140403</v>
      </c>
      <c r="S1520" s="9">
        <v>0</v>
      </c>
      <c r="T1520" s="10">
        <f t="shared" si="184"/>
        <v>2242466</v>
      </c>
      <c r="U1520" s="12">
        <v>0</v>
      </c>
      <c r="V1520" s="13">
        <v>5515</v>
      </c>
      <c r="W1520" s="10">
        <v>11271</v>
      </c>
      <c r="X1520" s="10">
        <v>15446</v>
      </c>
      <c r="Y1520" s="10">
        <v>43837</v>
      </c>
      <c r="Z1520" s="10">
        <v>656195</v>
      </c>
      <c r="AA1520" s="13">
        <v>2387</v>
      </c>
      <c r="AB1520" s="10">
        <v>0</v>
      </c>
      <c r="AC1520" s="9">
        <v>0</v>
      </c>
      <c r="AD1520" s="10">
        <f t="shared" si="185"/>
        <v>734651</v>
      </c>
      <c r="AE1520" s="8">
        <v>20441</v>
      </c>
      <c r="AF1520" s="8">
        <v>0</v>
      </c>
      <c r="AG1520" s="10">
        <v>0</v>
      </c>
      <c r="AH1520" s="10">
        <v>81833</v>
      </c>
      <c r="AI1520" s="9">
        <v>0</v>
      </c>
      <c r="AJ1520" s="9">
        <v>29878</v>
      </c>
      <c r="AK1520" s="10">
        <f t="shared" si="190"/>
        <v>132152</v>
      </c>
      <c r="AL1520" s="8">
        <v>2253</v>
      </c>
      <c r="AM1520" s="10">
        <v>0</v>
      </c>
      <c r="AN1520" s="14">
        <v>14397</v>
      </c>
      <c r="AO1520" s="14">
        <v>0</v>
      </c>
      <c r="AP1520" s="14">
        <v>8120</v>
      </c>
      <c r="AQ1520" s="14">
        <v>3592</v>
      </c>
      <c r="AR1520" s="14">
        <v>3408</v>
      </c>
      <c r="AS1520" s="14">
        <f t="shared" si="191"/>
        <v>29517</v>
      </c>
      <c r="AT1520" s="14">
        <v>0</v>
      </c>
      <c r="AU1520" s="10">
        <f t="shared" si="186"/>
        <v>3141039</v>
      </c>
    </row>
    <row r="1521" spans="1:47" ht="24.75" customHeight="1" x14ac:dyDescent="0.2">
      <c r="A1521" s="32" t="s">
        <v>3089</v>
      </c>
      <c r="B1521" s="33" t="s">
        <v>3071</v>
      </c>
      <c r="C1521" s="33" t="s">
        <v>3090</v>
      </c>
      <c r="D1521" s="36">
        <v>5</v>
      </c>
      <c r="E1521" s="58" t="s">
        <v>49</v>
      </c>
      <c r="F1521" s="8">
        <v>36484</v>
      </c>
      <c r="G1521" s="9">
        <v>56911</v>
      </c>
      <c r="H1521" s="10">
        <f t="shared" si="187"/>
        <v>93395</v>
      </c>
      <c r="I1521" s="8">
        <v>1156432</v>
      </c>
      <c r="J1521" s="9">
        <v>127560</v>
      </c>
      <c r="K1521" s="10">
        <f t="shared" si="188"/>
        <v>1377387</v>
      </c>
      <c r="L1521" s="13">
        <v>380126</v>
      </c>
      <c r="M1521" s="13">
        <v>655318</v>
      </c>
      <c r="N1521" s="10">
        <v>342333</v>
      </c>
      <c r="O1521" s="10">
        <f t="shared" si="189"/>
        <v>1377777</v>
      </c>
      <c r="P1521" s="11">
        <v>928</v>
      </c>
      <c r="Q1521" s="11">
        <v>103582</v>
      </c>
      <c r="R1521" s="11">
        <v>152472</v>
      </c>
      <c r="S1521" s="9">
        <v>0</v>
      </c>
      <c r="T1521" s="10">
        <f t="shared" si="184"/>
        <v>3012146</v>
      </c>
      <c r="U1521" s="12">
        <v>0</v>
      </c>
      <c r="V1521" s="13">
        <v>7518</v>
      </c>
      <c r="W1521" s="10">
        <v>15478</v>
      </c>
      <c r="X1521" s="10">
        <v>21254</v>
      </c>
      <c r="Y1521" s="10">
        <v>48424</v>
      </c>
      <c r="Z1521" s="10">
        <v>776165</v>
      </c>
      <c r="AA1521" s="13">
        <v>9605</v>
      </c>
      <c r="AB1521" s="10">
        <v>10080</v>
      </c>
      <c r="AC1521" s="9">
        <v>0</v>
      </c>
      <c r="AD1521" s="10">
        <f t="shared" si="185"/>
        <v>888524</v>
      </c>
      <c r="AE1521" s="8">
        <v>31464</v>
      </c>
      <c r="AF1521" s="8">
        <v>0</v>
      </c>
      <c r="AG1521" s="10">
        <v>0</v>
      </c>
      <c r="AH1521" s="10">
        <v>125967</v>
      </c>
      <c r="AI1521" s="9">
        <v>0</v>
      </c>
      <c r="AJ1521" s="9">
        <v>19479</v>
      </c>
      <c r="AK1521" s="10">
        <f t="shared" si="190"/>
        <v>176910</v>
      </c>
      <c r="AL1521" s="8">
        <v>5493</v>
      </c>
      <c r="AM1521" s="10">
        <v>0</v>
      </c>
      <c r="AN1521" s="14">
        <v>20030</v>
      </c>
      <c r="AO1521" s="14">
        <v>0</v>
      </c>
      <c r="AP1521" s="14">
        <v>12535</v>
      </c>
      <c r="AQ1521" s="14">
        <v>4206</v>
      </c>
      <c r="AR1521" s="14">
        <v>5246</v>
      </c>
      <c r="AS1521" s="14">
        <f t="shared" si="191"/>
        <v>42017</v>
      </c>
      <c r="AT1521" s="14">
        <v>0</v>
      </c>
      <c r="AU1521" s="10">
        <f t="shared" si="186"/>
        <v>4125090</v>
      </c>
    </row>
    <row r="1522" spans="1:47" ht="24.75" customHeight="1" x14ac:dyDescent="0.2">
      <c r="A1522" s="32" t="s">
        <v>3091</v>
      </c>
      <c r="B1522" s="33" t="s">
        <v>3071</v>
      </c>
      <c r="C1522" s="33" t="s">
        <v>3092</v>
      </c>
      <c r="D1522" s="36">
        <v>6</v>
      </c>
      <c r="E1522" s="58" t="s">
        <v>49</v>
      </c>
      <c r="F1522" s="8">
        <v>19820</v>
      </c>
      <c r="G1522" s="9">
        <v>53573</v>
      </c>
      <c r="H1522" s="10">
        <f t="shared" si="187"/>
        <v>73393</v>
      </c>
      <c r="I1522" s="8">
        <v>688646</v>
      </c>
      <c r="J1522" s="9">
        <v>110207</v>
      </c>
      <c r="K1522" s="10">
        <f t="shared" si="188"/>
        <v>872246</v>
      </c>
      <c r="L1522" s="13">
        <v>226764</v>
      </c>
      <c r="M1522" s="13">
        <v>395267</v>
      </c>
      <c r="N1522" s="10">
        <v>229774</v>
      </c>
      <c r="O1522" s="10">
        <f t="shared" si="189"/>
        <v>851805</v>
      </c>
      <c r="P1522" s="11">
        <v>599</v>
      </c>
      <c r="Q1522" s="11">
        <v>49233</v>
      </c>
      <c r="R1522" s="11">
        <v>132064</v>
      </c>
      <c r="S1522" s="9">
        <v>0</v>
      </c>
      <c r="T1522" s="10">
        <f t="shared" si="184"/>
        <v>1905947</v>
      </c>
      <c r="U1522" s="12">
        <v>0</v>
      </c>
      <c r="V1522" s="13">
        <v>4453</v>
      </c>
      <c r="W1522" s="10">
        <v>9011</v>
      </c>
      <c r="X1522" s="10">
        <v>12416</v>
      </c>
      <c r="Y1522" s="10">
        <v>37472</v>
      </c>
      <c r="Z1522" s="10">
        <v>446914</v>
      </c>
      <c r="AA1522" s="13">
        <v>37566</v>
      </c>
      <c r="AB1522" s="10">
        <v>0</v>
      </c>
      <c r="AC1522" s="9">
        <v>0</v>
      </c>
      <c r="AD1522" s="10">
        <f t="shared" si="185"/>
        <v>547832</v>
      </c>
      <c r="AE1522" s="8">
        <v>10834</v>
      </c>
      <c r="AF1522" s="8">
        <v>0</v>
      </c>
      <c r="AG1522" s="10">
        <v>0</v>
      </c>
      <c r="AH1522" s="10">
        <v>43376</v>
      </c>
      <c r="AI1522" s="9">
        <v>0</v>
      </c>
      <c r="AJ1522" s="9">
        <v>5923</v>
      </c>
      <c r="AK1522" s="10">
        <f t="shared" si="190"/>
        <v>60133</v>
      </c>
      <c r="AL1522" s="8">
        <v>2189</v>
      </c>
      <c r="AM1522" s="10">
        <v>0</v>
      </c>
      <c r="AN1522" s="14">
        <v>16488</v>
      </c>
      <c r="AO1522" s="14">
        <v>0</v>
      </c>
      <c r="AP1522" s="14">
        <v>4305</v>
      </c>
      <c r="AQ1522" s="14">
        <v>2715</v>
      </c>
      <c r="AR1522" s="14">
        <v>1807</v>
      </c>
      <c r="AS1522" s="14">
        <f t="shared" si="191"/>
        <v>25315</v>
      </c>
      <c r="AT1522" s="14">
        <v>0</v>
      </c>
      <c r="AU1522" s="10">
        <f t="shared" si="186"/>
        <v>2541416</v>
      </c>
    </row>
    <row r="1523" spans="1:47" ht="24.75" customHeight="1" x14ac:dyDescent="0.2">
      <c r="A1523" s="32" t="s">
        <v>3093</v>
      </c>
      <c r="B1523" s="33" t="s">
        <v>3071</v>
      </c>
      <c r="C1523" s="33" t="s">
        <v>3094</v>
      </c>
      <c r="D1523" s="36">
        <v>6</v>
      </c>
      <c r="E1523" s="58" t="s">
        <v>49</v>
      </c>
      <c r="F1523" s="8">
        <v>21284</v>
      </c>
      <c r="G1523" s="9">
        <v>53544</v>
      </c>
      <c r="H1523" s="10">
        <f t="shared" si="187"/>
        <v>74828</v>
      </c>
      <c r="I1523" s="8">
        <v>721567</v>
      </c>
      <c r="J1523" s="9">
        <v>76357</v>
      </c>
      <c r="K1523" s="10">
        <f t="shared" si="188"/>
        <v>872752</v>
      </c>
      <c r="L1523" s="13">
        <v>386816</v>
      </c>
      <c r="M1523" s="13">
        <v>456816</v>
      </c>
      <c r="N1523" s="10">
        <v>268441</v>
      </c>
      <c r="O1523" s="10">
        <f t="shared" si="189"/>
        <v>1112073</v>
      </c>
      <c r="P1523" s="11">
        <v>476</v>
      </c>
      <c r="Q1523" s="11">
        <v>43813</v>
      </c>
      <c r="R1523" s="11">
        <v>113027</v>
      </c>
      <c r="S1523" s="9">
        <v>0</v>
      </c>
      <c r="T1523" s="10">
        <f t="shared" si="184"/>
        <v>2142141</v>
      </c>
      <c r="U1523" s="12">
        <v>0</v>
      </c>
      <c r="V1523" s="13">
        <v>4413</v>
      </c>
      <c r="W1523" s="10">
        <v>9223</v>
      </c>
      <c r="X1523" s="10">
        <v>12651</v>
      </c>
      <c r="Y1523" s="10">
        <v>33098</v>
      </c>
      <c r="Z1523" s="10">
        <v>457102</v>
      </c>
      <c r="AA1523" s="13">
        <v>588</v>
      </c>
      <c r="AB1523" s="10">
        <v>0</v>
      </c>
      <c r="AC1523" s="9">
        <v>0</v>
      </c>
      <c r="AD1523" s="10">
        <f t="shared" si="185"/>
        <v>517075</v>
      </c>
      <c r="AE1523" s="8">
        <v>11133</v>
      </c>
      <c r="AF1523" s="8">
        <v>0</v>
      </c>
      <c r="AG1523" s="10">
        <v>0</v>
      </c>
      <c r="AH1523" s="10">
        <v>44569</v>
      </c>
      <c r="AI1523" s="9">
        <v>0</v>
      </c>
      <c r="AJ1523" s="9">
        <v>5630</v>
      </c>
      <c r="AK1523" s="10">
        <f t="shared" si="190"/>
        <v>61332</v>
      </c>
      <c r="AL1523" s="8">
        <v>2166</v>
      </c>
      <c r="AM1523" s="10">
        <v>0</v>
      </c>
      <c r="AN1523" s="14">
        <v>18621</v>
      </c>
      <c r="AO1523" s="14">
        <v>0</v>
      </c>
      <c r="AP1523" s="14">
        <v>4433</v>
      </c>
      <c r="AQ1523" s="14">
        <v>2158</v>
      </c>
      <c r="AR1523" s="14">
        <v>1856</v>
      </c>
      <c r="AS1523" s="14">
        <f t="shared" si="191"/>
        <v>27068</v>
      </c>
      <c r="AT1523" s="14">
        <v>0</v>
      </c>
      <c r="AU1523" s="10">
        <f t="shared" si="186"/>
        <v>2749782</v>
      </c>
    </row>
    <row r="1524" spans="1:47" ht="24.75" customHeight="1" x14ac:dyDescent="0.2">
      <c r="A1524" s="32" t="s">
        <v>3095</v>
      </c>
      <c r="B1524" s="33" t="s">
        <v>3071</v>
      </c>
      <c r="C1524" s="33" t="s">
        <v>3096</v>
      </c>
      <c r="D1524" s="36">
        <v>6</v>
      </c>
      <c r="E1524" s="58" t="s">
        <v>49</v>
      </c>
      <c r="F1524" s="8">
        <v>12002</v>
      </c>
      <c r="G1524" s="9">
        <v>29814</v>
      </c>
      <c r="H1524" s="10">
        <f t="shared" si="187"/>
        <v>41816</v>
      </c>
      <c r="I1524" s="8">
        <v>406161</v>
      </c>
      <c r="J1524" s="9">
        <v>101752</v>
      </c>
      <c r="K1524" s="10">
        <f t="shared" si="188"/>
        <v>549729</v>
      </c>
      <c r="L1524" s="13">
        <v>145480</v>
      </c>
      <c r="M1524" s="13">
        <v>259081</v>
      </c>
      <c r="N1524" s="10">
        <v>199406</v>
      </c>
      <c r="O1524" s="10">
        <f t="shared" si="189"/>
        <v>603967</v>
      </c>
      <c r="P1524" s="11">
        <v>326</v>
      </c>
      <c r="Q1524" s="11">
        <v>30690</v>
      </c>
      <c r="R1524" s="11">
        <v>54398</v>
      </c>
      <c r="S1524" s="9">
        <v>0</v>
      </c>
      <c r="T1524" s="10">
        <f t="shared" si="184"/>
        <v>1239110</v>
      </c>
      <c r="U1524" s="12">
        <v>0</v>
      </c>
      <c r="V1524" s="13">
        <v>2452</v>
      </c>
      <c r="W1524" s="10">
        <v>5018</v>
      </c>
      <c r="X1524" s="10">
        <v>6905</v>
      </c>
      <c r="Y1524" s="10">
        <v>15855</v>
      </c>
      <c r="Z1524" s="10">
        <v>243867</v>
      </c>
      <c r="AA1524" s="13">
        <v>1631</v>
      </c>
      <c r="AB1524" s="10">
        <v>0</v>
      </c>
      <c r="AC1524" s="9">
        <v>0</v>
      </c>
      <c r="AD1524" s="10">
        <f t="shared" si="185"/>
        <v>275728</v>
      </c>
      <c r="AE1524" s="8">
        <v>6108</v>
      </c>
      <c r="AF1524" s="8">
        <v>0</v>
      </c>
      <c r="AG1524" s="10">
        <v>0</v>
      </c>
      <c r="AH1524" s="10">
        <v>24459</v>
      </c>
      <c r="AI1524" s="9">
        <v>0</v>
      </c>
      <c r="AJ1524" s="9">
        <v>1152</v>
      </c>
      <c r="AK1524" s="10">
        <f t="shared" si="190"/>
        <v>31719</v>
      </c>
      <c r="AL1524" s="8">
        <v>980</v>
      </c>
      <c r="AM1524" s="10">
        <v>0</v>
      </c>
      <c r="AN1524" s="14">
        <v>9800</v>
      </c>
      <c r="AO1524" s="14">
        <v>0</v>
      </c>
      <c r="AP1524" s="14">
        <v>2426</v>
      </c>
      <c r="AQ1524" s="14">
        <v>1478</v>
      </c>
      <c r="AR1524" s="14">
        <v>1019</v>
      </c>
      <c r="AS1524" s="14">
        <f t="shared" si="191"/>
        <v>14723</v>
      </c>
      <c r="AT1524" s="14">
        <v>0</v>
      </c>
      <c r="AU1524" s="10">
        <f t="shared" si="186"/>
        <v>1562260</v>
      </c>
    </row>
    <row r="1525" spans="1:47" ht="24.75" customHeight="1" x14ac:dyDescent="0.2">
      <c r="A1525" s="32" t="s">
        <v>3097</v>
      </c>
      <c r="B1525" s="33" t="s">
        <v>3071</v>
      </c>
      <c r="C1525" s="33" t="s">
        <v>3098</v>
      </c>
      <c r="D1525" s="36">
        <v>6</v>
      </c>
      <c r="E1525" s="58" t="s">
        <v>49</v>
      </c>
      <c r="F1525" s="8">
        <v>30176</v>
      </c>
      <c r="G1525" s="9">
        <v>51938</v>
      </c>
      <c r="H1525" s="10">
        <f t="shared" si="187"/>
        <v>82114</v>
      </c>
      <c r="I1525" s="8">
        <v>934271</v>
      </c>
      <c r="J1525" s="9">
        <v>54441</v>
      </c>
      <c r="K1525" s="10">
        <f t="shared" si="188"/>
        <v>1070826</v>
      </c>
      <c r="L1525" s="13">
        <v>302577</v>
      </c>
      <c r="M1525" s="13">
        <v>575576</v>
      </c>
      <c r="N1525" s="10">
        <v>277035</v>
      </c>
      <c r="O1525" s="10">
        <f t="shared" si="189"/>
        <v>1155188</v>
      </c>
      <c r="P1525" s="11">
        <v>809</v>
      </c>
      <c r="Q1525" s="11">
        <v>83116</v>
      </c>
      <c r="R1525" s="11">
        <v>180619</v>
      </c>
      <c r="S1525" s="9">
        <v>0</v>
      </c>
      <c r="T1525" s="10">
        <f t="shared" si="184"/>
        <v>2490558</v>
      </c>
      <c r="U1525" s="12">
        <v>0</v>
      </c>
      <c r="V1525" s="13">
        <v>5952</v>
      </c>
      <c r="W1525" s="10">
        <v>12077</v>
      </c>
      <c r="X1525" s="10">
        <v>16616</v>
      </c>
      <c r="Y1525" s="10">
        <v>42143</v>
      </c>
      <c r="Z1525" s="10">
        <v>657309</v>
      </c>
      <c r="AA1525" s="13">
        <v>709</v>
      </c>
      <c r="AB1525" s="10">
        <v>11078</v>
      </c>
      <c r="AC1525" s="9">
        <v>0</v>
      </c>
      <c r="AD1525" s="10">
        <f t="shared" si="185"/>
        <v>745884</v>
      </c>
      <c r="AE1525" s="8">
        <v>18251</v>
      </c>
      <c r="AF1525" s="8">
        <v>0</v>
      </c>
      <c r="AG1525" s="10">
        <v>0</v>
      </c>
      <c r="AH1525" s="10">
        <v>73069</v>
      </c>
      <c r="AI1525" s="9">
        <v>0</v>
      </c>
      <c r="AJ1525" s="9">
        <v>5593</v>
      </c>
      <c r="AK1525" s="10">
        <f t="shared" si="190"/>
        <v>96913</v>
      </c>
      <c r="AL1525" s="8">
        <v>3114</v>
      </c>
      <c r="AM1525" s="10">
        <v>0</v>
      </c>
      <c r="AN1525" s="14">
        <v>28072</v>
      </c>
      <c r="AO1525" s="14">
        <v>0</v>
      </c>
      <c r="AP1525" s="14">
        <v>7261</v>
      </c>
      <c r="AQ1525" s="14">
        <v>3668</v>
      </c>
      <c r="AR1525" s="14">
        <v>3043</v>
      </c>
      <c r="AS1525" s="14">
        <f t="shared" si="191"/>
        <v>42044</v>
      </c>
      <c r="AT1525" s="14">
        <v>0</v>
      </c>
      <c r="AU1525" s="10">
        <f t="shared" si="186"/>
        <v>3378513</v>
      </c>
    </row>
    <row r="1526" spans="1:47" ht="24.75" customHeight="1" x14ac:dyDescent="0.2">
      <c r="A1526" s="32" t="s">
        <v>3099</v>
      </c>
      <c r="B1526" s="33" t="s">
        <v>3071</v>
      </c>
      <c r="C1526" s="33" t="s">
        <v>3100</v>
      </c>
      <c r="D1526" s="36">
        <v>6</v>
      </c>
      <c r="E1526" s="58" t="s">
        <v>180</v>
      </c>
      <c r="F1526" s="8">
        <v>5530</v>
      </c>
      <c r="G1526" s="9">
        <v>18519</v>
      </c>
      <c r="H1526" s="10">
        <f t="shared" si="187"/>
        <v>24049</v>
      </c>
      <c r="I1526" s="8">
        <v>161704</v>
      </c>
      <c r="J1526" s="9">
        <v>23594</v>
      </c>
      <c r="K1526" s="10">
        <f t="shared" si="188"/>
        <v>209347</v>
      </c>
      <c r="L1526" s="13">
        <v>51595</v>
      </c>
      <c r="M1526" s="13">
        <v>513425</v>
      </c>
      <c r="N1526" s="10">
        <v>2604320</v>
      </c>
      <c r="O1526" s="10">
        <f t="shared" si="189"/>
        <v>3169340</v>
      </c>
      <c r="P1526" s="11">
        <v>204</v>
      </c>
      <c r="Q1526" s="11">
        <v>20398</v>
      </c>
      <c r="R1526" s="11">
        <v>26221</v>
      </c>
      <c r="S1526" s="9">
        <v>0</v>
      </c>
      <c r="T1526" s="10">
        <f t="shared" si="184"/>
        <v>3425510</v>
      </c>
      <c r="U1526" s="12">
        <v>0</v>
      </c>
      <c r="V1526" s="13">
        <v>1151</v>
      </c>
      <c r="W1526" s="10">
        <v>2411</v>
      </c>
      <c r="X1526" s="10">
        <v>3305</v>
      </c>
      <c r="Y1526" s="10">
        <v>14299</v>
      </c>
      <c r="Z1526" s="10">
        <v>148491</v>
      </c>
      <c r="AA1526" s="13">
        <v>0</v>
      </c>
      <c r="AB1526" s="10">
        <v>0</v>
      </c>
      <c r="AC1526" s="9">
        <v>0</v>
      </c>
      <c r="AD1526" s="10">
        <f t="shared" si="185"/>
        <v>169657</v>
      </c>
      <c r="AE1526" s="8">
        <v>8038</v>
      </c>
      <c r="AF1526" s="8">
        <v>0</v>
      </c>
      <c r="AG1526" s="10">
        <v>0</v>
      </c>
      <c r="AH1526" s="10">
        <v>32178</v>
      </c>
      <c r="AI1526" s="9">
        <v>0</v>
      </c>
      <c r="AJ1526" s="9">
        <v>3616</v>
      </c>
      <c r="AK1526" s="10">
        <f t="shared" si="190"/>
        <v>43832</v>
      </c>
      <c r="AL1526" s="8">
        <v>621</v>
      </c>
      <c r="AM1526" s="10">
        <v>0</v>
      </c>
      <c r="AN1526" s="14">
        <v>1076</v>
      </c>
      <c r="AO1526" s="14">
        <v>0</v>
      </c>
      <c r="AP1526" s="14">
        <v>3185</v>
      </c>
      <c r="AQ1526" s="14">
        <v>926</v>
      </c>
      <c r="AR1526" s="14">
        <v>1340</v>
      </c>
      <c r="AS1526" s="14">
        <f t="shared" si="191"/>
        <v>6527</v>
      </c>
      <c r="AT1526" s="14">
        <v>0</v>
      </c>
      <c r="AU1526" s="10">
        <f t="shared" si="186"/>
        <v>3646147</v>
      </c>
    </row>
    <row r="1527" spans="1:47" ht="24.75" customHeight="1" x14ac:dyDescent="0.2">
      <c r="A1527" s="32" t="s">
        <v>3101</v>
      </c>
      <c r="B1527" s="33" t="s">
        <v>3071</v>
      </c>
      <c r="C1527" s="33" t="s">
        <v>3102</v>
      </c>
      <c r="D1527" s="36">
        <v>6</v>
      </c>
      <c r="E1527" s="58" t="s">
        <v>49</v>
      </c>
      <c r="F1527" s="8">
        <v>21641</v>
      </c>
      <c r="G1527" s="9">
        <v>39466</v>
      </c>
      <c r="H1527" s="10">
        <f t="shared" si="187"/>
        <v>61107</v>
      </c>
      <c r="I1527" s="8">
        <v>604226</v>
      </c>
      <c r="J1527" s="9">
        <v>37745</v>
      </c>
      <c r="K1527" s="10">
        <f t="shared" si="188"/>
        <v>703078</v>
      </c>
      <c r="L1527" s="13">
        <v>183192</v>
      </c>
      <c r="M1527" s="13">
        <v>325588</v>
      </c>
      <c r="N1527" s="10">
        <v>116158</v>
      </c>
      <c r="O1527" s="10">
        <f t="shared" si="189"/>
        <v>624938</v>
      </c>
      <c r="P1527" s="11">
        <v>466</v>
      </c>
      <c r="Q1527" s="11">
        <v>60115</v>
      </c>
      <c r="R1527" s="11">
        <v>109125</v>
      </c>
      <c r="S1527" s="9">
        <v>0</v>
      </c>
      <c r="T1527" s="10">
        <f t="shared" si="184"/>
        <v>1497722</v>
      </c>
      <c r="U1527" s="12">
        <v>0</v>
      </c>
      <c r="V1527" s="13">
        <v>3904</v>
      </c>
      <c r="W1527" s="10">
        <v>8003</v>
      </c>
      <c r="X1527" s="10">
        <v>11004</v>
      </c>
      <c r="Y1527" s="10">
        <v>32817</v>
      </c>
      <c r="Z1527" s="10">
        <v>484280</v>
      </c>
      <c r="AA1527" s="13">
        <v>6749</v>
      </c>
      <c r="AB1527" s="10">
        <v>0</v>
      </c>
      <c r="AC1527" s="9">
        <v>0</v>
      </c>
      <c r="AD1527" s="10">
        <f t="shared" si="185"/>
        <v>546757</v>
      </c>
      <c r="AE1527" s="8">
        <v>18439</v>
      </c>
      <c r="AF1527" s="8">
        <v>0</v>
      </c>
      <c r="AG1527" s="10">
        <v>0</v>
      </c>
      <c r="AH1527" s="10">
        <v>73820</v>
      </c>
      <c r="AI1527" s="9">
        <v>0</v>
      </c>
      <c r="AJ1527" s="9">
        <v>8549</v>
      </c>
      <c r="AK1527" s="10">
        <f t="shared" si="190"/>
        <v>100808</v>
      </c>
      <c r="AL1527" s="8">
        <v>1963</v>
      </c>
      <c r="AM1527" s="10">
        <v>0</v>
      </c>
      <c r="AN1527" s="14">
        <v>11428</v>
      </c>
      <c r="AO1527" s="14">
        <v>0</v>
      </c>
      <c r="AP1527" s="14">
        <v>7366</v>
      </c>
      <c r="AQ1527" s="14">
        <v>2112</v>
      </c>
      <c r="AR1527" s="14">
        <v>3075</v>
      </c>
      <c r="AS1527" s="14">
        <f t="shared" si="191"/>
        <v>23981</v>
      </c>
      <c r="AT1527" s="14">
        <v>905</v>
      </c>
      <c r="AU1527" s="10">
        <f t="shared" si="186"/>
        <v>2170326</v>
      </c>
    </row>
    <row r="1528" spans="1:47" ht="24.75" customHeight="1" x14ac:dyDescent="0.2">
      <c r="A1528" s="32" t="s">
        <v>3103</v>
      </c>
      <c r="B1528" s="33" t="s">
        <v>3071</v>
      </c>
      <c r="C1528" s="33" t="s">
        <v>3104</v>
      </c>
      <c r="D1528" s="36">
        <v>6</v>
      </c>
      <c r="E1528" s="58" t="s">
        <v>49</v>
      </c>
      <c r="F1528" s="8">
        <v>6544</v>
      </c>
      <c r="G1528" s="9">
        <v>10951</v>
      </c>
      <c r="H1528" s="10">
        <f t="shared" si="187"/>
        <v>17495</v>
      </c>
      <c r="I1528" s="8">
        <v>172966</v>
      </c>
      <c r="J1528" s="9">
        <v>23261</v>
      </c>
      <c r="K1528" s="10">
        <f t="shared" si="188"/>
        <v>213722</v>
      </c>
      <c r="L1528" s="13">
        <v>52911</v>
      </c>
      <c r="M1528" s="13">
        <v>118907</v>
      </c>
      <c r="N1528" s="10">
        <v>147250</v>
      </c>
      <c r="O1528" s="10">
        <f t="shared" si="189"/>
        <v>319068</v>
      </c>
      <c r="P1528" s="11">
        <v>185</v>
      </c>
      <c r="Q1528" s="11">
        <v>19665</v>
      </c>
      <c r="R1528" s="11">
        <v>31803</v>
      </c>
      <c r="S1528" s="9">
        <v>0</v>
      </c>
      <c r="T1528" s="10">
        <f t="shared" si="184"/>
        <v>584443</v>
      </c>
      <c r="U1528" s="12">
        <v>0</v>
      </c>
      <c r="V1528" s="13">
        <v>1148</v>
      </c>
      <c r="W1528" s="10">
        <v>2412</v>
      </c>
      <c r="X1528" s="10">
        <v>3319</v>
      </c>
      <c r="Y1528" s="10">
        <v>10626</v>
      </c>
      <c r="Z1528" s="10">
        <v>157676</v>
      </c>
      <c r="AA1528" s="13">
        <v>638</v>
      </c>
      <c r="AB1528" s="10">
        <v>0</v>
      </c>
      <c r="AC1528" s="9">
        <v>0</v>
      </c>
      <c r="AD1528" s="10">
        <f t="shared" si="185"/>
        <v>175819</v>
      </c>
      <c r="AE1528" s="8">
        <v>4122</v>
      </c>
      <c r="AF1528" s="8">
        <v>0</v>
      </c>
      <c r="AG1528" s="10">
        <v>0</v>
      </c>
      <c r="AH1528" s="10">
        <v>16508</v>
      </c>
      <c r="AI1528" s="9">
        <v>0</v>
      </c>
      <c r="AJ1528" s="9">
        <v>1220</v>
      </c>
      <c r="AK1528" s="10">
        <f t="shared" si="190"/>
        <v>21850</v>
      </c>
      <c r="AL1528" s="8">
        <v>576</v>
      </c>
      <c r="AM1528" s="10">
        <v>0</v>
      </c>
      <c r="AN1528" s="14">
        <v>2915</v>
      </c>
      <c r="AO1528" s="14">
        <v>0</v>
      </c>
      <c r="AP1528" s="14">
        <v>1638</v>
      </c>
      <c r="AQ1528" s="14">
        <v>836</v>
      </c>
      <c r="AR1528" s="14">
        <v>687</v>
      </c>
      <c r="AS1528" s="14">
        <f t="shared" si="191"/>
        <v>6076</v>
      </c>
      <c r="AT1528" s="14">
        <v>16701</v>
      </c>
      <c r="AU1528" s="10">
        <f t="shared" si="186"/>
        <v>772063</v>
      </c>
    </row>
    <row r="1529" spans="1:47" ht="24.75" customHeight="1" x14ac:dyDescent="0.2">
      <c r="A1529" s="32" t="s">
        <v>3105</v>
      </c>
      <c r="B1529" s="33" t="s">
        <v>3071</v>
      </c>
      <c r="C1529" s="33" t="s">
        <v>3106</v>
      </c>
      <c r="D1529" s="36">
        <v>6</v>
      </c>
      <c r="E1529" s="58" t="s">
        <v>49</v>
      </c>
      <c r="F1529" s="8">
        <v>11332</v>
      </c>
      <c r="G1529" s="9">
        <v>21864</v>
      </c>
      <c r="H1529" s="10">
        <f t="shared" si="187"/>
        <v>33196</v>
      </c>
      <c r="I1529" s="8">
        <v>355043</v>
      </c>
      <c r="J1529" s="9">
        <v>132</v>
      </c>
      <c r="K1529" s="10">
        <f t="shared" si="188"/>
        <v>388371</v>
      </c>
      <c r="L1529" s="13">
        <v>100800</v>
      </c>
      <c r="M1529" s="13">
        <v>209367</v>
      </c>
      <c r="N1529" s="10">
        <v>107648</v>
      </c>
      <c r="O1529" s="10">
        <f t="shared" si="189"/>
        <v>417815</v>
      </c>
      <c r="P1529" s="11">
        <v>288</v>
      </c>
      <c r="Q1529" s="11">
        <v>32096</v>
      </c>
      <c r="R1529" s="11">
        <v>53823</v>
      </c>
      <c r="S1529" s="9">
        <v>0</v>
      </c>
      <c r="T1529" s="10">
        <f t="shared" si="184"/>
        <v>892393</v>
      </c>
      <c r="U1529" s="12">
        <v>0</v>
      </c>
      <c r="V1529" s="13">
        <v>2453</v>
      </c>
      <c r="W1529" s="10">
        <v>4856</v>
      </c>
      <c r="X1529" s="10">
        <v>6668</v>
      </c>
      <c r="Y1529" s="10">
        <v>14598</v>
      </c>
      <c r="Z1529" s="10">
        <v>243315</v>
      </c>
      <c r="AA1529" s="13">
        <v>329</v>
      </c>
      <c r="AB1529" s="10">
        <v>12480</v>
      </c>
      <c r="AC1529" s="9">
        <v>0</v>
      </c>
      <c r="AD1529" s="10">
        <f t="shared" si="185"/>
        <v>284699</v>
      </c>
      <c r="AE1529" s="8">
        <v>7532</v>
      </c>
      <c r="AF1529" s="8">
        <v>0</v>
      </c>
      <c r="AG1529" s="10">
        <v>0</v>
      </c>
      <c r="AH1529" s="10">
        <v>30158</v>
      </c>
      <c r="AI1529" s="9">
        <v>0</v>
      </c>
      <c r="AJ1529" s="9">
        <v>1508</v>
      </c>
      <c r="AK1529" s="10">
        <f t="shared" si="190"/>
        <v>39198</v>
      </c>
      <c r="AL1529" s="8">
        <v>1031</v>
      </c>
      <c r="AM1529" s="10">
        <v>0</v>
      </c>
      <c r="AN1529" s="14">
        <v>9224</v>
      </c>
      <c r="AO1529" s="14">
        <v>0</v>
      </c>
      <c r="AP1529" s="14">
        <v>2984</v>
      </c>
      <c r="AQ1529" s="14">
        <v>1304</v>
      </c>
      <c r="AR1529" s="14">
        <v>1256</v>
      </c>
      <c r="AS1529" s="14">
        <f t="shared" si="191"/>
        <v>14768</v>
      </c>
      <c r="AT1529" s="14">
        <v>18974</v>
      </c>
      <c r="AU1529" s="10">
        <f t="shared" si="186"/>
        <v>1213115</v>
      </c>
    </row>
    <row r="1530" spans="1:47" ht="24.75" customHeight="1" x14ac:dyDescent="0.2">
      <c r="A1530" s="32" t="s">
        <v>3107</v>
      </c>
      <c r="B1530" s="33" t="s">
        <v>3071</v>
      </c>
      <c r="C1530" s="33" t="s">
        <v>3108</v>
      </c>
      <c r="D1530" s="36">
        <v>6</v>
      </c>
      <c r="E1530" s="58" t="s">
        <v>49</v>
      </c>
      <c r="F1530" s="8">
        <v>25488</v>
      </c>
      <c r="G1530" s="9">
        <v>28523</v>
      </c>
      <c r="H1530" s="10">
        <f t="shared" si="187"/>
        <v>54011</v>
      </c>
      <c r="I1530" s="8">
        <v>775484</v>
      </c>
      <c r="J1530" s="9">
        <v>14198</v>
      </c>
      <c r="K1530" s="10">
        <f t="shared" si="188"/>
        <v>843693</v>
      </c>
      <c r="L1530" s="13">
        <v>247493</v>
      </c>
      <c r="M1530" s="13">
        <v>399913</v>
      </c>
      <c r="N1530" s="10">
        <v>162069</v>
      </c>
      <c r="O1530" s="10">
        <f t="shared" si="189"/>
        <v>809475</v>
      </c>
      <c r="P1530" s="11">
        <v>916</v>
      </c>
      <c r="Q1530" s="11">
        <v>81950</v>
      </c>
      <c r="R1530" s="11">
        <v>142413</v>
      </c>
      <c r="S1530" s="9">
        <v>0</v>
      </c>
      <c r="T1530" s="10">
        <f t="shared" si="184"/>
        <v>1878447</v>
      </c>
      <c r="U1530" s="12">
        <v>0</v>
      </c>
      <c r="V1530" s="13">
        <v>5425</v>
      </c>
      <c r="W1530" s="10">
        <v>10867</v>
      </c>
      <c r="X1530" s="10">
        <v>14882</v>
      </c>
      <c r="Y1530" s="10">
        <v>30175</v>
      </c>
      <c r="Z1530" s="10">
        <v>536173</v>
      </c>
      <c r="AA1530" s="13">
        <v>1723</v>
      </c>
      <c r="AB1530" s="10">
        <v>845</v>
      </c>
      <c r="AC1530" s="9">
        <v>0</v>
      </c>
      <c r="AD1530" s="10">
        <f t="shared" si="185"/>
        <v>600090</v>
      </c>
      <c r="AE1530" s="8">
        <v>26566</v>
      </c>
      <c r="AF1530" s="8">
        <v>0</v>
      </c>
      <c r="AG1530" s="10">
        <v>0</v>
      </c>
      <c r="AH1530" s="10">
        <v>106361</v>
      </c>
      <c r="AI1530" s="9">
        <v>0</v>
      </c>
      <c r="AJ1530" s="9">
        <v>4244</v>
      </c>
      <c r="AK1530" s="10">
        <f t="shared" si="190"/>
        <v>137171</v>
      </c>
      <c r="AL1530" s="8">
        <v>2809</v>
      </c>
      <c r="AM1530" s="10">
        <v>0</v>
      </c>
      <c r="AN1530" s="14">
        <v>10245</v>
      </c>
      <c r="AO1530" s="14">
        <v>0</v>
      </c>
      <c r="AP1530" s="14">
        <v>10594</v>
      </c>
      <c r="AQ1530" s="14">
        <v>4153</v>
      </c>
      <c r="AR1530" s="14">
        <v>4430</v>
      </c>
      <c r="AS1530" s="14">
        <f t="shared" si="191"/>
        <v>29422</v>
      </c>
      <c r="AT1530" s="14">
        <v>0</v>
      </c>
      <c r="AU1530" s="10">
        <f t="shared" si="186"/>
        <v>2647939</v>
      </c>
    </row>
    <row r="1531" spans="1:47" ht="24.75" customHeight="1" x14ac:dyDescent="0.2">
      <c r="A1531" s="32" t="s">
        <v>3109</v>
      </c>
      <c r="B1531" s="33" t="s">
        <v>3071</v>
      </c>
      <c r="C1531" s="33" t="s">
        <v>3110</v>
      </c>
      <c r="D1531" s="36">
        <v>6</v>
      </c>
      <c r="E1531" s="58" t="s">
        <v>49</v>
      </c>
      <c r="F1531" s="8">
        <v>8328</v>
      </c>
      <c r="G1531" s="9">
        <v>11139</v>
      </c>
      <c r="H1531" s="10">
        <f t="shared" si="187"/>
        <v>19467</v>
      </c>
      <c r="I1531" s="8">
        <v>251987</v>
      </c>
      <c r="J1531" s="9">
        <v>23000</v>
      </c>
      <c r="K1531" s="10">
        <f t="shared" si="188"/>
        <v>294454</v>
      </c>
      <c r="L1531" s="13">
        <v>62214</v>
      </c>
      <c r="M1531" s="13">
        <v>124549</v>
      </c>
      <c r="N1531" s="10">
        <v>105821</v>
      </c>
      <c r="O1531" s="10">
        <f t="shared" si="189"/>
        <v>292584</v>
      </c>
      <c r="P1531" s="11">
        <v>251</v>
      </c>
      <c r="Q1531" s="11">
        <v>27449</v>
      </c>
      <c r="R1531" s="11">
        <v>35076</v>
      </c>
      <c r="S1531" s="9">
        <v>0</v>
      </c>
      <c r="T1531" s="10">
        <f t="shared" si="184"/>
        <v>649814</v>
      </c>
      <c r="U1531" s="12">
        <v>0</v>
      </c>
      <c r="V1531" s="13">
        <v>1445</v>
      </c>
      <c r="W1531" s="10">
        <v>3069</v>
      </c>
      <c r="X1531" s="10">
        <v>4200</v>
      </c>
      <c r="Y1531" s="10">
        <v>10727</v>
      </c>
      <c r="Z1531" s="10">
        <v>193220</v>
      </c>
      <c r="AA1531" s="13">
        <v>2214</v>
      </c>
      <c r="AB1531" s="10">
        <v>0</v>
      </c>
      <c r="AC1531" s="9">
        <v>0</v>
      </c>
      <c r="AD1531" s="10">
        <f t="shared" si="185"/>
        <v>214875</v>
      </c>
      <c r="AE1531" s="8">
        <v>12324</v>
      </c>
      <c r="AF1531" s="8">
        <v>0</v>
      </c>
      <c r="AG1531" s="10">
        <v>0</v>
      </c>
      <c r="AH1531" s="10">
        <v>49342</v>
      </c>
      <c r="AI1531" s="9">
        <v>0</v>
      </c>
      <c r="AJ1531" s="9">
        <v>12863</v>
      </c>
      <c r="AK1531" s="10">
        <f t="shared" si="190"/>
        <v>74529</v>
      </c>
      <c r="AL1531" s="8">
        <v>855</v>
      </c>
      <c r="AM1531" s="10">
        <v>0</v>
      </c>
      <c r="AN1531" s="14">
        <v>2210</v>
      </c>
      <c r="AO1531" s="14">
        <v>0</v>
      </c>
      <c r="AP1531" s="14">
        <v>4898</v>
      </c>
      <c r="AQ1531" s="14">
        <v>1136</v>
      </c>
      <c r="AR1531" s="14">
        <v>2055</v>
      </c>
      <c r="AS1531" s="14">
        <f t="shared" si="191"/>
        <v>10299</v>
      </c>
      <c r="AT1531" s="14">
        <v>0</v>
      </c>
      <c r="AU1531" s="10">
        <f t="shared" si="186"/>
        <v>950372</v>
      </c>
    </row>
    <row r="1532" spans="1:47" ht="24.75" customHeight="1" x14ac:dyDescent="0.2">
      <c r="A1532" s="32" t="s">
        <v>3111</v>
      </c>
      <c r="B1532" s="33" t="s">
        <v>3112</v>
      </c>
      <c r="C1532" s="33" t="s">
        <v>3113</v>
      </c>
      <c r="D1532" s="36">
        <v>3</v>
      </c>
      <c r="E1532" s="58" t="s">
        <v>49</v>
      </c>
      <c r="F1532" s="8">
        <v>429674</v>
      </c>
      <c r="G1532" s="9">
        <v>870540</v>
      </c>
      <c r="H1532" s="10">
        <f t="shared" si="187"/>
        <v>1300214</v>
      </c>
      <c r="I1532" s="8">
        <v>15828234</v>
      </c>
      <c r="J1532" s="9">
        <v>1693792</v>
      </c>
      <c r="K1532" s="10">
        <f t="shared" si="188"/>
        <v>18822240</v>
      </c>
      <c r="L1532" s="13">
        <v>4903426</v>
      </c>
      <c r="M1532" s="13">
        <v>9624216</v>
      </c>
      <c r="N1532" s="10">
        <v>3174526</v>
      </c>
      <c r="O1532" s="10">
        <f t="shared" si="189"/>
        <v>17702168</v>
      </c>
      <c r="P1532" s="11">
        <v>9620</v>
      </c>
      <c r="Q1532" s="11">
        <v>820950</v>
      </c>
      <c r="R1532" s="11">
        <v>2106086</v>
      </c>
      <c r="S1532" s="9">
        <v>0</v>
      </c>
      <c r="T1532" s="10">
        <f t="shared" si="184"/>
        <v>39461064</v>
      </c>
      <c r="U1532" s="12">
        <v>1410604</v>
      </c>
      <c r="V1532" s="13">
        <v>119340</v>
      </c>
      <c r="W1532" s="10">
        <v>216740</v>
      </c>
      <c r="X1532" s="10">
        <v>358412</v>
      </c>
      <c r="Y1532" s="10">
        <v>565344</v>
      </c>
      <c r="Z1532" s="10">
        <v>10151774</v>
      </c>
      <c r="AA1532" s="13">
        <v>236013</v>
      </c>
      <c r="AB1532" s="10">
        <v>36614</v>
      </c>
      <c r="AC1532" s="9">
        <v>0</v>
      </c>
      <c r="AD1532" s="10">
        <f t="shared" si="185"/>
        <v>13094841</v>
      </c>
      <c r="AE1532" s="8">
        <v>181705</v>
      </c>
      <c r="AF1532" s="8">
        <v>3232</v>
      </c>
      <c r="AG1532" s="10">
        <v>0</v>
      </c>
      <c r="AH1532" s="10">
        <v>727434</v>
      </c>
      <c r="AI1532" s="9">
        <v>0</v>
      </c>
      <c r="AJ1532" s="9">
        <v>81797</v>
      </c>
      <c r="AK1532" s="10">
        <f t="shared" si="190"/>
        <v>994168</v>
      </c>
      <c r="AL1532" s="8">
        <v>42940</v>
      </c>
      <c r="AM1532" s="10">
        <v>0</v>
      </c>
      <c r="AN1532" s="14">
        <v>176786</v>
      </c>
      <c r="AO1532" s="14">
        <v>0</v>
      </c>
      <c r="AP1532" s="14">
        <v>64372</v>
      </c>
      <c r="AQ1532" s="14">
        <v>43626</v>
      </c>
      <c r="AR1532" s="14">
        <v>30295</v>
      </c>
      <c r="AS1532" s="14">
        <f t="shared" si="191"/>
        <v>315079</v>
      </c>
      <c r="AT1532" s="14">
        <v>44387</v>
      </c>
      <c r="AU1532" s="10">
        <f t="shared" si="186"/>
        <v>53863705</v>
      </c>
    </row>
    <row r="1533" spans="1:47" ht="24.75" customHeight="1" x14ac:dyDescent="0.2">
      <c r="A1533" s="32" t="s">
        <v>3114</v>
      </c>
      <c r="B1533" s="33" t="s">
        <v>3112</v>
      </c>
      <c r="C1533" s="33" t="s">
        <v>3115</v>
      </c>
      <c r="D1533" s="36">
        <v>3</v>
      </c>
      <c r="E1533" s="58" t="s">
        <v>49</v>
      </c>
      <c r="F1533" s="8">
        <v>258163</v>
      </c>
      <c r="G1533" s="9">
        <v>466516</v>
      </c>
      <c r="H1533" s="10">
        <f t="shared" si="187"/>
        <v>724679</v>
      </c>
      <c r="I1533" s="8">
        <v>9233542</v>
      </c>
      <c r="J1533" s="9">
        <v>697958</v>
      </c>
      <c r="K1533" s="10">
        <f t="shared" si="188"/>
        <v>10656179</v>
      </c>
      <c r="L1533" s="13">
        <v>2476884</v>
      </c>
      <c r="M1533" s="13">
        <v>5159858</v>
      </c>
      <c r="N1533" s="10">
        <v>1813270</v>
      </c>
      <c r="O1533" s="10">
        <f t="shared" si="189"/>
        <v>9450012</v>
      </c>
      <c r="P1533" s="11">
        <v>7217</v>
      </c>
      <c r="Q1533" s="11">
        <v>634331</v>
      </c>
      <c r="R1533" s="11">
        <v>1493758</v>
      </c>
      <c r="S1533" s="9">
        <v>0</v>
      </c>
      <c r="T1533" s="10">
        <f t="shared" si="184"/>
        <v>22241497</v>
      </c>
      <c r="U1533" s="12">
        <v>0</v>
      </c>
      <c r="V1533" s="13">
        <v>67235</v>
      </c>
      <c r="W1533" s="10">
        <v>122159</v>
      </c>
      <c r="X1533" s="10">
        <v>202115</v>
      </c>
      <c r="Y1533" s="10">
        <v>319581</v>
      </c>
      <c r="Z1533" s="10">
        <v>5939788</v>
      </c>
      <c r="AA1533" s="13">
        <v>129398</v>
      </c>
      <c r="AB1533" s="10">
        <v>26650</v>
      </c>
      <c r="AC1533" s="9">
        <v>0</v>
      </c>
      <c r="AD1533" s="10">
        <f t="shared" si="185"/>
        <v>6806926</v>
      </c>
      <c r="AE1533" s="8">
        <v>142263</v>
      </c>
      <c r="AF1533" s="8">
        <v>16006</v>
      </c>
      <c r="AG1533" s="10">
        <v>0</v>
      </c>
      <c r="AH1533" s="10">
        <v>569536</v>
      </c>
      <c r="AI1533" s="9">
        <v>0</v>
      </c>
      <c r="AJ1533" s="9">
        <v>63322</v>
      </c>
      <c r="AK1533" s="10">
        <f t="shared" si="190"/>
        <v>791127</v>
      </c>
      <c r="AL1533" s="8">
        <v>26002</v>
      </c>
      <c r="AM1533" s="10">
        <v>0</v>
      </c>
      <c r="AN1533" s="14">
        <v>121775</v>
      </c>
      <c r="AO1533" s="14">
        <v>0</v>
      </c>
      <c r="AP1533" s="14">
        <v>50367</v>
      </c>
      <c r="AQ1533" s="14">
        <v>32707</v>
      </c>
      <c r="AR1533" s="14">
        <v>23719</v>
      </c>
      <c r="AS1533" s="14">
        <f t="shared" si="191"/>
        <v>228568</v>
      </c>
      <c r="AT1533" s="14">
        <v>3075</v>
      </c>
      <c r="AU1533" s="10">
        <f t="shared" si="186"/>
        <v>30091045</v>
      </c>
    </row>
    <row r="1534" spans="1:47" ht="24.75" customHeight="1" x14ac:dyDescent="0.2">
      <c r="A1534" s="32" t="s">
        <v>3116</v>
      </c>
      <c r="B1534" s="33" t="s">
        <v>3112</v>
      </c>
      <c r="C1534" s="33" t="s">
        <v>3117</v>
      </c>
      <c r="D1534" s="36">
        <v>5</v>
      </c>
      <c r="E1534" s="58" t="s">
        <v>49</v>
      </c>
      <c r="F1534" s="8">
        <v>44865</v>
      </c>
      <c r="G1534" s="9">
        <v>86627</v>
      </c>
      <c r="H1534" s="10">
        <f t="shared" si="187"/>
        <v>131492</v>
      </c>
      <c r="I1534" s="8">
        <v>1315997</v>
      </c>
      <c r="J1534" s="9">
        <v>73424</v>
      </c>
      <c r="K1534" s="10">
        <f t="shared" si="188"/>
        <v>1520913</v>
      </c>
      <c r="L1534" s="13">
        <v>485057</v>
      </c>
      <c r="M1534" s="13">
        <v>881013</v>
      </c>
      <c r="N1534" s="10">
        <v>222459</v>
      </c>
      <c r="O1534" s="10">
        <f t="shared" si="189"/>
        <v>1588529</v>
      </c>
      <c r="P1534" s="11">
        <v>1526</v>
      </c>
      <c r="Q1534" s="11">
        <v>147459</v>
      </c>
      <c r="R1534" s="11">
        <v>256678</v>
      </c>
      <c r="S1534" s="9">
        <v>0</v>
      </c>
      <c r="T1534" s="10">
        <f t="shared" si="184"/>
        <v>3515105</v>
      </c>
      <c r="U1534" s="12">
        <v>0</v>
      </c>
      <c r="V1534" s="13">
        <v>9314</v>
      </c>
      <c r="W1534" s="10">
        <v>16924</v>
      </c>
      <c r="X1534" s="10">
        <v>27983</v>
      </c>
      <c r="Y1534" s="10">
        <v>60234</v>
      </c>
      <c r="Z1534" s="10">
        <v>1071714</v>
      </c>
      <c r="AA1534" s="13">
        <v>6000</v>
      </c>
      <c r="AB1534" s="10">
        <v>0</v>
      </c>
      <c r="AC1534" s="9">
        <v>0</v>
      </c>
      <c r="AD1534" s="10">
        <f t="shared" si="185"/>
        <v>1192169</v>
      </c>
      <c r="AE1534" s="8">
        <v>32650</v>
      </c>
      <c r="AF1534" s="8">
        <v>0</v>
      </c>
      <c r="AG1534" s="10">
        <v>0</v>
      </c>
      <c r="AH1534" s="10">
        <v>130710</v>
      </c>
      <c r="AI1534" s="9">
        <v>0</v>
      </c>
      <c r="AJ1534" s="9">
        <v>7981</v>
      </c>
      <c r="AK1534" s="10">
        <f t="shared" si="190"/>
        <v>171341</v>
      </c>
      <c r="AL1534" s="8">
        <v>4254</v>
      </c>
      <c r="AM1534" s="10">
        <v>0</v>
      </c>
      <c r="AN1534" s="14">
        <v>13968</v>
      </c>
      <c r="AO1534" s="14">
        <v>0</v>
      </c>
      <c r="AP1534" s="14">
        <v>11510</v>
      </c>
      <c r="AQ1534" s="14">
        <v>6920</v>
      </c>
      <c r="AR1534" s="14">
        <v>5443</v>
      </c>
      <c r="AS1534" s="14">
        <f t="shared" si="191"/>
        <v>37841</v>
      </c>
      <c r="AT1534" s="14">
        <v>2565</v>
      </c>
      <c r="AU1534" s="10">
        <f t="shared" si="186"/>
        <v>4918145</v>
      </c>
    </row>
    <row r="1535" spans="1:47" ht="24.75" customHeight="1" x14ac:dyDescent="0.2">
      <c r="A1535" s="32" t="s">
        <v>3118</v>
      </c>
      <c r="B1535" s="33" t="s">
        <v>3112</v>
      </c>
      <c r="C1535" s="33" t="s">
        <v>3119</v>
      </c>
      <c r="D1535" s="36">
        <v>5</v>
      </c>
      <c r="E1535" s="58" t="s">
        <v>49</v>
      </c>
      <c r="F1535" s="8">
        <v>154233</v>
      </c>
      <c r="G1535" s="9">
        <v>291886</v>
      </c>
      <c r="H1535" s="10">
        <f t="shared" si="187"/>
        <v>446119</v>
      </c>
      <c r="I1535" s="8">
        <v>5376667</v>
      </c>
      <c r="J1535" s="9">
        <v>467199</v>
      </c>
      <c r="K1535" s="10">
        <f t="shared" si="188"/>
        <v>6289985</v>
      </c>
      <c r="L1535" s="13">
        <v>1622977</v>
      </c>
      <c r="M1535" s="13">
        <v>3482656</v>
      </c>
      <c r="N1535" s="10">
        <v>3926649</v>
      </c>
      <c r="O1535" s="10">
        <f t="shared" si="189"/>
        <v>9032282</v>
      </c>
      <c r="P1535" s="11">
        <v>5750</v>
      </c>
      <c r="Q1535" s="11">
        <v>434284</v>
      </c>
      <c r="R1535" s="11">
        <v>812638</v>
      </c>
      <c r="S1535" s="9">
        <v>0</v>
      </c>
      <c r="T1535" s="10">
        <f t="shared" si="184"/>
        <v>16574939</v>
      </c>
      <c r="U1535" s="12">
        <v>0</v>
      </c>
      <c r="V1535" s="13">
        <v>37516</v>
      </c>
      <c r="W1535" s="10">
        <v>68139</v>
      </c>
      <c r="X1535" s="10">
        <v>112872</v>
      </c>
      <c r="Y1535" s="10">
        <v>199416</v>
      </c>
      <c r="Z1535" s="10">
        <v>3394973</v>
      </c>
      <c r="AA1535" s="13">
        <v>35950</v>
      </c>
      <c r="AB1535" s="10">
        <v>28608</v>
      </c>
      <c r="AC1535" s="9">
        <v>0</v>
      </c>
      <c r="AD1535" s="10">
        <f t="shared" si="185"/>
        <v>3877474</v>
      </c>
      <c r="AE1535" s="8">
        <v>97192</v>
      </c>
      <c r="AF1535" s="8">
        <v>0</v>
      </c>
      <c r="AG1535" s="10">
        <v>0</v>
      </c>
      <c r="AH1535" s="10">
        <v>389095</v>
      </c>
      <c r="AI1535" s="9">
        <v>0</v>
      </c>
      <c r="AJ1535" s="9">
        <v>63742</v>
      </c>
      <c r="AK1535" s="10">
        <f t="shared" si="190"/>
        <v>550029</v>
      </c>
      <c r="AL1535" s="8">
        <v>17419</v>
      </c>
      <c r="AM1535" s="10">
        <v>0</v>
      </c>
      <c r="AN1535" s="14">
        <v>94985</v>
      </c>
      <c r="AO1535" s="14">
        <v>0</v>
      </c>
      <c r="AP1535" s="14">
        <v>34256</v>
      </c>
      <c r="AQ1535" s="14">
        <v>26074</v>
      </c>
      <c r="AR1535" s="14">
        <v>16205</v>
      </c>
      <c r="AS1535" s="14">
        <f t="shared" si="191"/>
        <v>171520</v>
      </c>
      <c r="AT1535" s="14">
        <v>9823</v>
      </c>
      <c r="AU1535" s="10">
        <f t="shared" si="186"/>
        <v>21181558</v>
      </c>
    </row>
    <row r="1536" spans="1:47" ht="24.75" customHeight="1" x14ac:dyDescent="0.2">
      <c r="A1536" s="32" t="s">
        <v>3120</v>
      </c>
      <c r="B1536" s="33" t="s">
        <v>3112</v>
      </c>
      <c r="C1536" s="33" t="s">
        <v>3121</v>
      </c>
      <c r="D1536" s="36">
        <v>5</v>
      </c>
      <c r="E1536" s="58" t="s">
        <v>49</v>
      </c>
      <c r="F1536" s="8">
        <v>114969</v>
      </c>
      <c r="G1536" s="9">
        <v>185708</v>
      </c>
      <c r="H1536" s="10">
        <f t="shared" si="187"/>
        <v>300677</v>
      </c>
      <c r="I1536" s="8">
        <v>4180456</v>
      </c>
      <c r="J1536" s="9">
        <v>274222</v>
      </c>
      <c r="K1536" s="10">
        <f t="shared" si="188"/>
        <v>4755355</v>
      </c>
      <c r="L1536" s="13">
        <v>1132372</v>
      </c>
      <c r="M1536" s="13">
        <v>2135348</v>
      </c>
      <c r="N1536" s="10">
        <v>1557263</v>
      </c>
      <c r="O1536" s="10">
        <f t="shared" si="189"/>
        <v>4824983</v>
      </c>
      <c r="P1536" s="11">
        <v>3413</v>
      </c>
      <c r="Q1536" s="11">
        <v>297161</v>
      </c>
      <c r="R1536" s="11">
        <v>530800</v>
      </c>
      <c r="S1536" s="9">
        <v>13</v>
      </c>
      <c r="T1536" s="10">
        <f t="shared" si="184"/>
        <v>10411725</v>
      </c>
      <c r="U1536" s="12">
        <v>0</v>
      </c>
      <c r="V1536" s="13">
        <v>28737</v>
      </c>
      <c r="W1536" s="10">
        <v>52283</v>
      </c>
      <c r="X1536" s="10">
        <v>86788</v>
      </c>
      <c r="Y1536" s="10">
        <v>122162</v>
      </c>
      <c r="Z1536" s="10">
        <v>2394810</v>
      </c>
      <c r="AA1536" s="13">
        <v>118154</v>
      </c>
      <c r="AB1536" s="10">
        <v>14976</v>
      </c>
      <c r="AC1536" s="9">
        <v>0</v>
      </c>
      <c r="AD1536" s="10">
        <f t="shared" si="185"/>
        <v>2817910</v>
      </c>
      <c r="AE1536" s="8">
        <v>47589</v>
      </c>
      <c r="AF1536" s="8">
        <v>0</v>
      </c>
      <c r="AG1536" s="10">
        <v>0</v>
      </c>
      <c r="AH1536" s="10">
        <v>190519</v>
      </c>
      <c r="AI1536" s="9">
        <v>46400</v>
      </c>
      <c r="AJ1536" s="9">
        <v>28760</v>
      </c>
      <c r="AK1536" s="10">
        <f t="shared" si="190"/>
        <v>313268</v>
      </c>
      <c r="AL1536" s="8">
        <v>11391</v>
      </c>
      <c r="AM1536" s="10">
        <v>0</v>
      </c>
      <c r="AN1536" s="14">
        <v>91770</v>
      </c>
      <c r="AO1536" s="14">
        <v>0</v>
      </c>
      <c r="AP1536" s="14">
        <v>16868</v>
      </c>
      <c r="AQ1536" s="14">
        <v>15479</v>
      </c>
      <c r="AR1536" s="14">
        <v>7934</v>
      </c>
      <c r="AS1536" s="14">
        <f t="shared" si="191"/>
        <v>132051</v>
      </c>
      <c r="AT1536" s="14">
        <v>0</v>
      </c>
      <c r="AU1536" s="10">
        <f t="shared" si="186"/>
        <v>13686345</v>
      </c>
    </row>
    <row r="1537" spans="1:47" ht="24.75" customHeight="1" x14ac:dyDescent="0.2">
      <c r="A1537" s="32" t="s">
        <v>3122</v>
      </c>
      <c r="B1537" s="33" t="s">
        <v>3112</v>
      </c>
      <c r="C1537" s="33" t="s">
        <v>3123</v>
      </c>
      <c r="D1537" s="36">
        <v>5</v>
      </c>
      <c r="E1537" s="58" t="s">
        <v>49</v>
      </c>
      <c r="F1537" s="8">
        <v>29245</v>
      </c>
      <c r="G1537" s="9">
        <v>45835</v>
      </c>
      <c r="H1537" s="10">
        <f t="shared" si="187"/>
        <v>75080</v>
      </c>
      <c r="I1537" s="8">
        <v>839800</v>
      </c>
      <c r="J1537" s="9">
        <v>34364</v>
      </c>
      <c r="K1537" s="10">
        <f t="shared" si="188"/>
        <v>949244</v>
      </c>
      <c r="L1537" s="13">
        <v>199582</v>
      </c>
      <c r="M1537" s="13">
        <v>528432</v>
      </c>
      <c r="N1537" s="10">
        <v>348780</v>
      </c>
      <c r="O1537" s="10">
        <f t="shared" si="189"/>
        <v>1076794</v>
      </c>
      <c r="P1537" s="11">
        <v>1203</v>
      </c>
      <c r="Q1537" s="11">
        <v>101708</v>
      </c>
      <c r="R1537" s="11">
        <v>157233</v>
      </c>
      <c r="S1537" s="9">
        <v>0</v>
      </c>
      <c r="T1537" s="10">
        <f t="shared" si="184"/>
        <v>2286182</v>
      </c>
      <c r="U1537" s="12">
        <v>0</v>
      </c>
      <c r="V1537" s="13">
        <v>6150</v>
      </c>
      <c r="W1537" s="10">
        <v>11183</v>
      </c>
      <c r="X1537" s="10">
        <v>18515</v>
      </c>
      <c r="Y1537" s="10">
        <v>35807</v>
      </c>
      <c r="Z1537" s="10">
        <v>698164</v>
      </c>
      <c r="AA1537" s="13">
        <v>5409</v>
      </c>
      <c r="AB1537" s="10">
        <v>0</v>
      </c>
      <c r="AC1537" s="9">
        <v>0</v>
      </c>
      <c r="AD1537" s="10">
        <f t="shared" si="185"/>
        <v>775228</v>
      </c>
      <c r="AE1537" s="8">
        <v>39163</v>
      </c>
      <c r="AF1537" s="8">
        <v>0</v>
      </c>
      <c r="AG1537" s="10">
        <v>0</v>
      </c>
      <c r="AH1537" s="10">
        <v>156786</v>
      </c>
      <c r="AI1537" s="9">
        <v>0</v>
      </c>
      <c r="AJ1537" s="9">
        <v>24725</v>
      </c>
      <c r="AK1537" s="10">
        <f t="shared" si="190"/>
        <v>220674</v>
      </c>
      <c r="AL1537" s="8">
        <v>2557</v>
      </c>
      <c r="AM1537" s="10">
        <v>0</v>
      </c>
      <c r="AN1537" s="14">
        <v>8479</v>
      </c>
      <c r="AO1537" s="14">
        <v>0</v>
      </c>
      <c r="AP1537" s="14">
        <v>13818</v>
      </c>
      <c r="AQ1537" s="14">
        <v>5453</v>
      </c>
      <c r="AR1537" s="14">
        <v>6530</v>
      </c>
      <c r="AS1537" s="14">
        <f t="shared" si="191"/>
        <v>34280</v>
      </c>
      <c r="AT1537" s="14">
        <v>5340</v>
      </c>
      <c r="AU1537" s="10">
        <f t="shared" si="186"/>
        <v>3313581</v>
      </c>
    </row>
    <row r="1538" spans="1:47" ht="24.75" customHeight="1" x14ac:dyDescent="0.2">
      <c r="A1538" s="32" t="s">
        <v>3124</v>
      </c>
      <c r="B1538" s="33" t="s">
        <v>3112</v>
      </c>
      <c r="C1538" s="33" t="s">
        <v>3125</v>
      </c>
      <c r="D1538" s="36">
        <v>5</v>
      </c>
      <c r="E1538" s="58" t="s">
        <v>49</v>
      </c>
      <c r="F1538" s="8">
        <v>22487</v>
      </c>
      <c r="G1538" s="9">
        <v>45803</v>
      </c>
      <c r="H1538" s="10">
        <f t="shared" si="187"/>
        <v>68290</v>
      </c>
      <c r="I1538" s="8">
        <v>624114</v>
      </c>
      <c r="J1538" s="9">
        <v>61691</v>
      </c>
      <c r="K1538" s="10">
        <f t="shared" si="188"/>
        <v>754095</v>
      </c>
      <c r="L1538" s="13">
        <v>182853</v>
      </c>
      <c r="M1538" s="13">
        <v>586826</v>
      </c>
      <c r="N1538" s="10">
        <v>1366875</v>
      </c>
      <c r="O1538" s="10">
        <f t="shared" si="189"/>
        <v>2136554</v>
      </c>
      <c r="P1538" s="11">
        <v>656</v>
      </c>
      <c r="Q1538" s="11">
        <v>73271</v>
      </c>
      <c r="R1538" s="11">
        <v>108555</v>
      </c>
      <c r="S1538" s="9">
        <v>0</v>
      </c>
      <c r="T1538" s="10">
        <f t="shared" si="184"/>
        <v>3073131</v>
      </c>
      <c r="U1538" s="12">
        <v>0</v>
      </c>
      <c r="V1538" s="13">
        <v>4553</v>
      </c>
      <c r="W1538" s="10">
        <v>8264</v>
      </c>
      <c r="X1538" s="10">
        <v>13659</v>
      </c>
      <c r="Y1538" s="10">
        <v>29246</v>
      </c>
      <c r="Z1538" s="10">
        <v>518212</v>
      </c>
      <c r="AA1538" s="13">
        <v>45804</v>
      </c>
      <c r="AB1538" s="10">
        <v>0</v>
      </c>
      <c r="AC1538" s="9">
        <v>0</v>
      </c>
      <c r="AD1538" s="10">
        <f t="shared" si="185"/>
        <v>619738</v>
      </c>
      <c r="AE1538" s="8">
        <v>24906</v>
      </c>
      <c r="AF1538" s="8">
        <v>96282</v>
      </c>
      <c r="AG1538" s="10">
        <v>0</v>
      </c>
      <c r="AH1538" s="10">
        <v>99714</v>
      </c>
      <c r="AI1538" s="9">
        <v>0</v>
      </c>
      <c r="AJ1538" s="9">
        <v>16240</v>
      </c>
      <c r="AK1538" s="10">
        <f t="shared" si="190"/>
        <v>237142</v>
      </c>
      <c r="AL1538" s="8">
        <v>1584</v>
      </c>
      <c r="AM1538" s="10">
        <v>0</v>
      </c>
      <c r="AN1538" s="14">
        <v>7920</v>
      </c>
      <c r="AO1538" s="14">
        <v>0</v>
      </c>
      <c r="AP1538" s="14">
        <v>8792</v>
      </c>
      <c r="AQ1538" s="14">
        <v>2973</v>
      </c>
      <c r="AR1538" s="14">
        <v>4152</v>
      </c>
      <c r="AS1538" s="14">
        <f t="shared" si="191"/>
        <v>23837</v>
      </c>
      <c r="AT1538" s="14">
        <v>31728</v>
      </c>
      <c r="AU1538" s="10">
        <f t="shared" si="186"/>
        <v>3923704</v>
      </c>
    </row>
    <row r="1539" spans="1:47" ht="24.75" customHeight="1" x14ac:dyDescent="0.2">
      <c r="A1539" s="32" t="s">
        <v>3126</v>
      </c>
      <c r="B1539" s="33" t="s">
        <v>3112</v>
      </c>
      <c r="C1539" s="33" t="s">
        <v>3127</v>
      </c>
      <c r="D1539" s="36">
        <v>5</v>
      </c>
      <c r="E1539" s="58" t="s">
        <v>49</v>
      </c>
      <c r="F1539" s="8">
        <v>29688</v>
      </c>
      <c r="G1539" s="9">
        <v>52502</v>
      </c>
      <c r="H1539" s="10">
        <f t="shared" si="187"/>
        <v>82190</v>
      </c>
      <c r="I1539" s="8">
        <v>1086876</v>
      </c>
      <c r="J1539" s="9">
        <v>44451</v>
      </c>
      <c r="K1539" s="10">
        <f t="shared" si="188"/>
        <v>1213517</v>
      </c>
      <c r="L1539" s="13">
        <v>143855</v>
      </c>
      <c r="M1539" s="13">
        <v>451455</v>
      </c>
      <c r="N1539" s="10">
        <v>302506</v>
      </c>
      <c r="O1539" s="10">
        <f t="shared" si="189"/>
        <v>897816</v>
      </c>
      <c r="P1539" s="11">
        <v>825</v>
      </c>
      <c r="Q1539" s="11">
        <v>112866</v>
      </c>
      <c r="R1539" s="11">
        <v>220707</v>
      </c>
      <c r="S1539" s="9">
        <v>61</v>
      </c>
      <c r="T1539" s="10">
        <f t="shared" si="184"/>
        <v>2445792</v>
      </c>
      <c r="U1539" s="12">
        <v>0</v>
      </c>
      <c r="V1539" s="13">
        <v>7791</v>
      </c>
      <c r="W1539" s="10">
        <v>14153</v>
      </c>
      <c r="X1539" s="10">
        <v>23435</v>
      </c>
      <c r="Y1539" s="10">
        <v>37501</v>
      </c>
      <c r="Z1539" s="10">
        <v>683663</v>
      </c>
      <c r="AA1539" s="13">
        <v>14860</v>
      </c>
      <c r="AB1539" s="10">
        <v>0</v>
      </c>
      <c r="AC1539" s="9">
        <v>0</v>
      </c>
      <c r="AD1539" s="10">
        <f t="shared" si="185"/>
        <v>781403</v>
      </c>
      <c r="AE1539" s="8">
        <v>36601</v>
      </c>
      <c r="AF1539" s="8">
        <v>0</v>
      </c>
      <c r="AG1539" s="10">
        <v>0</v>
      </c>
      <c r="AH1539" s="10">
        <v>146530</v>
      </c>
      <c r="AI1539" s="9">
        <v>11600</v>
      </c>
      <c r="AJ1539" s="9">
        <v>126411</v>
      </c>
      <c r="AK1539" s="10">
        <f t="shared" si="190"/>
        <v>321142</v>
      </c>
      <c r="AL1539" s="8">
        <v>1752</v>
      </c>
      <c r="AM1539" s="10">
        <v>0</v>
      </c>
      <c r="AN1539" s="14">
        <v>2886</v>
      </c>
      <c r="AO1539" s="14">
        <v>0</v>
      </c>
      <c r="AP1539" s="14">
        <v>12953</v>
      </c>
      <c r="AQ1539" s="14">
        <v>3739</v>
      </c>
      <c r="AR1539" s="14">
        <v>6102</v>
      </c>
      <c r="AS1539" s="14">
        <f t="shared" si="191"/>
        <v>25680</v>
      </c>
      <c r="AT1539" s="14">
        <v>2920</v>
      </c>
      <c r="AU1539" s="10">
        <f t="shared" si="186"/>
        <v>3572849</v>
      </c>
    </row>
    <row r="1540" spans="1:47" ht="24.75" customHeight="1" x14ac:dyDescent="0.2">
      <c r="A1540" s="32" t="s">
        <v>3128</v>
      </c>
      <c r="B1540" s="33" t="s">
        <v>3112</v>
      </c>
      <c r="C1540" s="33" t="s">
        <v>3129</v>
      </c>
      <c r="D1540" s="36">
        <v>5</v>
      </c>
      <c r="E1540" s="58" t="s">
        <v>49</v>
      </c>
      <c r="F1540" s="8">
        <v>23454</v>
      </c>
      <c r="G1540" s="9">
        <v>53799</v>
      </c>
      <c r="H1540" s="10">
        <f t="shared" si="187"/>
        <v>77253</v>
      </c>
      <c r="I1540" s="8">
        <v>643651</v>
      </c>
      <c r="J1540" s="9">
        <v>29166</v>
      </c>
      <c r="K1540" s="10">
        <f t="shared" si="188"/>
        <v>750070</v>
      </c>
      <c r="L1540" s="13">
        <v>135691</v>
      </c>
      <c r="M1540" s="13">
        <v>448271</v>
      </c>
      <c r="N1540" s="10">
        <v>199202</v>
      </c>
      <c r="O1540" s="10">
        <f t="shared" si="189"/>
        <v>783164</v>
      </c>
      <c r="P1540" s="11">
        <v>734</v>
      </c>
      <c r="Q1540" s="11">
        <v>108950</v>
      </c>
      <c r="R1540" s="11">
        <v>153179</v>
      </c>
      <c r="S1540" s="9">
        <v>0</v>
      </c>
      <c r="T1540" s="10">
        <f t="shared" si="184"/>
        <v>1796097</v>
      </c>
      <c r="U1540" s="12">
        <v>0</v>
      </c>
      <c r="V1540" s="13">
        <v>4810</v>
      </c>
      <c r="W1540" s="10">
        <v>8696</v>
      </c>
      <c r="X1540" s="10">
        <v>14348</v>
      </c>
      <c r="Y1540" s="10">
        <v>33642</v>
      </c>
      <c r="Z1540" s="10">
        <v>603134</v>
      </c>
      <c r="AA1540" s="13">
        <v>9380</v>
      </c>
      <c r="AB1540" s="10">
        <v>874</v>
      </c>
      <c r="AC1540" s="9">
        <v>0</v>
      </c>
      <c r="AD1540" s="10">
        <f t="shared" si="185"/>
        <v>674884</v>
      </c>
      <c r="AE1540" s="8">
        <v>56933</v>
      </c>
      <c r="AF1540" s="8">
        <v>0</v>
      </c>
      <c r="AG1540" s="10">
        <v>0</v>
      </c>
      <c r="AH1540" s="10">
        <v>227927</v>
      </c>
      <c r="AI1540" s="9">
        <v>0</v>
      </c>
      <c r="AJ1540" s="9">
        <v>9704</v>
      </c>
      <c r="AK1540" s="10">
        <f t="shared" si="190"/>
        <v>294564</v>
      </c>
      <c r="AL1540" s="8">
        <v>3366</v>
      </c>
      <c r="AM1540" s="10">
        <v>0</v>
      </c>
      <c r="AN1540" s="14">
        <v>5717</v>
      </c>
      <c r="AO1540" s="14">
        <v>0</v>
      </c>
      <c r="AP1540" s="14">
        <v>20059</v>
      </c>
      <c r="AQ1540" s="14">
        <v>3329</v>
      </c>
      <c r="AR1540" s="14">
        <v>9492</v>
      </c>
      <c r="AS1540" s="14">
        <f t="shared" si="191"/>
        <v>38597</v>
      </c>
      <c r="AT1540" s="14">
        <v>297</v>
      </c>
      <c r="AU1540" s="10">
        <f t="shared" si="186"/>
        <v>2807211</v>
      </c>
    </row>
    <row r="1541" spans="1:47" ht="24.75" customHeight="1" x14ac:dyDescent="0.2">
      <c r="A1541" s="32" t="s">
        <v>3130</v>
      </c>
      <c r="B1541" s="33" t="s">
        <v>3112</v>
      </c>
      <c r="C1541" s="33" t="s">
        <v>3131</v>
      </c>
      <c r="D1541" s="36">
        <v>5</v>
      </c>
      <c r="E1541" s="58" t="s">
        <v>49</v>
      </c>
      <c r="F1541" s="8">
        <v>34922</v>
      </c>
      <c r="G1541" s="9">
        <v>64044</v>
      </c>
      <c r="H1541" s="10">
        <f t="shared" si="187"/>
        <v>98966</v>
      </c>
      <c r="I1541" s="8">
        <v>1058286</v>
      </c>
      <c r="J1541" s="9">
        <v>39651</v>
      </c>
      <c r="K1541" s="10">
        <f t="shared" si="188"/>
        <v>1196903</v>
      </c>
      <c r="L1541" s="13">
        <v>236339</v>
      </c>
      <c r="M1541" s="13">
        <v>603982</v>
      </c>
      <c r="N1541" s="10">
        <v>319555</v>
      </c>
      <c r="O1541" s="10">
        <f t="shared" si="189"/>
        <v>1159876</v>
      </c>
      <c r="P1541" s="11">
        <v>1028</v>
      </c>
      <c r="Q1541" s="11">
        <v>135048</v>
      </c>
      <c r="R1541" s="11">
        <v>220481</v>
      </c>
      <c r="S1541" s="9">
        <v>1314</v>
      </c>
      <c r="T1541" s="10">
        <f t="shared" si="184"/>
        <v>2714650</v>
      </c>
      <c r="U1541" s="12">
        <v>0</v>
      </c>
      <c r="V1541" s="13">
        <v>7908</v>
      </c>
      <c r="W1541" s="10">
        <v>14349</v>
      </c>
      <c r="X1541" s="10">
        <v>23757</v>
      </c>
      <c r="Y1541" s="10">
        <v>43688</v>
      </c>
      <c r="Z1541" s="10">
        <v>829660</v>
      </c>
      <c r="AA1541" s="13">
        <v>26394</v>
      </c>
      <c r="AB1541" s="10">
        <v>3168</v>
      </c>
      <c r="AC1541" s="9">
        <v>0</v>
      </c>
      <c r="AD1541" s="10">
        <f t="shared" si="185"/>
        <v>948924</v>
      </c>
      <c r="AE1541" s="8">
        <v>45506</v>
      </c>
      <c r="AF1541" s="8">
        <v>0</v>
      </c>
      <c r="AG1541" s="10">
        <v>0</v>
      </c>
      <c r="AH1541" s="10">
        <v>182184</v>
      </c>
      <c r="AI1541" s="9">
        <v>11600</v>
      </c>
      <c r="AJ1541" s="9">
        <v>40342</v>
      </c>
      <c r="AK1541" s="10">
        <f t="shared" si="190"/>
        <v>279632</v>
      </c>
      <c r="AL1541" s="8">
        <v>3197</v>
      </c>
      <c r="AM1541" s="10">
        <v>0</v>
      </c>
      <c r="AN1541" s="14">
        <v>7718</v>
      </c>
      <c r="AO1541" s="14">
        <v>0</v>
      </c>
      <c r="AP1541" s="14">
        <v>16019</v>
      </c>
      <c r="AQ1541" s="14">
        <v>4659</v>
      </c>
      <c r="AR1541" s="14">
        <v>7588</v>
      </c>
      <c r="AS1541" s="14">
        <f t="shared" si="191"/>
        <v>35984</v>
      </c>
      <c r="AT1541" s="14">
        <v>0</v>
      </c>
      <c r="AU1541" s="10">
        <f t="shared" si="186"/>
        <v>3982387</v>
      </c>
    </row>
    <row r="1542" spans="1:47" ht="24.75" customHeight="1" x14ac:dyDescent="0.2">
      <c r="A1542" s="32" t="s">
        <v>3132</v>
      </c>
      <c r="B1542" s="33" t="s">
        <v>3112</v>
      </c>
      <c r="C1542" s="33" t="s">
        <v>3133</v>
      </c>
      <c r="D1542" s="36">
        <v>5</v>
      </c>
      <c r="E1542" s="58" t="s">
        <v>49</v>
      </c>
      <c r="F1542" s="8">
        <v>26727</v>
      </c>
      <c r="G1542" s="9">
        <v>52944</v>
      </c>
      <c r="H1542" s="10">
        <f t="shared" si="187"/>
        <v>79671</v>
      </c>
      <c r="I1542" s="8">
        <v>784128</v>
      </c>
      <c r="J1542" s="9">
        <v>337464</v>
      </c>
      <c r="K1542" s="10">
        <f t="shared" si="188"/>
        <v>1201263</v>
      </c>
      <c r="L1542" s="13">
        <v>232409</v>
      </c>
      <c r="M1542" s="13">
        <v>568849</v>
      </c>
      <c r="N1542" s="10">
        <v>514672</v>
      </c>
      <c r="O1542" s="10">
        <f t="shared" si="189"/>
        <v>1315930</v>
      </c>
      <c r="P1542" s="11">
        <v>886</v>
      </c>
      <c r="Q1542" s="11">
        <v>90448</v>
      </c>
      <c r="R1542" s="11">
        <v>134123</v>
      </c>
      <c r="S1542" s="9">
        <v>0</v>
      </c>
      <c r="T1542" s="10">
        <f t="shared" si="184"/>
        <v>2742650</v>
      </c>
      <c r="U1542" s="12">
        <v>0</v>
      </c>
      <c r="V1542" s="13">
        <v>5409</v>
      </c>
      <c r="W1542" s="10">
        <v>9830</v>
      </c>
      <c r="X1542" s="10">
        <v>16265</v>
      </c>
      <c r="Y1542" s="10">
        <v>33504</v>
      </c>
      <c r="Z1542" s="10">
        <v>628087</v>
      </c>
      <c r="AA1542" s="13">
        <v>9530</v>
      </c>
      <c r="AB1542" s="10">
        <v>21504</v>
      </c>
      <c r="AC1542" s="9">
        <v>0</v>
      </c>
      <c r="AD1542" s="10">
        <f t="shared" si="185"/>
        <v>724129</v>
      </c>
      <c r="AE1542" s="8">
        <v>40370</v>
      </c>
      <c r="AF1542" s="8">
        <v>0</v>
      </c>
      <c r="AG1542" s="10">
        <v>0</v>
      </c>
      <c r="AH1542" s="10">
        <v>161616</v>
      </c>
      <c r="AI1542" s="9">
        <v>0</v>
      </c>
      <c r="AJ1542" s="9">
        <v>20755</v>
      </c>
      <c r="AK1542" s="10">
        <f t="shared" si="190"/>
        <v>222741</v>
      </c>
      <c r="AL1542" s="8">
        <v>1659</v>
      </c>
      <c r="AM1542" s="10">
        <v>0</v>
      </c>
      <c r="AN1542" s="14">
        <v>8532</v>
      </c>
      <c r="AO1542" s="14">
        <v>0</v>
      </c>
      <c r="AP1542" s="14">
        <v>14192</v>
      </c>
      <c r="AQ1542" s="14">
        <v>4018</v>
      </c>
      <c r="AR1542" s="14">
        <v>6730</v>
      </c>
      <c r="AS1542" s="14">
        <f t="shared" si="191"/>
        <v>33472</v>
      </c>
      <c r="AT1542" s="14">
        <v>3833</v>
      </c>
      <c r="AU1542" s="10">
        <f t="shared" si="186"/>
        <v>3720818</v>
      </c>
    </row>
    <row r="1543" spans="1:47" ht="24.75" customHeight="1" x14ac:dyDescent="0.2">
      <c r="A1543" s="32" t="s">
        <v>3134</v>
      </c>
      <c r="B1543" s="33" t="s">
        <v>3112</v>
      </c>
      <c r="C1543" s="33" t="s">
        <v>3135</v>
      </c>
      <c r="D1543" s="36">
        <v>5</v>
      </c>
      <c r="E1543" s="58" t="s">
        <v>49</v>
      </c>
      <c r="F1543" s="8">
        <v>44163</v>
      </c>
      <c r="G1543" s="9">
        <v>63196</v>
      </c>
      <c r="H1543" s="10">
        <f t="shared" si="187"/>
        <v>107359</v>
      </c>
      <c r="I1543" s="8">
        <v>1203637</v>
      </c>
      <c r="J1543" s="9">
        <v>38523</v>
      </c>
      <c r="K1543" s="10">
        <f t="shared" si="188"/>
        <v>1349519</v>
      </c>
      <c r="L1543" s="13">
        <v>376954</v>
      </c>
      <c r="M1543" s="13">
        <v>848334</v>
      </c>
      <c r="N1543" s="10">
        <v>262798</v>
      </c>
      <c r="O1543" s="10">
        <f t="shared" si="189"/>
        <v>1488086</v>
      </c>
      <c r="P1543" s="11">
        <v>1586</v>
      </c>
      <c r="Q1543" s="11">
        <v>154466</v>
      </c>
      <c r="R1543" s="11">
        <v>224771</v>
      </c>
      <c r="S1543" s="9">
        <v>0</v>
      </c>
      <c r="T1543" s="10">
        <f t="shared" ref="T1543:T1606" si="192">SUM(K1543,O1543,Q1543,P1543,R1543,S1543)</f>
        <v>3218428</v>
      </c>
      <c r="U1543" s="12">
        <v>0</v>
      </c>
      <c r="V1543" s="13">
        <v>8396</v>
      </c>
      <c r="W1543" s="10">
        <v>15200</v>
      </c>
      <c r="X1543" s="10">
        <v>25135</v>
      </c>
      <c r="Y1543" s="10">
        <v>46920</v>
      </c>
      <c r="Z1543" s="10">
        <v>979111</v>
      </c>
      <c r="AA1543" s="13">
        <v>12008</v>
      </c>
      <c r="AB1543" s="10">
        <v>7210</v>
      </c>
      <c r="AC1543" s="9">
        <v>0</v>
      </c>
      <c r="AD1543" s="10">
        <f t="shared" ref="AD1543:AD1606" si="193">SUM(U1543:AC1543)</f>
        <v>1093980</v>
      </c>
      <c r="AE1543" s="8">
        <v>45668</v>
      </c>
      <c r="AF1543" s="8">
        <v>0</v>
      </c>
      <c r="AG1543" s="10">
        <v>0</v>
      </c>
      <c r="AH1543" s="10">
        <v>182830</v>
      </c>
      <c r="AI1543" s="9">
        <v>0</v>
      </c>
      <c r="AJ1543" s="9">
        <v>26509</v>
      </c>
      <c r="AK1543" s="10">
        <f t="shared" si="190"/>
        <v>255007</v>
      </c>
      <c r="AL1543" s="8">
        <v>4056</v>
      </c>
      <c r="AM1543" s="10">
        <v>0</v>
      </c>
      <c r="AN1543" s="14">
        <v>17834</v>
      </c>
      <c r="AO1543" s="14">
        <v>0</v>
      </c>
      <c r="AP1543" s="14">
        <v>16076</v>
      </c>
      <c r="AQ1543" s="14">
        <v>7188</v>
      </c>
      <c r="AR1543" s="14">
        <v>7614</v>
      </c>
      <c r="AS1543" s="14">
        <f t="shared" si="191"/>
        <v>48712</v>
      </c>
      <c r="AT1543" s="14">
        <v>7036</v>
      </c>
      <c r="AU1543" s="10">
        <f t="shared" ref="AU1543:AU1606" si="194">SUM(T1543,AD1543,AK1543,AL1543,AM1543,AS1543)-AT1543</f>
        <v>4613147</v>
      </c>
    </row>
    <row r="1544" spans="1:47" ht="24.75" customHeight="1" x14ac:dyDescent="0.2">
      <c r="A1544" s="32" t="s">
        <v>3136</v>
      </c>
      <c r="B1544" s="33" t="s">
        <v>3112</v>
      </c>
      <c r="C1544" s="33" t="s">
        <v>3137</v>
      </c>
      <c r="D1544" s="36">
        <v>5</v>
      </c>
      <c r="E1544" s="58" t="s">
        <v>49</v>
      </c>
      <c r="F1544" s="8">
        <v>41610</v>
      </c>
      <c r="G1544" s="9">
        <v>50387</v>
      </c>
      <c r="H1544" s="10">
        <f t="shared" ref="H1544:H1607" si="195">F1544+G1544</f>
        <v>91997</v>
      </c>
      <c r="I1544" s="8">
        <v>1030569</v>
      </c>
      <c r="J1544" s="9">
        <v>19014</v>
      </c>
      <c r="K1544" s="10">
        <f t="shared" ref="K1544:K1607" si="196">SUM(H1544:J1544)</f>
        <v>1141580</v>
      </c>
      <c r="L1544" s="13">
        <v>327807</v>
      </c>
      <c r="M1544" s="13">
        <v>759039</v>
      </c>
      <c r="N1544" s="10">
        <v>240951</v>
      </c>
      <c r="O1544" s="10">
        <f t="shared" ref="O1544:O1607" si="197">SUM(L1544:N1544)</f>
        <v>1327797</v>
      </c>
      <c r="P1544" s="11">
        <v>1563</v>
      </c>
      <c r="Q1544" s="11">
        <v>157275</v>
      </c>
      <c r="R1544" s="11">
        <v>201715</v>
      </c>
      <c r="S1544" s="9">
        <v>0</v>
      </c>
      <c r="T1544" s="10">
        <f t="shared" si="192"/>
        <v>2829930</v>
      </c>
      <c r="U1544" s="12">
        <v>0</v>
      </c>
      <c r="V1544" s="13">
        <v>7601</v>
      </c>
      <c r="W1544" s="10">
        <v>13742</v>
      </c>
      <c r="X1544" s="10">
        <v>22674</v>
      </c>
      <c r="Y1544" s="10">
        <v>44728</v>
      </c>
      <c r="Z1544" s="10">
        <v>977783</v>
      </c>
      <c r="AA1544" s="13">
        <v>1494</v>
      </c>
      <c r="AB1544" s="10">
        <v>4704</v>
      </c>
      <c r="AC1544" s="9">
        <v>0</v>
      </c>
      <c r="AD1544" s="10">
        <f t="shared" si="193"/>
        <v>1072726</v>
      </c>
      <c r="AE1544" s="8">
        <v>46226</v>
      </c>
      <c r="AF1544" s="8">
        <v>0</v>
      </c>
      <c r="AG1544" s="10">
        <v>0</v>
      </c>
      <c r="AH1544" s="10">
        <v>185062</v>
      </c>
      <c r="AI1544" s="9">
        <v>0</v>
      </c>
      <c r="AJ1544" s="9">
        <v>17970</v>
      </c>
      <c r="AK1544" s="10">
        <f t="shared" ref="AK1544:AK1607" si="198">SUM(AE1544:AJ1544)</f>
        <v>249258</v>
      </c>
      <c r="AL1544" s="8">
        <v>3369</v>
      </c>
      <c r="AM1544" s="10">
        <v>0</v>
      </c>
      <c r="AN1544" s="14">
        <v>7130</v>
      </c>
      <c r="AO1544" s="14">
        <v>0</v>
      </c>
      <c r="AP1544" s="14">
        <v>16433</v>
      </c>
      <c r="AQ1544" s="14">
        <v>7090</v>
      </c>
      <c r="AR1544" s="14">
        <v>7707</v>
      </c>
      <c r="AS1544" s="14">
        <f t="shared" ref="AS1544:AS1607" si="199">SUM(AN1544:AR1544)</f>
        <v>38360</v>
      </c>
      <c r="AT1544" s="14">
        <v>2904</v>
      </c>
      <c r="AU1544" s="10">
        <f t="shared" si="194"/>
        <v>4190739</v>
      </c>
    </row>
    <row r="1545" spans="1:47" ht="24.75" customHeight="1" x14ac:dyDescent="0.2">
      <c r="A1545" s="32" t="s">
        <v>3138</v>
      </c>
      <c r="B1545" s="33" t="s">
        <v>3112</v>
      </c>
      <c r="C1545" s="33" t="s">
        <v>3139</v>
      </c>
      <c r="D1545" s="36">
        <v>6</v>
      </c>
      <c r="E1545" s="58" t="s">
        <v>49</v>
      </c>
      <c r="F1545" s="8">
        <v>46206</v>
      </c>
      <c r="G1545" s="9">
        <v>52606</v>
      </c>
      <c r="H1545" s="10">
        <f t="shared" si="195"/>
        <v>98812</v>
      </c>
      <c r="I1545" s="8">
        <v>1846324</v>
      </c>
      <c r="J1545" s="9">
        <v>30858</v>
      </c>
      <c r="K1545" s="10">
        <f t="shared" si="196"/>
        <v>1975994</v>
      </c>
      <c r="L1545" s="13">
        <v>453549</v>
      </c>
      <c r="M1545" s="13">
        <v>693449</v>
      </c>
      <c r="N1545" s="10">
        <v>113482</v>
      </c>
      <c r="O1545" s="10">
        <f t="shared" si="197"/>
        <v>1260480</v>
      </c>
      <c r="P1545" s="11">
        <v>1367</v>
      </c>
      <c r="Q1545" s="11">
        <v>97827</v>
      </c>
      <c r="R1545" s="11">
        <v>192162</v>
      </c>
      <c r="S1545" s="9">
        <v>0</v>
      </c>
      <c r="T1545" s="10">
        <f t="shared" si="192"/>
        <v>3527830</v>
      </c>
      <c r="U1545" s="12">
        <v>0</v>
      </c>
      <c r="V1545" s="13">
        <v>14112</v>
      </c>
      <c r="W1545" s="10">
        <v>25649</v>
      </c>
      <c r="X1545" s="10">
        <v>42434</v>
      </c>
      <c r="Y1545" s="10">
        <v>33450</v>
      </c>
      <c r="Z1545" s="10">
        <v>928434</v>
      </c>
      <c r="AA1545" s="13">
        <v>3216</v>
      </c>
      <c r="AB1545" s="10">
        <v>0</v>
      </c>
      <c r="AC1545" s="9">
        <v>0</v>
      </c>
      <c r="AD1545" s="10">
        <f t="shared" si="193"/>
        <v>1047295</v>
      </c>
      <c r="AE1545" s="8">
        <v>19138</v>
      </c>
      <c r="AF1545" s="8">
        <v>0</v>
      </c>
      <c r="AG1545" s="10">
        <v>0</v>
      </c>
      <c r="AH1545" s="10">
        <v>76619</v>
      </c>
      <c r="AI1545" s="9">
        <v>0</v>
      </c>
      <c r="AJ1545" s="9">
        <v>6112</v>
      </c>
      <c r="AK1545" s="10">
        <f t="shared" si="198"/>
        <v>101869</v>
      </c>
      <c r="AL1545" s="8">
        <v>3018</v>
      </c>
      <c r="AM1545" s="10">
        <v>0</v>
      </c>
      <c r="AN1545" s="14">
        <v>27539</v>
      </c>
      <c r="AO1545" s="14">
        <v>0</v>
      </c>
      <c r="AP1545" s="14">
        <v>6863</v>
      </c>
      <c r="AQ1545" s="14">
        <v>6197</v>
      </c>
      <c r="AR1545" s="14">
        <v>3191</v>
      </c>
      <c r="AS1545" s="14">
        <f t="shared" si="199"/>
        <v>43790</v>
      </c>
      <c r="AT1545" s="14">
        <v>0</v>
      </c>
      <c r="AU1545" s="10">
        <f t="shared" si="194"/>
        <v>4723802</v>
      </c>
    </row>
    <row r="1546" spans="1:47" ht="24.75" customHeight="1" x14ac:dyDescent="0.2">
      <c r="A1546" s="32" t="s">
        <v>3140</v>
      </c>
      <c r="B1546" s="33" t="s">
        <v>3112</v>
      </c>
      <c r="C1546" s="33" t="s">
        <v>3141</v>
      </c>
      <c r="D1546" s="36">
        <v>6</v>
      </c>
      <c r="E1546" s="58" t="s">
        <v>49</v>
      </c>
      <c r="F1546" s="8">
        <v>33184</v>
      </c>
      <c r="G1546" s="9">
        <v>77993</v>
      </c>
      <c r="H1546" s="10">
        <f t="shared" si="195"/>
        <v>111177</v>
      </c>
      <c r="I1546" s="8">
        <v>1151022</v>
      </c>
      <c r="J1546" s="9">
        <v>95056</v>
      </c>
      <c r="K1546" s="10">
        <f t="shared" si="196"/>
        <v>1357255</v>
      </c>
      <c r="L1546" s="13">
        <v>465253</v>
      </c>
      <c r="M1546" s="13">
        <v>702486</v>
      </c>
      <c r="N1546" s="10">
        <v>210432</v>
      </c>
      <c r="O1546" s="10">
        <f t="shared" si="197"/>
        <v>1378171</v>
      </c>
      <c r="P1546" s="11">
        <v>1738</v>
      </c>
      <c r="Q1546" s="11">
        <v>88557</v>
      </c>
      <c r="R1546" s="11">
        <v>185199</v>
      </c>
      <c r="S1546" s="9">
        <v>0</v>
      </c>
      <c r="T1546" s="10">
        <f t="shared" si="192"/>
        <v>3010920</v>
      </c>
      <c r="U1546" s="12">
        <v>0</v>
      </c>
      <c r="V1546" s="13">
        <v>8195</v>
      </c>
      <c r="W1546" s="10">
        <v>14910</v>
      </c>
      <c r="X1546" s="10">
        <v>24732</v>
      </c>
      <c r="Y1546" s="10">
        <v>47158</v>
      </c>
      <c r="Z1546" s="10">
        <v>762376</v>
      </c>
      <c r="AA1546" s="13">
        <v>2752</v>
      </c>
      <c r="AB1546" s="10">
        <v>0</v>
      </c>
      <c r="AC1546" s="9">
        <v>0</v>
      </c>
      <c r="AD1546" s="10">
        <f t="shared" si="193"/>
        <v>860123</v>
      </c>
      <c r="AE1546" s="8">
        <v>12824</v>
      </c>
      <c r="AF1546" s="8">
        <v>0</v>
      </c>
      <c r="AG1546" s="10">
        <v>0</v>
      </c>
      <c r="AH1546" s="10">
        <v>51346</v>
      </c>
      <c r="AI1546" s="9">
        <v>0</v>
      </c>
      <c r="AJ1546" s="9">
        <v>4231</v>
      </c>
      <c r="AK1546" s="10">
        <f t="shared" si="198"/>
        <v>68401</v>
      </c>
      <c r="AL1546" s="8">
        <v>3734</v>
      </c>
      <c r="AM1546" s="10">
        <v>0</v>
      </c>
      <c r="AN1546" s="14">
        <v>24526</v>
      </c>
      <c r="AO1546" s="14">
        <v>0</v>
      </c>
      <c r="AP1546" s="14">
        <v>4382</v>
      </c>
      <c r="AQ1546" s="14">
        <v>7876</v>
      </c>
      <c r="AR1546" s="14">
        <v>2138</v>
      </c>
      <c r="AS1546" s="14">
        <f t="shared" si="199"/>
        <v>38922</v>
      </c>
      <c r="AT1546" s="14">
        <v>0</v>
      </c>
      <c r="AU1546" s="10">
        <f t="shared" si="194"/>
        <v>3982100</v>
      </c>
    </row>
    <row r="1547" spans="1:47" ht="24.75" customHeight="1" x14ac:dyDescent="0.2">
      <c r="A1547" s="32" t="s">
        <v>3142</v>
      </c>
      <c r="B1547" s="33" t="s">
        <v>3112</v>
      </c>
      <c r="C1547" s="33" t="s">
        <v>3143</v>
      </c>
      <c r="D1547" s="36">
        <v>6</v>
      </c>
      <c r="E1547" s="58" t="s">
        <v>49</v>
      </c>
      <c r="F1547" s="8">
        <v>7954</v>
      </c>
      <c r="G1547" s="9">
        <v>13944</v>
      </c>
      <c r="H1547" s="10">
        <f t="shared" si="195"/>
        <v>21898</v>
      </c>
      <c r="I1547" s="8">
        <v>216999</v>
      </c>
      <c r="J1547" s="9">
        <v>10332</v>
      </c>
      <c r="K1547" s="10">
        <f t="shared" si="196"/>
        <v>249229</v>
      </c>
      <c r="L1547" s="13">
        <v>62604</v>
      </c>
      <c r="M1547" s="13">
        <v>150232</v>
      </c>
      <c r="N1547" s="10">
        <v>206209</v>
      </c>
      <c r="O1547" s="10">
        <f t="shared" si="197"/>
        <v>419045</v>
      </c>
      <c r="P1547" s="11">
        <v>250</v>
      </c>
      <c r="Q1547" s="11">
        <v>28350</v>
      </c>
      <c r="R1547" s="11">
        <v>31921</v>
      </c>
      <c r="S1547" s="9">
        <v>0</v>
      </c>
      <c r="T1547" s="10">
        <f t="shared" si="192"/>
        <v>728795</v>
      </c>
      <c r="U1547" s="12">
        <v>0</v>
      </c>
      <c r="V1547" s="13">
        <v>1535</v>
      </c>
      <c r="W1547" s="10">
        <v>2789</v>
      </c>
      <c r="X1547" s="10">
        <v>4616</v>
      </c>
      <c r="Y1547" s="10">
        <v>9250</v>
      </c>
      <c r="Z1547" s="10">
        <v>184418</v>
      </c>
      <c r="AA1547" s="13">
        <v>3343</v>
      </c>
      <c r="AB1547" s="10">
        <v>4800</v>
      </c>
      <c r="AC1547" s="9">
        <v>0</v>
      </c>
      <c r="AD1547" s="10">
        <f t="shared" si="193"/>
        <v>210751</v>
      </c>
      <c r="AE1547" s="8">
        <v>11054</v>
      </c>
      <c r="AF1547" s="8">
        <v>0</v>
      </c>
      <c r="AG1547" s="10">
        <v>0</v>
      </c>
      <c r="AH1547" s="10">
        <v>44257</v>
      </c>
      <c r="AI1547" s="9">
        <v>0</v>
      </c>
      <c r="AJ1547" s="9">
        <v>11645</v>
      </c>
      <c r="AK1547" s="10">
        <f t="shared" si="198"/>
        <v>66956</v>
      </c>
      <c r="AL1547" s="8">
        <v>845</v>
      </c>
      <c r="AM1547" s="10">
        <v>0</v>
      </c>
      <c r="AN1547" s="14">
        <v>2917</v>
      </c>
      <c r="AO1547" s="14">
        <v>0</v>
      </c>
      <c r="AP1547" s="14">
        <v>3899</v>
      </c>
      <c r="AQ1547" s="14">
        <v>1133</v>
      </c>
      <c r="AR1547" s="14">
        <v>1843</v>
      </c>
      <c r="AS1547" s="14">
        <f t="shared" si="199"/>
        <v>9792</v>
      </c>
      <c r="AT1547" s="14">
        <v>0</v>
      </c>
      <c r="AU1547" s="10">
        <f t="shared" si="194"/>
        <v>1017139</v>
      </c>
    </row>
    <row r="1548" spans="1:47" ht="24.75" customHeight="1" x14ac:dyDescent="0.2">
      <c r="A1548" s="32" t="s">
        <v>3144</v>
      </c>
      <c r="B1548" s="33" t="s">
        <v>3112</v>
      </c>
      <c r="C1548" s="33" t="s">
        <v>3145</v>
      </c>
      <c r="D1548" s="36">
        <v>6</v>
      </c>
      <c r="E1548" s="58" t="s">
        <v>49</v>
      </c>
      <c r="F1548" s="8">
        <v>14723</v>
      </c>
      <c r="G1548" s="9">
        <v>22907</v>
      </c>
      <c r="H1548" s="10">
        <f t="shared" si="195"/>
        <v>37630</v>
      </c>
      <c r="I1548" s="8">
        <v>437558</v>
      </c>
      <c r="J1548" s="9">
        <v>43841</v>
      </c>
      <c r="K1548" s="10">
        <f t="shared" si="196"/>
        <v>519029</v>
      </c>
      <c r="L1548" s="13">
        <v>119005</v>
      </c>
      <c r="M1548" s="13">
        <v>226919</v>
      </c>
      <c r="N1548" s="10">
        <v>105197</v>
      </c>
      <c r="O1548" s="10">
        <f t="shared" si="197"/>
        <v>451121</v>
      </c>
      <c r="P1548" s="11">
        <v>338</v>
      </c>
      <c r="Q1548" s="11">
        <v>42728</v>
      </c>
      <c r="R1548" s="11">
        <v>56211</v>
      </c>
      <c r="S1548" s="9">
        <v>0</v>
      </c>
      <c r="T1548" s="10">
        <f t="shared" si="192"/>
        <v>1069427</v>
      </c>
      <c r="U1548" s="12">
        <v>0</v>
      </c>
      <c r="V1548" s="13">
        <v>3182</v>
      </c>
      <c r="W1548" s="10">
        <v>5785</v>
      </c>
      <c r="X1548" s="10">
        <v>9572</v>
      </c>
      <c r="Y1548" s="10">
        <v>14536</v>
      </c>
      <c r="Z1548" s="10">
        <v>314479</v>
      </c>
      <c r="AA1548" s="13">
        <v>1031</v>
      </c>
      <c r="AB1548" s="10">
        <v>0</v>
      </c>
      <c r="AC1548" s="9">
        <v>0</v>
      </c>
      <c r="AD1548" s="10">
        <f t="shared" si="193"/>
        <v>348585</v>
      </c>
      <c r="AE1548" s="8">
        <v>9094</v>
      </c>
      <c r="AF1548" s="8">
        <v>0</v>
      </c>
      <c r="AG1548" s="10">
        <v>0</v>
      </c>
      <c r="AH1548" s="10">
        <v>36412</v>
      </c>
      <c r="AI1548" s="9">
        <v>0</v>
      </c>
      <c r="AJ1548" s="9">
        <v>9072</v>
      </c>
      <c r="AK1548" s="10">
        <f t="shared" si="198"/>
        <v>54578</v>
      </c>
      <c r="AL1548" s="8">
        <v>942</v>
      </c>
      <c r="AM1548" s="10">
        <v>0</v>
      </c>
      <c r="AN1548" s="14">
        <v>7133</v>
      </c>
      <c r="AO1548" s="14">
        <v>0</v>
      </c>
      <c r="AP1548" s="14">
        <v>3204</v>
      </c>
      <c r="AQ1548" s="14">
        <v>1535</v>
      </c>
      <c r="AR1548" s="14">
        <v>1516</v>
      </c>
      <c r="AS1548" s="14">
        <f t="shared" si="199"/>
        <v>13388</v>
      </c>
      <c r="AT1548" s="14">
        <v>0</v>
      </c>
      <c r="AU1548" s="10">
        <f t="shared" si="194"/>
        <v>1486920</v>
      </c>
    </row>
    <row r="1549" spans="1:47" ht="24.75" customHeight="1" x14ac:dyDescent="0.2">
      <c r="A1549" s="32" t="s">
        <v>3146</v>
      </c>
      <c r="B1549" s="33" t="s">
        <v>3112</v>
      </c>
      <c r="C1549" s="33" t="s">
        <v>3147</v>
      </c>
      <c r="D1549" s="36">
        <v>6</v>
      </c>
      <c r="E1549" s="58" t="s">
        <v>49</v>
      </c>
      <c r="F1549" s="8">
        <v>16302</v>
      </c>
      <c r="G1549" s="9">
        <v>27286</v>
      </c>
      <c r="H1549" s="10">
        <f t="shared" si="195"/>
        <v>43588</v>
      </c>
      <c r="I1549" s="8">
        <v>438659</v>
      </c>
      <c r="J1549" s="9">
        <v>27394</v>
      </c>
      <c r="K1549" s="10">
        <f t="shared" si="196"/>
        <v>509641</v>
      </c>
      <c r="L1549" s="13">
        <v>133380</v>
      </c>
      <c r="M1549" s="13">
        <v>267503</v>
      </c>
      <c r="N1549" s="10">
        <v>106557</v>
      </c>
      <c r="O1549" s="10">
        <f t="shared" si="197"/>
        <v>507440</v>
      </c>
      <c r="P1549" s="11">
        <v>416</v>
      </c>
      <c r="Q1549" s="11">
        <v>48840</v>
      </c>
      <c r="R1549" s="11">
        <v>65056</v>
      </c>
      <c r="S1549" s="9">
        <v>0</v>
      </c>
      <c r="T1549" s="10">
        <f t="shared" si="192"/>
        <v>1131393</v>
      </c>
      <c r="U1549" s="12">
        <v>0</v>
      </c>
      <c r="V1549" s="13">
        <v>3002</v>
      </c>
      <c r="W1549" s="10">
        <v>5448</v>
      </c>
      <c r="X1549" s="10">
        <v>9024</v>
      </c>
      <c r="Y1549" s="10">
        <v>20491</v>
      </c>
      <c r="Z1549" s="10">
        <v>358992</v>
      </c>
      <c r="AA1549" s="13">
        <v>211</v>
      </c>
      <c r="AB1549" s="10">
        <v>0</v>
      </c>
      <c r="AC1549" s="9">
        <v>0</v>
      </c>
      <c r="AD1549" s="10">
        <f t="shared" si="193"/>
        <v>397168</v>
      </c>
      <c r="AE1549" s="8">
        <v>10350</v>
      </c>
      <c r="AF1549" s="8">
        <v>0</v>
      </c>
      <c r="AG1549" s="10">
        <v>0</v>
      </c>
      <c r="AH1549" s="10">
        <v>41440</v>
      </c>
      <c r="AI1549" s="9">
        <v>0</v>
      </c>
      <c r="AJ1549" s="9">
        <v>11026</v>
      </c>
      <c r="AK1549" s="10">
        <f t="shared" si="198"/>
        <v>62816</v>
      </c>
      <c r="AL1549" s="8">
        <v>831</v>
      </c>
      <c r="AM1549" s="10">
        <v>0</v>
      </c>
      <c r="AN1549" s="14">
        <v>9560</v>
      </c>
      <c r="AO1549" s="14">
        <v>0</v>
      </c>
      <c r="AP1549" s="14">
        <v>3662</v>
      </c>
      <c r="AQ1549" s="14">
        <v>1888</v>
      </c>
      <c r="AR1549" s="14">
        <v>1726</v>
      </c>
      <c r="AS1549" s="14">
        <f t="shared" si="199"/>
        <v>16836</v>
      </c>
      <c r="AT1549" s="14">
        <v>0</v>
      </c>
      <c r="AU1549" s="10">
        <f t="shared" si="194"/>
        <v>1609044</v>
      </c>
    </row>
    <row r="1550" spans="1:47" ht="24.75" customHeight="1" x14ac:dyDescent="0.2">
      <c r="A1550" s="32" t="s">
        <v>3148</v>
      </c>
      <c r="B1550" s="33" t="s">
        <v>3112</v>
      </c>
      <c r="C1550" s="33" t="s">
        <v>3149</v>
      </c>
      <c r="D1550" s="36">
        <v>6</v>
      </c>
      <c r="E1550" s="58" t="s">
        <v>49</v>
      </c>
      <c r="F1550" s="8">
        <v>1950</v>
      </c>
      <c r="G1550" s="9">
        <v>3061</v>
      </c>
      <c r="H1550" s="10">
        <f t="shared" si="195"/>
        <v>5011</v>
      </c>
      <c r="I1550" s="8">
        <v>48965</v>
      </c>
      <c r="J1550" s="9">
        <v>409</v>
      </c>
      <c r="K1550" s="10">
        <f t="shared" si="196"/>
        <v>54385</v>
      </c>
      <c r="L1550" s="13">
        <v>9386</v>
      </c>
      <c r="M1550" s="13">
        <v>18350</v>
      </c>
      <c r="N1550" s="10">
        <v>22198</v>
      </c>
      <c r="O1550" s="10">
        <f t="shared" si="197"/>
        <v>49934</v>
      </c>
      <c r="P1550" s="11">
        <v>94</v>
      </c>
      <c r="Q1550" s="11">
        <v>7964</v>
      </c>
      <c r="R1550" s="11">
        <v>12732</v>
      </c>
      <c r="S1550" s="9">
        <v>0</v>
      </c>
      <c r="T1550" s="10">
        <f t="shared" si="192"/>
        <v>125109</v>
      </c>
      <c r="U1550" s="12">
        <v>0</v>
      </c>
      <c r="V1550" s="13">
        <v>382</v>
      </c>
      <c r="W1550" s="10">
        <v>687</v>
      </c>
      <c r="X1550" s="10">
        <v>1134</v>
      </c>
      <c r="Y1550" s="10">
        <v>2450</v>
      </c>
      <c r="Z1550" s="10">
        <v>52782</v>
      </c>
      <c r="AA1550" s="13">
        <v>1923</v>
      </c>
      <c r="AB1550" s="10">
        <v>0</v>
      </c>
      <c r="AC1550" s="9">
        <v>0</v>
      </c>
      <c r="AD1550" s="10">
        <f t="shared" si="193"/>
        <v>59358</v>
      </c>
      <c r="AE1550" s="8">
        <v>4390</v>
      </c>
      <c r="AF1550" s="8">
        <v>0</v>
      </c>
      <c r="AG1550" s="10">
        <v>0</v>
      </c>
      <c r="AH1550" s="10">
        <v>17577</v>
      </c>
      <c r="AI1550" s="9">
        <v>0</v>
      </c>
      <c r="AJ1550" s="9">
        <v>679</v>
      </c>
      <c r="AK1550" s="10">
        <f t="shared" si="198"/>
        <v>22646</v>
      </c>
      <c r="AL1550" s="8">
        <v>0</v>
      </c>
      <c r="AM1550" s="10">
        <v>0</v>
      </c>
      <c r="AN1550" s="14">
        <v>201</v>
      </c>
      <c r="AO1550" s="14">
        <v>0</v>
      </c>
      <c r="AP1550" s="14">
        <v>1541</v>
      </c>
      <c r="AQ1550" s="14">
        <v>427</v>
      </c>
      <c r="AR1550" s="14">
        <v>732</v>
      </c>
      <c r="AS1550" s="14">
        <f t="shared" si="199"/>
        <v>2901</v>
      </c>
      <c r="AT1550" s="14">
        <v>0</v>
      </c>
      <c r="AU1550" s="10">
        <f t="shared" si="194"/>
        <v>210014</v>
      </c>
    </row>
    <row r="1551" spans="1:47" ht="24.75" customHeight="1" x14ac:dyDescent="0.2">
      <c r="A1551" s="32" t="s">
        <v>3150</v>
      </c>
      <c r="B1551" s="33" t="s">
        <v>3112</v>
      </c>
      <c r="C1551" s="33" t="s">
        <v>3151</v>
      </c>
      <c r="D1551" s="36">
        <v>6</v>
      </c>
      <c r="E1551" s="58" t="s">
        <v>49</v>
      </c>
      <c r="F1551" s="8">
        <v>15928</v>
      </c>
      <c r="G1551" s="9">
        <v>26453</v>
      </c>
      <c r="H1551" s="10">
        <f t="shared" si="195"/>
        <v>42381</v>
      </c>
      <c r="I1551" s="8">
        <v>551265</v>
      </c>
      <c r="J1551" s="9">
        <v>95168</v>
      </c>
      <c r="K1551" s="10">
        <f t="shared" si="196"/>
        <v>688814</v>
      </c>
      <c r="L1551" s="13">
        <v>156624</v>
      </c>
      <c r="M1551" s="13">
        <v>294550</v>
      </c>
      <c r="N1551" s="10">
        <v>99807</v>
      </c>
      <c r="O1551" s="10">
        <f t="shared" si="197"/>
        <v>550981</v>
      </c>
      <c r="P1551" s="11">
        <v>542</v>
      </c>
      <c r="Q1551" s="11">
        <v>44023</v>
      </c>
      <c r="R1551" s="11">
        <v>94157</v>
      </c>
      <c r="S1551" s="9">
        <v>0</v>
      </c>
      <c r="T1551" s="10">
        <f t="shared" si="192"/>
        <v>1378517</v>
      </c>
      <c r="U1551" s="12">
        <v>0</v>
      </c>
      <c r="V1551" s="13">
        <v>3787</v>
      </c>
      <c r="W1551" s="10">
        <v>6860</v>
      </c>
      <c r="X1551" s="10">
        <v>11365</v>
      </c>
      <c r="Y1551" s="10">
        <v>16203</v>
      </c>
      <c r="Z1551" s="10">
        <v>340714</v>
      </c>
      <c r="AA1551" s="13">
        <v>306</v>
      </c>
      <c r="AB1551" s="10">
        <v>0</v>
      </c>
      <c r="AC1551" s="9">
        <v>0</v>
      </c>
      <c r="AD1551" s="10">
        <f t="shared" si="193"/>
        <v>379235</v>
      </c>
      <c r="AE1551" s="8">
        <v>10472</v>
      </c>
      <c r="AF1551" s="8">
        <v>0</v>
      </c>
      <c r="AG1551" s="10">
        <v>0</v>
      </c>
      <c r="AH1551" s="10">
        <v>41927</v>
      </c>
      <c r="AI1551" s="9">
        <v>0</v>
      </c>
      <c r="AJ1551" s="9">
        <v>8333</v>
      </c>
      <c r="AK1551" s="10">
        <f t="shared" si="198"/>
        <v>60732</v>
      </c>
      <c r="AL1551" s="8">
        <v>1229</v>
      </c>
      <c r="AM1551" s="10">
        <v>0</v>
      </c>
      <c r="AN1551" s="14">
        <v>10355</v>
      </c>
      <c r="AO1551" s="14">
        <v>0</v>
      </c>
      <c r="AP1551" s="14">
        <v>3699</v>
      </c>
      <c r="AQ1551" s="14">
        <v>2456</v>
      </c>
      <c r="AR1551" s="14">
        <v>1746</v>
      </c>
      <c r="AS1551" s="14">
        <f t="shared" si="199"/>
        <v>18256</v>
      </c>
      <c r="AT1551" s="14">
        <v>0</v>
      </c>
      <c r="AU1551" s="10">
        <f t="shared" si="194"/>
        <v>1837969</v>
      </c>
    </row>
    <row r="1552" spans="1:47" ht="24.75" customHeight="1" x14ac:dyDescent="0.2">
      <c r="A1552" s="32" t="s">
        <v>3152</v>
      </c>
      <c r="B1552" s="33" t="s">
        <v>3112</v>
      </c>
      <c r="C1552" s="33" t="s">
        <v>3153</v>
      </c>
      <c r="D1552" s="36">
        <v>6</v>
      </c>
      <c r="E1552" s="58" t="s">
        <v>49</v>
      </c>
      <c r="F1552" s="8">
        <v>17630</v>
      </c>
      <c r="G1552" s="9">
        <v>26544</v>
      </c>
      <c r="H1552" s="10">
        <f t="shared" si="195"/>
        <v>44174</v>
      </c>
      <c r="I1552" s="8">
        <v>550960</v>
      </c>
      <c r="J1552" s="9">
        <v>34654</v>
      </c>
      <c r="K1552" s="10">
        <f t="shared" si="196"/>
        <v>629788</v>
      </c>
      <c r="L1552" s="13">
        <v>80425</v>
      </c>
      <c r="M1552" s="13">
        <v>246441</v>
      </c>
      <c r="N1552" s="10">
        <v>173622</v>
      </c>
      <c r="O1552" s="10">
        <f t="shared" si="197"/>
        <v>500488</v>
      </c>
      <c r="P1552" s="11">
        <v>356</v>
      </c>
      <c r="Q1552" s="11">
        <v>59502</v>
      </c>
      <c r="R1552" s="11">
        <v>111533</v>
      </c>
      <c r="S1552" s="9">
        <v>0</v>
      </c>
      <c r="T1552" s="10">
        <f t="shared" si="192"/>
        <v>1301667</v>
      </c>
      <c r="U1552" s="12">
        <v>0</v>
      </c>
      <c r="V1552" s="13">
        <v>4219</v>
      </c>
      <c r="W1552" s="10">
        <v>7670</v>
      </c>
      <c r="X1552" s="10">
        <v>12707</v>
      </c>
      <c r="Y1552" s="10">
        <v>19928</v>
      </c>
      <c r="Z1552" s="10">
        <v>410684</v>
      </c>
      <c r="AA1552" s="13">
        <v>280933</v>
      </c>
      <c r="AB1552" s="10">
        <v>0</v>
      </c>
      <c r="AC1552" s="9">
        <v>0</v>
      </c>
      <c r="AD1552" s="10">
        <f t="shared" si="193"/>
        <v>736141</v>
      </c>
      <c r="AE1552" s="8">
        <v>18146</v>
      </c>
      <c r="AF1552" s="8">
        <v>0</v>
      </c>
      <c r="AG1552" s="10">
        <v>0</v>
      </c>
      <c r="AH1552" s="10">
        <v>72651</v>
      </c>
      <c r="AI1552" s="9">
        <v>0</v>
      </c>
      <c r="AJ1552" s="9">
        <v>30225</v>
      </c>
      <c r="AK1552" s="10">
        <f t="shared" si="198"/>
        <v>121022</v>
      </c>
      <c r="AL1552" s="8">
        <v>1138</v>
      </c>
      <c r="AM1552" s="10">
        <v>0</v>
      </c>
      <c r="AN1552" s="14">
        <v>1835</v>
      </c>
      <c r="AO1552" s="14">
        <v>0</v>
      </c>
      <c r="AP1552" s="14">
        <v>6409</v>
      </c>
      <c r="AQ1552" s="14">
        <v>1613</v>
      </c>
      <c r="AR1552" s="14">
        <v>3026</v>
      </c>
      <c r="AS1552" s="14">
        <f t="shared" si="199"/>
        <v>12883</v>
      </c>
      <c r="AT1552" s="14">
        <v>889</v>
      </c>
      <c r="AU1552" s="10">
        <f t="shared" si="194"/>
        <v>2171962</v>
      </c>
    </row>
    <row r="1553" spans="1:47" ht="24.75" customHeight="1" x14ac:dyDescent="0.2">
      <c r="A1553" s="32" t="s">
        <v>3154</v>
      </c>
      <c r="B1553" s="33" t="s">
        <v>3155</v>
      </c>
      <c r="C1553" s="33" t="s">
        <v>3156</v>
      </c>
      <c r="D1553" s="36">
        <v>2</v>
      </c>
      <c r="E1553" s="58" t="s">
        <v>49</v>
      </c>
      <c r="F1553" s="8">
        <v>842402</v>
      </c>
      <c r="G1553" s="9">
        <v>1974482</v>
      </c>
      <c r="H1553" s="10">
        <f t="shared" si="195"/>
        <v>2816884</v>
      </c>
      <c r="I1553" s="8">
        <v>50193162</v>
      </c>
      <c r="J1553" s="9">
        <v>3520230</v>
      </c>
      <c r="K1553" s="10">
        <f t="shared" si="196"/>
        <v>56530276</v>
      </c>
      <c r="L1553" s="13">
        <v>13154530</v>
      </c>
      <c r="M1553" s="13">
        <v>18903028</v>
      </c>
      <c r="N1553" s="10">
        <v>4579847</v>
      </c>
      <c r="O1553" s="10">
        <f t="shared" si="197"/>
        <v>36637405</v>
      </c>
      <c r="P1553" s="11">
        <v>21742</v>
      </c>
      <c r="Q1553" s="11">
        <v>1682542</v>
      </c>
      <c r="R1553" s="11">
        <v>4276507</v>
      </c>
      <c r="S1553" s="9">
        <v>0</v>
      </c>
      <c r="T1553" s="10">
        <f t="shared" si="192"/>
        <v>99148472</v>
      </c>
      <c r="U1553" s="12">
        <v>1994504</v>
      </c>
      <c r="V1553" s="13">
        <v>255090</v>
      </c>
      <c r="W1553" s="10">
        <v>607702</v>
      </c>
      <c r="X1553" s="10">
        <v>754553</v>
      </c>
      <c r="Y1553" s="10">
        <v>1376708</v>
      </c>
      <c r="Z1553" s="10">
        <v>19855801</v>
      </c>
      <c r="AA1553" s="13">
        <v>251272</v>
      </c>
      <c r="AB1553" s="10">
        <v>5856</v>
      </c>
      <c r="AC1553" s="9">
        <v>1255374</v>
      </c>
      <c r="AD1553" s="10">
        <f t="shared" si="193"/>
        <v>26356860</v>
      </c>
      <c r="AE1553" s="8">
        <v>696115</v>
      </c>
      <c r="AF1553" s="8">
        <v>41</v>
      </c>
      <c r="AG1553" s="10">
        <v>24021</v>
      </c>
      <c r="AH1553" s="10">
        <v>1351465</v>
      </c>
      <c r="AI1553" s="9">
        <v>0</v>
      </c>
      <c r="AJ1553" s="9">
        <v>141921</v>
      </c>
      <c r="AK1553" s="10">
        <f t="shared" si="198"/>
        <v>2213563</v>
      </c>
      <c r="AL1553" s="8">
        <v>201436</v>
      </c>
      <c r="AM1553" s="10">
        <v>0</v>
      </c>
      <c r="AN1553" s="14">
        <v>788315</v>
      </c>
      <c r="AO1553" s="14">
        <v>1162004</v>
      </c>
      <c r="AP1553" s="14">
        <v>229533</v>
      </c>
      <c r="AQ1553" s="14">
        <v>98548</v>
      </c>
      <c r="AR1553" s="14">
        <v>115784</v>
      </c>
      <c r="AS1553" s="14">
        <f t="shared" si="199"/>
        <v>2394184</v>
      </c>
      <c r="AT1553" s="14">
        <v>0</v>
      </c>
      <c r="AU1553" s="10">
        <f t="shared" si="194"/>
        <v>130314515</v>
      </c>
    </row>
    <row r="1554" spans="1:47" ht="24.75" customHeight="1" x14ac:dyDescent="0.2">
      <c r="A1554" s="32" t="s">
        <v>3157</v>
      </c>
      <c r="B1554" s="33" t="s">
        <v>3155</v>
      </c>
      <c r="C1554" s="33" t="s">
        <v>3158</v>
      </c>
      <c r="D1554" s="36">
        <v>5</v>
      </c>
      <c r="E1554" s="58" t="s">
        <v>49</v>
      </c>
      <c r="F1554" s="8">
        <v>135246</v>
      </c>
      <c r="G1554" s="9">
        <v>267436</v>
      </c>
      <c r="H1554" s="10">
        <f t="shared" si="195"/>
        <v>402682</v>
      </c>
      <c r="I1554" s="8">
        <v>4413411</v>
      </c>
      <c r="J1554" s="9">
        <v>276314</v>
      </c>
      <c r="K1554" s="10">
        <f t="shared" si="196"/>
        <v>5092407</v>
      </c>
      <c r="L1554" s="13">
        <v>1474916</v>
      </c>
      <c r="M1554" s="13">
        <v>2633729</v>
      </c>
      <c r="N1554" s="10">
        <v>2084398</v>
      </c>
      <c r="O1554" s="10">
        <f t="shared" si="197"/>
        <v>6193043</v>
      </c>
      <c r="P1554" s="11">
        <v>5540</v>
      </c>
      <c r="Q1554" s="11">
        <v>361822</v>
      </c>
      <c r="R1554" s="11">
        <v>711134</v>
      </c>
      <c r="S1554" s="9">
        <v>0</v>
      </c>
      <c r="T1554" s="10">
        <f t="shared" si="192"/>
        <v>12363946</v>
      </c>
      <c r="U1554" s="12">
        <v>0</v>
      </c>
      <c r="V1554" s="13">
        <v>30747</v>
      </c>
      <c r="W1554" s="10">
        <v>73319</v>
      </c>
      <c r="X1554" s="10">
        <v>90776</v>
      </c>
      <c r="Y1554" s="10">
        <v>203227</v>
      </c>
      <c r="Z1554" s="10">
        <v>3176191</v>
      </c>
      <c r="AA1554" s="13">
        <v>31521</v>
      </c>
      <c r="AB1554" s="10">
        <v>8928</v>
      </c>
      <c r="AC1554" s="9">
        <v>0</v>
      </c>
      <c r="AD1554" s="10">
        <f t="shared" si="193"/>
        <v>3614709</v>
      </c>
      <c r="AE1554" s="8">
        <v>100524</v>
      </c>
      <c r="AF1554" s="8">
        <v>22793</v>
      </c>
      <c r="AG1554" s="10">
        <v>0</v>
      </c>
      <c r="AH1554" s="10">
        <v>402560</v>
      </c>
      <c r="AI1554" s="9">
        <v>0</v>
      </c>
      <c r="AJ1554" s="9">
        <v>185295</v>
      </c>
      <c r="AK1554" s="10">
        <f t="shared" si="198"/>
        <v>711172</v>
      </c>
      <c r="AL1554" s="8">
        <v>11996</v>
      </c>
      <c r="AM1554" s="10">
        <v>0</v>
      </c>
      <c r="AN1554" s="14">
        <v>75281</v>
      </c>
      <c r="AO1554" s="14">
        <v>0</v>
      </c>
      <c r="AP1554" s="14">
        <v>46007</v>
      </c>
      <c r="AQ1554" s="14">
        <v>25115</v>
      </c>
      <c r="AR1554" s="14">
        <v>16760</v>
      </c>
      <c r="AS1554" s="14">
        <f t="shared" si="199"/>
        <v>163163</v>
      </c>
      <c r="AT1554" s="14">
        <v>82929</v>
      </c>
      <c r="AU1554" s="10">
        <f t="shared" si="194"/>
        <v>16782057</v>
      </c>
    </row>
    <row r="1555" spans="1:47" ht="24.75" customHeight="1" x14ac:dyDescent="0.2">
      <c r="A1555" s="32" t="s">
        <v>3159</v>
      </c>
      <c r="B1555" s="33" t="s">
        <v>3155</v>
      </c>
      <c r="C1555" s="33" t="s">
        <v>3160</v>
      </c>
      <c r="D1555" s="36">
        <v>5</v>
      </c>
      <c r="E1555" s="58" t="s">
        <v>49</v>
      </c>
      <c r="F1555" s="8">
        <v>33560</v>
      </c>
      <c r="G1555" s="9">
        <v>81069</v>
      </c>
      <c r="H1555" s="10">
        <f t="shared" si="195"/>
        <v>114629</v>
      </c>
      <c r="I1555" s="8">
        <v>1053296</v>
      </c>
      <c r="J1555" s="9">
        <v>65440</v>
      </c>
      <c r="K1555" s="10">
        <f t="shared" si="196"/>
        <v>1233365</v>
      </c>
      <c r="L1555" s="13">
        <v>301013</v>
      </c>
      <c r="M1555" s="13">
        <v>631974</v>
      </c>
      <c r="N1555" s="10">
        <v>462496</v>
      </c>
      <c r="O1555" s="10">
        <f t="shared" si="197"/>
        <v>1395483</v>
      </c>
      <c r="P1555" s="11">
        <v>1214</v>
      </c>
      <c r="Q1555" s="11">
        <v>98139</v>
      </c>
      <c r="R1555" s="11">
        <v>211042</v>
      </c>
      <c r="S1555" s="9">
        <v>0</v>
      </c>
      <c r="T1555" s="10">
        <f t="shared" si="192"/>
        <v>2939243</v>
      </c>
      <c r="U1555" s="12">
        <v>0</v>
      </c>
      <c r="V1555" s="13">
        <v>7420</v>
      </c>
      <c r="W1555" s="10">
        <v>18143</v>
      </c>
      <c r="X1555" s="10">
        <v>22582</v>
      </c>
      <c r="Y1555" s="10">
        <v>62895</v>
      </c>
      <c r="Z1555" s="10">
        <v>835048</v>
      </c>
      <c r="AA1555" s="13">
        <v>6717</v>
      </c>
      <c r="AB1555" s="10">
        <v>760</v>
      </c>
      <c r="AC1555" s="9">
        <v>0</v>
      </c>
      <c r="AD1555" s="10">
        <f t="shared" si="193"/>
        <v>953565</v>
      </c>
      <c r="AE1555" s="8">
        <v>24856</v>
      </c>
      <c r="AF1555" s="8">
        <v>0</v>
      </c>
      <c r="AG1555" s="10">
        <v>0</v>
      </c>
      <c r="AH1555" s="10">
        <v>99506</v>
      </c>
      <c r="AI1555" s="9">
        <v>0</v>
      </c>
      <c r="AJ1555" s="9">
        <v>68456</v>
      </c>
      <c r="AK1555" s="10">
        <f t="shared" si="198"/>
        <v>192818</v>
      </c>
      <c r="AL1555" s="8">
        <v>2484</v>
      </c>
      <c r="AM1555" s="10">
        <v>0</v>
      </c>
      <c r="AN1555" s="14">
        <v>11528</v>
      </c>
      <c r="AO1555" s="14">
        <v>0</v>
      </c>
      <c r="AP1555" s="14">
        <v>11342</v>
      </c>
      <c r="AQ1555" s="14">
        <v>5504</v>
      </c>
      <c r="AR1555" s="14">
        <v>4144</v>
      </c>
      <c r="AS1555" s="14">
        <f t="shared" si="199"/>
        <v>32518</v>
      </c>
      <c r="AT1555" s="14">
        <v>7607</v>
      </c>
      <c r="AU1555" s="10">
        <f t="shared" si="194"/>
        <v>4113021</v>
      </c>
    </row>
    <row r="1556" spans="1:47" ht="24.75" customHeight="1" x14ac:dyDescent="0.2">
      <c r="A1556" s="32" t="s">
        <v>3161</v>
      </c>
      <c r="B1556" s="33" t="s">
        <v>3155</v>
      </c>
      <c r="C1556" s="33" t="s">
        <v>3162</v>
      </c>
      <c r="D1556" s="36">
        <v>5</v>
      </c>
      <c r="E1556" s="58" t="s">
        <v>49</v>
      </c>
      <c r="F1556" s="8">
        <v>51761</v>
      </c>
      <c r="G1556" s="9">
        <v>84009</v>
      </c>
      <c r="H1556" s="10">
        <f t="shared" si="195"/>
        <v>135770</v>
      </c>
      <c r="I1556" s="8">
        <v>1601761</v>
      </c>
      <c r="J1556" s="9">
        <v>98251</v>
      </c>
      <c r="K1556" s="10">
        <f t="shared" si="196"/>
        <v>1835782</v>
      </c>
      <c r="L1556" s="13">
        <v>510955</v>
      </c>
      <c r="M1556" s="13">
        <v>998845</v>
      </c>
      <c r="N1556" s="10">
        <v>375869</v>
      </c>
      <c r="O1556" s="10">
        <f t="shared" si="197"/>
        <v>1885669</v>
      </c>
      <c r="P1556" s="11">
        <v>1660</v>
      </c>
      <c r="Q1556" s="11">
        <v>152245</v>
      </c>
      <c r="R1556" s="11">
        <v>313769</v>
      </c>
      <c r="S1556" s="9">
        <v>0</v>
      </c>
      <c r="T1556" s="10">
        <f t="shared" si="192"/>
        <v>4189125</v>
      </c>
      <c r="U1556" s="12">
        <v>0</v>
      </c>
      <c r="V1556" s="13">
        <v>11450</v>
      </c>
      <c r="W1556" s="10">
        <v>27451</v>
      </c>
      <c r="X1556" s="10">
        <v>33930</v>
      </c>
      <c r="Y1556" s="10">
        <v>64349</v>
      </c>
      <c r="Z1556" s="10">
        <v>1249981</v>
      </c>
      <c r="AA1556" s="13">
        <v>2446</v>
      </c>
      <c r="AB1556" s="10">
        <v>15245</v>
      </c>
      <c r="AC1556" s="9">
        <v>0</v>
      </c>
      <c r="AD1556" s="10">
        <f t="shared" si="193"/>
        <v>1404852</v>
      </c>
      <c r="AE1556" s="8">
        <v>27289</v>
      </c>
      <c r="AF1556" s="8">
        <v>0</v>
      </c>
      <c r="AG1556" s="10">
        <v>0</v>
      </c>
      <c r="AH1556" s="10">
        <v>109251</v>
      </c>
      <c r="AI1556" s="9">
        <v>0</v>
      </c>
      <c r="AJ1556" s="9">
        <v>6728</v>
      </c>
      <c r="AK1556" s="10">
        <f t="shared" si="198"/>
        <v>143268</v>
      </c>
      <c r="AL1556" s="8">
        <v>6254</v>
      </c>
      <c r="AM1556" s="10">
        <v>0</v>
      </c>
      <c r="AN1556" s="14">
        <v>30095</v>
      </c>
      <c r="AO1556" s="14">
        <v>0</v>
      </c>
      <c r="AP1556" s="14">
        <v>12467</v>
      </c>
      <c r="AQ1556" s="14">
        <v>7526</v>
      </c>
      <c r="AR1556" s="14">
        <v>4550</v>
      </c>
      <c r="AS1556" s="14">
        <f t="shared" si="199"/>
        <v>54638</v>
      </c>
      <c r="AT1556" s="14">
        <v>3469</v>
      </c>
      <c r="AU1556" s="10">
        <f t="shared" si="194"/>
        <v>5794668</v>
      </c>
    </row>
    <row r="1557" spans="1:47" ht="24.75" customHeight="1" x14ac:dyDescent="0.2">
      <c r="A1557" s="32" t="s">
        <v>3163</v>
      </c>
      <c r="B1557" s="33" t="s">
        <v>3155</v>
      </c>
      <c r="C1557" s="33" t="s">
        <v>3164</v>
      </c>
      <c r="D1557" s="36">
        <v>5</v>
      </c>
      <c r="E1557" s="58" t="s">
        <v>49</v>
      </c>
      <c r="F1557" s="8">
        <v>23127</v>
      </c>
      <c r="G1557" s="9">
        <v>45901</v>
      </c>
      <c r="H1557" s="10">
        <f t="shared" si="195"/>
        <v>69028</v>
      </c>
      <c r="I1557" s="8">
        <v>661513</v>
      </c>
      <c r="J1557" s="9">
        <v>37080</v>
      </c>
      <c r="K1557" s="10">
        <f t="shared" si="196"/>
        <v>767621</v>
      </c>
      <c r="L1557" s="13">
        <v>318315</v>
      </c>
      <c r="M1557" s="13">
        <v>435650</v>
      </c>
      <c r="N1557" s="10">
        <v>576418</v>
      </c>
      <c r="O1557" s="10">
        <f t="shared" si="197"/>
        <v>1330383</v>
      </c>
      <c r="P1557" s="11">
        <v>683</v>
      </c>
      <c r="Q1557" s="11">
        <v>67510</v>
      </c>
      <c r="R1557" s="11">
        <v>105489</v>
      </c>
      <c r="S1557" s="9">
        <v>0</v>
      </c>
      <c r="T1557" s="10">
        <f t="shared" si="192"/>
        <v>2271686</v>
      </c>
      <c r="U1557" s="12">
        <v>0</v>
      </c>
      <c r="V1557" s="13">
        <v>4791</v>
      </c>
      <c r="W1557" s="10">
        <v>11773</v>
      </c>
      <c r="X1557" s="10">
        <v>14446</v>
      </c>
      <c r="Y1557" s="10">
        <v>42556</v>
      </c>
      <c r="Z1557" s="10">
        <v>607923</v>
      </c>
      <c r="AA1557" s="13">
        <v>11415</v>
      </c>
      <c r="AB1557" s="10">
        <v>0</v>
      </c>
      <c r="AC1557" s="9">
        <v>0</v>
      </c>
      <c r="AD1557" s="10">
        <f t="shared" si="193"/>
        <v>692904</v>
      </c>
      <c r="AE1557" s="8">
        <v>21527</v>
      </c>
      <c r="AF1557" s="8">
        <v>1415</v>
      </c>
      <c r="AG1557" s="10">
        <v>0</v>
      </c>
      <c r="AH1557" s="10">
        <v>86182</v>
      </c>
      <c r="AI1557" s="9">
        <v>0</v>
      </c>
      <c r="AJ1557" s="9">
        <v>57858</v>
      </c>
      <c r="AK1557" s="10">
        <f t="shared" si="198"/>
        <v>166982</v>
      </c>
      <c r="AL1557" s="8">
        <v>1850</v>
      </c>
      <c r="AM1557" s="10">
        <v>0</v>
      </c>
      <c r="AN1557" s="14">
        <v>9135</v>
      </c>
      <c r="AO1557" s="14">
        <v>0</v>
      </c>
      <c r="AP1557" s="14">
        <v>9828</v>
      </c>
      <c r="AQ1557" s="14">
        <v>3096</v>
      </c>
      <c r="AR1557" s="14">
        <v>3589</v>
      </c>
      <c r="AS1557" s="14">
        <f t="shared" si="199"/>
        <v>25648</v>
      </c>
      <c r="AT1557" s="14">
        <v>26789</v>
      </c>
      <c r="AU1557" s="10">
        <f t="shared" si="194"/>
        <v>3132281</v>
      </c>
    </row>
    <row r="1558" spans="1:47" ht="24.75" customHeight="1" x14ac:dyDescent="0.2">
      <c r="A1558" s="32" t="s">
        <v>3165</v>
      </c>
      <c r="B1558" s="33" t="s">
        <v>3155</v>
      </c>
      <c r="C1558" s="33" t="s">
        <v>3166</v>
      </c>
      <c r="D1558" s="36">
        <v>5</v>
      </c>
      <c r="E1558" s="58" t="s">
        <v>49</v>
      </c>
      <c r="F1558" s="8">
        <v>71218</v>
      </c>
      <c r="G1558" s="9">
        <v>121081</v>
      </c>
      <c r="H1558" s="10">
        <f t="shared" si="195"/>
        <v>192299</v>
      </c>
      <c r="I1558" s="8">
        <v>2216253</v>
      </c>
      <c r="J1558" s="9">
        <v>165990</v>
      </c>
      <c r="K1558" s="10">
        <f t="shared" si="196"/>
        <v>2574542</v>
      </c>
      <c r="L1558" s="13">
        <v>612386</v>
      </c>
      <c r="M1558" s="13">
        <v>1284302</v>
      </c>
      <c r="N1558" s="10">
        <v>649192</v>
      </c>
      <c r="O1558" s="10">
        <f t="shared" si="197"/>
        <v>2545880</v>
      </c>
      <c r="P1558" s="11">
        <v>3053</v>
      </c>
      <c r="Q1558" s="11">
        <v>208393</v>
      </c>
      <c r="R1558" s="11">
        <v>352334</v>
      </c>
      <c r="S1558" s="9">
        <v>0</v>
      </c>
      <c r="T1558" s="10">
        <f t="shared" si="192"/>
        <v>5684202</v>
      </c>
      <c r="U1558" s="12">
        <v>0</v>
      </c>
      <c r="V1558" s="13">
        <v>15633</v>
      </c>
      <c r="W1558" s="10">
        <v>37440</v>
      </c>
      <c r="X1558" s="10">
        <v>46106</v>
      </c>
      <c r="Y1558" s="10">
        <v>91253</v>
      </c>
      <c r="Z1558" s="10">
        <v>1617035</v>
      </c>
      <c r="AA1558" s="13">
        <v>1221</v>
      </c>
      <c r="AB1558" s="10">
        <v>14467</v>
      </c>
      <c r="AC1558" s="9">
        <v>0</v>
      </c>
      <c r="AD1558" s="10">
        <f t="shared" si="193"/>
        <v>1823155</v>
      </c>
      <c r="AE1558" s="8">
        <v>55220</v>
      </c>
      <c r="AF1558" s="8">
        <v>0</v>
      </c>
      <c r="AG1558" s="10">
        <v>0</v>
      </c>
      <c r="AH1558" s="10">
        <v>221067</v>
      </c>
      <c r="AI1558" s="9">
        <v>0</v>
      </c>
      <c r="AJ1558" s="9">
        <v>10797</v>
      </c>
      <c r="AK1558" s="10">
        <f t="shared" si="198"/>
        <v>287084</v>
      </c>
      <c r="AL1558" s="8">
        <v>5527</v>
      </c>
      <c r="AM1558" s="10">
        <v>0</v>
      </c>
      <c r="AN1558" s="14">
        <v>37433</v>
      </c>
      <c r="AO1558" s="14">
        <v>0</v>
      </c>
      <c r="AP1558" s="14">
        <v>25225</v>
      </c>
      <c r="AQ1558" s="14">
        <v>13847</v>
      </c>
      <c r="AR1558" s="14">
        <v>9207</v>
      </c>
      <c r="AS1558" s="14">
        <f t="shared" si="199"/>
        <v>85712</v>
      </c>
      <c r="AT1558" s="14">
        <v>0</v>
      </c>
      <c r="AU1558" s="10">
        <f t="shared" si="194"/>
        <v>7885680</v>
      </c>
    </row>
    <row r="1559" spans="1:47" ht="24.75" customHeight="1" x14ac:dyDescent="0.2">
      <c r="A1559" s="32" t="s">
        <v>3167</v>
      </c>
      <c r="B1559" s="33" t="s">
        <v>3155</v>
      </c>
      <c r="C1559" s="33" t="s">
        <v>3168</v>
      </c>
      <c r="D1559" s="36">
        <v>5</v>
      </c>
      <c r="E1559" s="58" t="s">
        <v>49</v>
      </c>
      <c r="F1559" s="8">
        <v>52367</v>
      </c>
      <c r="G1559" s="9">
        <v>103381</v>
      </c>
      <c r="H1559" s="10">
        <f t="shared" si="195"/>
        <v>155748</v>
      </c>
      <c r="I1559" s="8">
        <v>1512302</v>
      </c>
      <c r="J1559" s="9">
        <v>98424</v>
      </c>
      <c r="K1559" s="10">
        <f t="shared" si="196"/>
        <v>1766474</v>
      </c>
      <c r="L1559" s="13">
        <v>523438</v>
      </c>
      <c r="M1559" s="13">
        <v>916857</v>
      </c>
      <c r="N1559" s="10">
        <v>405692</v>
      </c>
      <c r="O1559" s="10">
        <f t="shared" si="197"/>
        <v>1845987</v>
      </c>
      <c r="P1559" s="11">
        <v>2112</v>
      </c>
      <c r="Q1559" s="11">
        <v>176055</v>
      </c>
      <c r="R1559" s="11">
        <v>285906</v>
      </c>
      <c r="S1559" s="9">
        <v>0</v>
      </c>
      <c r="T1559" s="10">
        <f t="shared" si="192"/>
        <v>4076534</v>
      </c>
      <c r="U1559" s="12">
        <v>0</v>
      </c>
      <c r="V1559" s="13">
        <v>10347</v>
      </c>
      <c r="W1559" s="10">
        <v>25097</v>
      </c>
      <c r="X1559" s="10">
        <v>31004</v>
      </c>
      <c r="Y1559" s="10">
        <v>75167</v>
      </c>
      <c r="Z1559" s="10">
        <v>1245168</v>
      </c>
      <c r="AA1559" s="13">
        <v>4804</v>
      </c>
      <c r="AB1559" s="10">
        <v>15122</v>
      </c>
      <c r="AC1559" s="9">
        <v>0</v>
      </c>
      <c r="AD1559" s="10">
        <f t="shared" si="193"/>
        <v>1406709</v>
      </c>
      <c r="AE1559" s="8">
        <v>51554</v>
      </c>
      <c r="AF1559" s="8">
        <v>0</v>
      </c>
      <c r="AG1559" s="10">
        <v>0</v>
      </c>
      <c r="AH1559" s="10">
        <v>206395</v>
      </c>
      <c r="AI1559" s="9">
        <v>0</v>
      </c>
      <c r="AJ1559" s="9">
        <v>54059</v>
      </c>
      <c r="AK1559" s="10">
        <f t="shared" si="198"/>
        <v>312008</v>
      </c>
      <c r="AL1559" s="8">
        <v>5254</v>
      </c>
      <c r="AM1559" s="10">
        <v>0</v>
      </c>
      <c r="AN1559" s="14">
        <v>27893</v>
      </c>
      <c r="AO1559" s="14">
        <v>0</v>
      </c>
      <c r="AP1559" s="14">
        <v>23513</v>
      </c>
      <c r="AQ1559" s="14">
        <v>9573</v>
      </c>
      <c r="AR1559" s="14">
        <v>8595</v>
      </c>
      <c r="AS1559" s="14">
        <f t="shared" si="199"/>
        <v>69574</v>
      </c>
      <c r="AT1559" s="14">
        <v>20560</v>
      </c>
      <c r="AU1559" s="10">
        <f t="shared" si="194"/>
        <v>5849519</v>
      </c>
    </row>
    <row r="1560" spans="1:47" ht="24.75" customHeight="1" x14ac:dyDescent="0.2">
      <c r="A1560" s="32" t="s">
        <v>3169</v>
      </c>
      <c r="B1560" s="33" t="s">
        <v>3155</v>
      </c>
      <c r="C1560" s="33" t="s">
        <v>3170</v>
      </c>
      <c r="D1560" s="36">
        <v>5</v>
      </c>
      <c r="E1560" s="58" t="s">
        <v>49</v>
      </c>
      <c r="F1560" s="8">
        <v>52694</v>
      </c>
      <c r="G1560" s="9">
        <v>133217</v>
      </c>
      <c r="H1560" s="10">
        <f t="shared" si="195"/>
        <v>185911</v>
      </c>
      <c r="I1560" s="8">
        <v>1553026</v>
      </c>
      <c r="J1560" s="9">
        <v>225396</v>
      </c>
      <c r="K1560" s="10">
        <f t="shared" si="196"/>
        <v>1964333</v>
      </c>
      <c r="L1560" s="13">
        <v>507413</v>
      </c>
      <c r="M1560" s="13">
        <v>1255749</v>
      </c>
      <c r="N1560" s="10">
        <v>793486</v>
      </c>
      <c r="O1560" s="10">
        <f t="shared" si="197"/>
        <v>2556648</v>
      </c>
      <c r="P1560" s="11">
        <v>1854</v>
      </c>
      <c r="Q1560" s="11">
        <v>164679</v>
      </c>
      <c r="R1560" s="11">
        <v>299783</v>
      </c>
      <c r="S1560" s="9">
        <v>0</v>
      </c>
      <c r="T1560" s="10">
        <f t="shared" si="192"/>
        <v>4987297</v>
      </c>
      <c r="U1560" s="12">
        <v>0</v>
      </c>
      <c r="V1560" s="13">
        <v>10639</v>
      </c>
      <c r="W1560" s="10">
        <v>25442</v>
      </c>
      <c r="X1560" s="10">
        <v>31420</v>
      </c>
      <c r="Y1560" s="10">
        <v>98738</v>
      </c>
      <c r="Z1560" s="10">
        <v>1268316</v>
      </c>
      <c r="AA1560" s="13">
        <v>75783</v>
      </c>
      <c r="AB1560" s="10">
        <v>21792</v>
      </c>
      <c r="AC1560" s="9">
        <v>0</v>
      </c>
      <c r="AD1560" s="10">
        <f t="shared" si="193"/>
        <v>1532130</v>
      </c>
      <c r="AE1560" s="8">
        <v>52660</v>
      </c>
      <c r="AF1560" s="8">
        <v>0</v>
      </c>
      <c r="AG1560" s="10">
        <v>0</v>
      </c>
      <c r="AH1560" s="10">
        <v>210819</v>
      </c>
      <c r="AI1560" s="9">
        <v>0</v>
      </c>
      <c r="AJ1560" s="9">
        <v>73023</v>
      </c>
      <c r="AK1560" s="10">
        <f t="shared" si="198"/>
        <v>336502</v>
      </c>
      <c r="AL1560" s="8">
        <v>4025</v>
      </c>
      <c r="AM1560" s="10">
        <v>0</v>
      </c>
      <c r="AN1560" s="14">
        <v>31409</v>
      </c>
      <c r="AO1560" s="14">
        <v>0</v>
      </c>
      <c r="AP1560" s="14">
        <v>23957</v>
      </c>
      <c r="AQ1560" s="14">
        <v>8408</v>
      </c>
      <c r="AR1560" s="14">
        <v>8779</v>
      </c>
      <c r="AS1560" s="14">
        <f t="shared" si="199"/>
        <v>72553</v>
      </c>
      <c r="AT1560" s="14">
        <v>39610</v>
      </c>
      <c r="AU1560" s="10">
        <f t="shared" si="194"/>
        <v>6892897</v>
      </c>
    </row>
    <row r="1561" spans="1:47" ht="24.75" customHeight="1" x14ac:dyDescent="0.2">
      <c r="A1561" s="32" t="s">
        <v>3171</v>
      </c>
      <c r="B1561" s="33" t="s">
        <v>3155</v>
      </c>
      <c r="C1561" s="33" t="s">
        <v>3172</v>
      </c>
      <c r="D1561" s="36">
        <v>5</v>
      </c>
      <c r="E1561" s="58" t="s">
        <v>49</v>
      </c>
      <c r="F1561" s="8">
        <v>41004</v>
      </c>
      <c r="G1561" s="9">
        <v>85194</v>
      </c>
      <c r="H1561" s="10">
        <f t="shared" si="195"/>
        <v>126198</v>
      </c>
      <c r="I1561" s="8">
        <v>1303364</v>
      </c>
      <c r="J1561" s="9">
        <v>94901</v>
      </c>
      <c r="K1561" s="10">
        <f t="shared" si="196"/>
        <v>1524463</v>
      </c>
      <c r="L1561" s="13">
        <v>449960</v>
      </c>
      <c r="M1561" s="13">
        <v>722344</v>
      </c>
      <c r="N1561" s="10">
        <v>466652</v>
      </c>
      <c r="O1561" s="10">
        <f t="shared" si="197"/>
        <v>1638956</v>
      </c>
      <c r="P1561" s="11">
        <v>1600</v>
      </c>
      <c r="Q1561" s="11">
        <v>120821</v>
      </c>
      <c r="R1561" s="11">
        <v>219209</v>
      </c>
      <c r="S1561" s="9">
        <v>0</v>
      </c>
      <c r="T1561" s="10">
        <f t="shared" si="192"/>
        <v>3505049</v>
      </c>
      <c r="U1561" s="12">
        <v>0</v>
      </c>
      <c r="V1561" s="13">
        <v>8840</v>
      </c>
      <c r="W1561" s="10">
        <v>21090</v>
      </c>
      <c r="X1561" s="10">
        <v>26159</v>
      </c>
      <c r="Y1561" s="10">
        <v>50993</v>
      </c>
      <c r="Z1561" s="10">
        <v>911748</v>
      </c>
      <c r="AA1561" s="13">
        <v>2500</v>
      </c>
      <c r="AB1561" s="10">
        <v>6221</v>
      </c>
      <c r="AC1561" s="9">
        <v>0</v>
      </c>
      <c r="AD1561" s="10">
        <f t="shared" si="193"/>
        <v>1027551</v>
      </c>
      <c r="AE1561" s="8">
        <v>29178</v>
      </c>
      <c r="AF1561" s="8">
        <v>0</v>
      </c>
      <c r="AG1561" s="10">
        <v>0</v>
      </c>
      <c r="AH1561" s="10">
        <v>116812</v>
      </c>
      <c r="AI1561" s="9">
        <v>0</v>
      </c>
      <c r="AJ1561" s="9">
        <v>10035</v>
      </c>
      <c r="AK1561" s="10">
        <f t="shared" si="198"/>
        <v>156025</v>
      </c>
      <c r="AL1561" s="8">
        <v>3773</v>
      </c>
      <c r="AM1561" s="10">
        <v>0</v>
      </c>
      <c r="AN1561" s="14">
        <v>31421</v>
      </c>
      <c r="AO1561" s="14">
        <v>0</v>
      </c>
      <c r="AP1561" s="14">
        <v>13295</v>
      </c>
      <c r="AQ1561" s="14">
        <v>7250</v>
      </c>
      <c r="AR1561" s="14">
        <v>4864</v>
      </c>
      <c r="AS1561" s="14">
        <f t="shared" si="199"/>
        <v>56830</v>
      </c>
      <c r="AT1561" s="14">
        <v>0</v>
      </c>
      <c r="AU1561" s="10">
        <f t="shared" si="194"/>
        <v>4749228</v>
      </c>
    </row>
    <row r="1562" spans="1:47" ht="24.75" customHeight="1" x14ac:dyDescent="0.2">
      <c r="A1562" s="32" t="s">
        <v>3173</v>
      </c>
      <c r="B1562" s="33" t="s">
        <v>3155</v>
      </c>
      <c r="C1562" s="33" t="s">
        <v>3174</v>
      </c>
      <c r="D1562" s="36">
        <v>5</v>
      </c>
      <c r="E1562" s="58" t="s">
        <v>49</v>
      </c>
      <c r="F1562" s="8">
        <v>24359</v>
      </c>
      <c r="G1562" s="9">
        <v>48601</v>
      </c>
      <c r="H1562" s="10">
        <f t="shared" si="195"/>
        <v>72960</v>
      </c>
      <c r="I1562" s="8">
        <v>734667</v>
      </c>
      <c r="J1562" s="9">
        <v>56164</v>
      </c>
      <c r="K1562" s="10">
        <f t="shared" si="196"/>
        <v>863791</v>
      </c>
      <c r="L1562" s="13">
        <v>167329</v>
      </c>
      <c r="M1562" s="13">
        <v>436461</v>
      </c>
      <c r="N1562" s="10">
        <v>242721</v>
      </c>
      <c r="O1562" s="10">
        <f t="shared" si="197"/>
        <v>846511</v>
      </c>
      <c r="P1562" s="11">
        <v>848</v>
      </c>
      <c r="Q1562" s="11">
        <v>69371</v>
      </c>
      <c r="R1562" s="11">
        <v>126452</v>
      </c>
      <c r="S1562" s="9">
        <v>44</v>
      </c>
      <c r="T1562" s="10">
        <f t="shared" si="192"/>
        <v>1907017</v>
      </c>
      <c r="U1562" s="12">
        <v>0</v>
      </c>
      <c r="V1562" s="13">
        <v>5381</v>
      </c>
      <c r="W1562" s="10">
        <v>12840</v>
      </c>
      <c r="X1562" s="10">
        <v>15876</v>
      </c>
      <c r="Y1562" s="10">
        <v>37060</v>
      </c>
      <c r="Z1562" s="10">
        <v>610804</v>
      </c>
      <c r="AA1562" s="13">
        <v>1188</v>
      </c>
      <c r="AB1562" s="10">
        <v>6144</v>
      </c>
      <c r="AC1562" s="9">
        <v>0</v>
      </c>
      <c r="AD1562" s="10">
        <f t="shared" si="193"/>
        <v>689293</v>
      </c>
      <c r="AE1562" s="8">
        <v>25533</v>
      </c>
      <c r="AF1562" s="8">
        <v>0</v>
      </c>
      <c r="AG1562" s="10">
        <v>0</v>
      </c>
      <c r="AH1562" s="10">
        <v>102259</v>
      </c>
      <c r="AI1562" s="9">
        <v>0</v>
      </c>
      <c r="AJ1562" s="9">
        <v>9735</v>
      </c>
      <c r="AK1562" s="10">
        <f t="shared" si="198"/>
        <v>137527</v>
      </c>
      <c r="AL1562" s="8">
        <v>1647</v>
      </c>
      <c r="AM1562" s="10">
        <v>0</v>
      </c>
      <c r="AN1562" s="14">
        <v>5618</v>
      </c>
      <c r="AO1562" s="14">
        <v>0</v>
      </c>
      <c r="AP1562" s="14">
        <v>11693</v>
      </c>
      <c r="AQ1562" s="14">
        <v>3842</v>
      </c>
      <c r="AR1562" s="14">
        <v>4257</v>
      </c>
      <c r="AS1562" s="14">
        <f t="shared" si="199"/>
        <v>25410</v>
      </c>
      <c r="AT1562" s="14">
        <v>12783</v>
      </c>
      <c r="AU1562" s="10">
        <f t="shared" si="194"/>
        <v>2748111</v>
      </c>
    </row>
    <row r="1563" spans="1:47" ht="24.75" customHeight="1" x14ac:dyDescent="0.2">
      <c r="A1563" s="32" t="s">
        <v>3175</v>
      </c>
      <c r="B1563" s="33" t="s">
        <v>3155</v>
      </c>
      <c r="C1563" s="33" t="s">
        <v>3176</v>
      </c>
      <c r="D1563" s="36">
        <v>5</v>
      </c>
      <c r="E1563" s="58" t="s">
        <v>49</v>
      </c>
      <c r="F1563" s="8">
        <v>63159</v>
      </c>
      <c r="G1563" s="9">
        <v>123706</v>
      </c>
      <c r="H1563" s="10">
        <f t="shared" si="195"/>
        <v>186865</v>
      </c>
      <c r="I1563" s="8">
        <v>1897504</v>
      </c>
      <c r="J1563" s="9">
        <v>108909</v>
      </c>
      <c r="K1563" s="10">
        <f t="shared" si="196"/>
        <v>2193278</v>
      </c>
      <c r="L1563" s="13">
        <v>641879</v>
      </c>
      <c r="M1563" s="13">
        <v>1182018</v>
      </c>
      <c r="N1563" s="10">
        <v>687537</v>
      </c>
      <c r="O1563" s="10">
        <f t="shared" si="197"/>
        <v>2511434</v>
      </c>
      <c r="P1563" s="11">
        <v>2147</v>
      </c>
      <c r="Q1563" s="11">
        <v>182316</v>
      </c>
      <c r="R1563" s="11">
        <v>367095</v>
      </c>
      <c r="S1563" s="9">
        <v>0</v>
      </c>
      <c r="T1563" s="10">
        <f t="shared" si="192"/>
        <v>5256270</v>
      </c>
      <c r="U1563" s="12">
        <v>0</v>
      </c>
      <c r="V1563" s="13">
        <v>13299</v>
      </c>
      <c r="W1563" s="10">
        <v>31765</v>
      </c>
      <c r="X1563" s="10">
        <v>39264</v>
      </c>
      <c r="Y1563" s="10">
        <v>95139</v>
      </c>
      <c r="Z1563" s="10">
        <v>1482433</v>
      </c>
      <c r="AA1563" s="13">
        <v>1580</v>
      </c>
      <c r="AB1563" s="10">
        <v>28032</v>
      </c>
      <c r="AC1563" s="9">
        <v>0</v>
      </c>
      <c r="AD1563" s="10">
        <f t="shared" si="193"/>
        <v>1691512</v>
      </c>
      <c r="AE1563" s="8">
        <v>60454</v>
      </c>
      <c r="AF1563" s="8">
        <v>680</v>
      </c>
      <c r="AG1563" s="10">
        <v>0</v>
      </c>
      <c r="AH1563" s="10">
        <v>242019</v>
      </c>
      <c r="AI1563" s="9">
        <v>0</v>
      </c>
      <c r="AJ1563" s="9">
        <v>20539</v>
      </c>
      <c r="AK1563" s="10">
        <f t="shared" si="198"/>
        <v>323692</v>
      </c>
      <c r="AL1563" s="8">
        <v>5236</v>
      </c>
      <c r="AM1563" s="10">
        <v>0</v>
      </c>
      <c r="AN1563" s="14">
        <v>43130</v>
      </c>
      <c r="AO1563" s="14">
        <v>0</v>
      </c>
      <c r="AP1563" s="14">
        <v>27538</v>
      </c>
      <c r="AQ1563" s="14">
        <v>9732</v>
      </c>
      <c r="AR1563" s="14">
        <v>10079</v>
      </c>
      <c r="AS1563" s="14">
        <f t="shared" si="199"/>
        <v>90479</v>
      </c>
      <c r="AT1563" s="14">
        <v>17167</v>
      </c>
      <c r="AU1563" s="10">
        <f t="shared" si="194"/>
        <v>7350022</v>
      </c>
    </row>
    <row r="1564" spans="1:47" ht="24.75" customHeight="1" x14ac:dyDescent="0.2">
      <c r="A1564" s="32" t="s">
        <v>3177</v>
      </c>
      <c r="B1564" s="33" t="s">
        <v>3155</v>
      </c>
      <c r="C1564" s="33" t="s">
        <v>3178</v>
      </c>
      <c r="D1564" s="36">
        <v>5</v>
      </c>
      <c r="E1564" s="58" t="s">
        <v>49</v>
      </c>
      <c r="F1564" s="8">
        <v>27890</v>
      </c>
      <c r="G1564" s="9">
        <v>62919</v>
      </c>
      <c r="H1564" s="10">
        <f t="shared" si="195"/>
        <v>90809</v>
      </c>
      <c r="I1564" s="8">
        <v>809047</v>
      </c>
      <c r="J1564" s="9">
        <v>63456</v>
      </c>
      <c r="K1564" s="10">
        <f t="shared" si="196"/>
        <v>963312</v>
      </c>
      <c r="L1564" s="13">
        <v>331345</v>
      </c>
      <c r="M1564" s="13">
        <v>593129</v>
      </c>
      <c r="N1564" s="10">
        <v>287027</v>
      </c>
      <c r="O1564" s="10">
        <f t="shared" si="197"/>
        <v>1211501</v>
      </c>
      <c r="P1564" s="11">
        <v>1345</v>
      </c>
      <c r="Q1564" s="11">
        <v>87344</v>
      </c>
      <c r="R1564" s="11">
        <v>157808</v>
      </c>
      <c r="S1564" s="9">
        <v>14</v>
      </c>
      <c r="T1564" s="10">
        <f t="shared" si="192"/>
        <v>2421324</v>
      </c>
      <c r="U1564" s="12">
        <v>0</v>
      </c>
      <c r="V1564" s="13">
        <v>5681</v>
      </c>
      <c r="W1564" s="10">
        <v>13625</v>
      </c>
      <c r="X1564" s="10">
        <v>16750</v>
      </c>
      <c r="Y1564" s="10">
        <v>47374</v>
      </c>
      <c r="Z1564" s="10">
        <v>656380</v>
      </c>
      <c r="AA1564" s="13">
        <v>3019</v>
      </c>
      <c r="AB1564" s="10">
        <v>26715</v>
      </c>
      <c r="AC1564" s="9">
        <v>0</v>
      </c>
      <c r="AD1564" s="10">
        <f t="shared" si="193"/>
        <v>769544</v>
      </c>
      <c r="AE1564" s="8">
        <v>36799</v>
      </c>
      <c r="AF1564" s="8">
        <v>0</v>
      </c>
      <c r="AG1564" s="10">
        <v>0</v>
      </c>
      <c r="AH1564" s="10">
        <v>147323</v>
      </c>
      <c r="AI1564" s="9">
        <v>0</v>
      </c>
      <c r="AJ1564" s="9">
        <v>70398</v>
      </c>
      <c r="AK1564" s="10">
        <f t="shared" si="198"/>
        <v>254520</v>
      </c>
      <c r="AL1564" s="8">
        <v>2945</v>
      </c>
      <c r="AM1564" s="10">
        <v>0</v>
      </c>
      <c r="AN1564" s="14">
        <v>13107</v>
      </c>
      <c r="AO1564" s="14">
        <v>0</v>
      </c>
      <c r="AP1564" s="14">
        <v>16805</v>
      </c>
      <c r="AQ1564" s="14">
        <v>6093</v>
      </c>
      <c r="AR1564" s="14">
        <v>6135</v>
      </c>
      <c r="AS1564" s="14">
        <f t="shared" si="199"/>
        <v>42140</v>
      </c>
      <c r="AT1564" s="14">
        <v>7376</v>
      </c>
      <c r="AU1564" s="10">
        <f t="shared" si="194"/>
        <v>3483097</v>
      </c>
    </row>
    <row r="1565" spans="1:47" ht="24.75" customHeight="1" x14ac:dyDescent="0.2">
      <c r="A1565" s="32" t="s">
        <v>3179</v>
      </c>
      <c r="B1565" s="33" t="s">
        <v>3155</v>
      </c>
      <c r="C1565" s="33" t="s">
        <v>3180</v>
      </c>
      <c r="D1565" s="36">
        <v>5</v>
      </c>
      <c r="E1565" s="58" t="s">
        <v>49</v>
      </c>
      <c r="F1565" s="8">
        <v>74992</v>
      </c>
      <c r="G1565" s="9">
        <v>144286</v>
      </c>
      <c r="H1565" s="10">
        <f t="shared" si="195"/>
        <v>219278</v>
      </c>
      <c r="I1565" s="8">
        <v>2185837</v>
      </c>
      <c r="J1565" s="9">
        <v>90364</v>
      </c>
      <c r="K1565" s="10">
        <f t="shared" si="196"/>
        <v>2495479</v>
      </c>
      <c r="L1565" s="13">
        <v>746026</v>
      </c>
      <c r="M1565" s="13">
        <v>1366415</v>
      </c>
      <c r="N1565" s="10">
        <v>537574</v>
      </c>
      <c r="O1565" s="10">
        <f t="shared" si="197"/>
        <v>2650015</v>
      </c>
      <c r="P1565" s="11">
        <v>2348</v>
      </c>
      <c r="Q1565" s="11">
        <v>235611</v>
      </c>
      <c r="R1565" s="11">
        <v>412226</v>
      </c>
      <c r="S1565" s="9">
        <v>0</v>
      </c>
      <c r="T1565" s="10">
        <f t="shared" si="192"/>
        <v>5795679</v>
      </c>
      <c r="U1565" s="12">
        <v>0</v>
      </c>
      <c r="V1565" s="13">
        <v>15946</v>
      </c>
      <c r="W1565" s="10">
        <v>38306</v>
      </c>
      <c r="X1565" s="10">
        <v>47189</v>
      </c>
      <c r="Y1565" s="10">
        <v>117273</v>
      </c>
      <c r="Z1565" s="10">
        <v>1909265</v>
      </c>
      <c r="AA1565" s="13">
        <v>14634</v>
      </c>
      <c r="AB1565" s="10">
        <v>7488</v>
      </c>
      <c r="AC1565" s="9">
        <v>0</v>
      </c>
      <c r="AD1565" s="10">
        <f t="shared" si="193"/>
        <v>2150101</v>
      </c>
      <c r="AE1565" s="8">
        <v>94600</v>
      </c>
      <c r="AF1565" s="8">
        <v>0</v>
      </c>
      <c r="AG1565" s="10">
        <v>0</v>
      </c>
      <c r="AH1565" s="10">
        <v>378721</v>
      </c>
      <c r="AI1565" s="9">
        <v>0</v>
      </c>
      <c r="AJ1565" s="9">
        <v>108479</v>
      </c>
      <c r="AK1565" s="10">
        <f t="shared" si="198"/>
        <v>581800</v>
      </c>
      <c r="AL1565" s="8">
        <v>4743</v>
      </c>
      <c r="AM1565" s="10">
        <v>0</v>
      </c>
      <c r="AN1565" s="14">
        <v>30651</v>
      </c>
      <c r="AO1565" s="14">
        <v>0</v>
      </c>
      <c r="AP1565" s="14">
        <v>43088</v>
      </c>
      <c r="AQ1565" s="14">
        <v>10641</v>
      </c>
      <c r="AR1565" s="14">
        <v>15772</v>
      </c>
      <c r="AS1565" s="14">
        <f t="shared" si="199"/>
        <v>100152</v>
      </c>
      <c r="AT1565" s="14">
        <v>6126</v>
      </c>
      <c r="AU1565" s="10">
        <f t="shared" si="194"/>
        <v>8626349</v>
      </c>
    </row>
    <row r="1566" spans="1:47" ht="24.75" customHeight="1" x14ac:dyDescent="0.2">
      <c r="A1566" s="32" t="s">
        <v>3181</v>
      </c>
      <c r="B1566" s="33" t="s">
        <v>3155</v>
      </c>
      <c r="C1566" s="33" t="s">
        <v>3182</v>
      </c>
      <c r="D1566" s="36">
        <v>5</v>
      </c>
      <c r="E1566" s="58" t="s">
        <v>49</v>
      </c>
      <c r="F1566" s="8">
        <v>73898</v>
      </c>
      <c r="G1566" s="9">
        <v>119087</v>
      </c>
      <c r="H1566" s="10">
        <f t="shared" si="195"/>
        <v>192985</v>
      </c>
      <c r="I1566" s="8">
        <v>2811262</v>
      </c>
      <c r="J1566" s="9">
        <v>961201</v>
      </c>
      <c r="K1566" s="10">
        <f t="shared" si="196"/>
        <v>3965448</v>
      </c>
      <c r="L1566" s="13">
        <v>738425</v>
      </c>
      <c r="M1566" s="13">
        <v>1501286</v>
      </c>
      <c r="N1566" s="10">
        <v>816096</v>
      </c>
      <c r="O1566" s="10">
        <f t="shared" si="197"/>
        <v>3055807</v>
      </c>
      <c r="P1566" s="11">
        <v>2301</v>
      </c>
      <c r="Q1566" s="11">
        <v>175995</v>
      </c>
      <c r="R1566" s="11">
        <v>326467</v>
      </c>
      <c r="S1566" s="9">
        <v>0</v>
      </c>
      <c r="T1566" s="10">
        <f t="shared" si="192"/>
        <v>7526018</v>
      </c>
      <c r="U1566" s="12">
        <v>0</v>
      </c>
      <c r="V1566" s="13">
        <v>18895</v>
      </c>
      <c r="W1566" s="10">
        <v>44798</v>
      </c>
      <c r="X1566" s="10">
        <v>55897</v>
      </c>
      <c r="Y1566" s="10">
        <v>84983</v>
      </c>
      <c r="Z1566" s="10">
        <v>1602139</v>
      </c>
      <c r="AA1566" s="13">
        <v>2764</v>
      </c>
      <c r="AB1566" s="10">
        <v>10149</v>
      </c>
      <c r="AC1566" s="9">
        <v>0</v>
      </c>
      <c r="AD1566" s="10">
        <f t="shared" si="193"/>
        <v>1819625</v>
      </c>
      <c r="AE1566" s="8">
        <v>34205</v>
      </c>
      <c r="AF1566" s="8">
        <v>0</v>
      </c>
      <c r="AG1566" s="10">
        <v>0</v>
      </c>
      <c r="AH1566" s="10">
        <v>136937</v>
      </c>
      <c r="AI1566" s="9">
        <v>0</v>
      </c>
      <c r="AJ1566" s="9">
        <v>10469</v>
      </c>
      <c r="AK1566" s="10">
        <f t="shared" si="198"/>
        <v>181611</v>
      </c>
      <c r="AL1566" s="8">
        <v>8304</v>
      </c>
      <c r="AM1566" s="10">
        <v>0</v>
      </c>
      <c r="AN1566" s="14">
        <v>82680</v>
      </c>
      <c r="AO1566" s="14">
        <v>0</v>
      </c>
      <c r="AP1566" s="14">
        <v>15614</v>
      </c>
      <c r="AQ1566" s="14">
        <v>10435</v>
      </c>
      <c r="AR1566" s="14">
        <v>5703</v>
      </c>
      <c r="AS1566" s="14">
        <f t="shared" si="199"/>
        <v>114432</v>
      </c>
      <c r="AT1566" s="14">
        <v>86350</v>
      </c>
      <c r="AU1566" s="10">
        <f t="shared" si="194"/>
        <v>9563640</v>
      </c>
    </row>
    <row r="1567" spans="1:47" ht="24.75" customHeight="1" x14ac:dyDescent="0.2">
      <c r="A1567" s="32" t="s">
        <v>3183</v>
      </c>
      <c r="B1567" s="33" t="s">
        <v>3155</v>
      </c>
      <c r="C1567" s="33" t="s">
        <v>621</v>
      </c>
      <c r="D1567" s="36">
        <v>6</v>
      </c>
      <c r="E1567" s="58" t="s">
        <v>49</v>
      </c>
      <c r="F1567" s="8">
        <v>8812</v>
      </c>
      <c r="G1567" s="9">
        <v>13156</v>
      </c>
      <c r="H1567" s="10">
        <f t="shared" si="195"/>
        <v>21968</v>
      </c>
      <c r="I1567" s="8">
        <v>219089</v>
      </c>
      <c r="J1567" s="9">
        <v>17167</v>
      </c>
      <c r="K1567" s="10">
        <f t="shared" si="196"/>
        <v>258224</v>
      </c>
      <c r="L1567" s="13">
        <v>53866</v>
      </c>
      <c r="M1567" s="13">
        <v>130983</v>
      </c>
      <c r="N1567" s="10">
        <v>127005</v>
      </c>
      <c r="O1567" s="10">
        <f t="shared" si="197"/>
        <v>311854</v>
      </c>
      <c r="P1567" s="11">
        <v>398</v>
      </c>
      <c r="Q1567" s="11">
        <v>32663</v>
      </c>
      <c r="R1567" s="11">
        <v>48290</v>
      </c>
      <c r="S1567" s="9">
        <v>0</v>
      </c>
      <c r="T1567" s="10">
        <f t="shared" si="192"/>
        <v>651429</v>
      </c>
      <c r="U1567" s="12">
        <v>0</v>
      </c>
      <c r="V1567" s="13">
        <v>1602</v>
      </c>
      <c r="W1567" s="10">
        <v>3860</v>
      </c>
      <c r="X1567" s="10">
        <v>4721</v>
      </c>
      <c r="Y1567" s="10">
        <v>11534</v>
      </c>
      <c r="Z1567" s="10">
        <v>223280</v>
      </c>
      <c r="AA1567" s="13">
        <v>58594</v>
      </c>
      <c r="AB1567" s="10">
        <v>0</v>
      </c>
      <c r="AC1567" s="9">
        <v>0</v>
      </c>
      <c r="AD1567" s="10">
        <f t="shared" si="193"/>
        <v>303591</v>
      </c>
      <c r="AE1567" s="8">
        <v>15330</v>
      </c>
      <c r="AF1567" s="8">
        <v>0</v>
      </c>
      <c r="AG1567" s="10">
        <v>0</v>
      </c>
      <c r="AH1567" s="10">
        <v>61376</v>
      </c>
      <c r="AI1567" s="9">
        <v>0</v>
      </c>
      <c r="AJ1567" s="9">
        <v>33110</v>
      </c>
      <c r="AK1567" s="10">
        <f t="shared" si="198"/>
        <v>109816</v>
      </c>
      <c r="AL1567" s="8">
        <v>591</v>
      </c>
      <c r="AM1567" s="10">
        <v>0</v>
      </c>
      <c r="AN1567" s="14">
        <v>2347</v>
      </c>
      <c r="AO1567" s="14">
        <v>0</v>
      </c>
      <c r="AP1567" s="14">
        <v>7013</v>
      </c>
      <c r="AQ1567" s="14">
        <v>1804</v>
      </c>
      <c r="AR1567" s="14">
        <v>2556</v>
      </c>
      <c r="AS1567" s="14">
        <f t="shared" si="199"/>
        <v>13720</v>
      </c>
      <c r="AT1567" s="14">
        <v>0</v>
      </c>
      <c r="AU1567" s="10">
        <f t="shared" si="194"/>
        <v>1079147</v>
      </c>
    </row>
    <row r="1568" spans="1:47" ht="24.75" customHeight="1" x14ac:dyDescent="0.2">
      <c r="A1568" s="32" t="s">
        <v>3184</v>
      </c>
      <c r="B1568" s="33" t="s">
        <v>3155</v>
      </c>
      <c r="C1568" s="33" t="s">
        <v>3185</v>
      </c>
      <c r="D1568" s="36">
        <v>6</v>
      </c>
      <c r="E1568" s="58" t="s">
        <v>49</v>
      </c>
      <c r="F1568" s="8">
        <v>5490</v>
      </c>
      <c r="G1568" s="9">
        <v>6016</v>
      </c>
      <c r="H1568" s="10">
        <f t="shared" si="195"/>
        <v>11506</v>
      </c>
      <c r="I1568" s="8">
        <v>166950</v>
      </c>
      <c r="J1568" s="9">
        <v>2774</v>
      </c>
      <c r="K1568" s="10">
        <f t="shared" si="196"/>
        <v>181230</v>
      </c>
      <c r="L1568" s="13">
        <v>45445</v>
      </c>
      <c r="M1568" s="13">
        <v>79633</v>
      </c>
      <c r="N1568" s="10">
        <v>142140</v>
      </c>
      <c r="O1568" s="10">
        <f t="shared" si="197"/>
        <v>267218</v>
      </c>
      <c r="P1568" s="11">
        <v>197</v>
      </c>
      <c r="Q1568" s="11">
        <v>18223</v>
      </c>
      <c r="R1568" s="11">
        <v>22339</v>
      </c>
      <c r="S1568" s="9">
        <v>0</v>
      </c>
      <c r="T1568" s="10">
        <f t="shared" si="192"/>
        <v>489207</v>
      </c>
      <c r="U1568" s="12">
        <v>0</v>
      </c>
      <c r="V1568" s="13">
        <v>1077</v>
      </c>
      <c r="W1568" s="10">
        <v>2567</v>
      </c>
      <c r="X1568" s="10">
        <v>3183</v>
      </c>
      <c r="Y1568" s="10">
        <v>4714</v>
      </c>
      <c r="Z1568" s="10">
        <v>121142</v>
      </c>
      <c r="AA1568" s="13">
        <v>147</v>
      </c>
      <c r="AB1568" s="10">
        <v>0</v>
      </c>
      <c r="AC1568" s="9">
        <v>0</v>
      </c>
      <c r="AD1568" s="10">
        <f t="shared" si="193"/>
        <v>132830</v>
      </c>
      <c r="AE1568" s="8">
        <v>5724</v>
      </c>
      <c r="AF1568" s="8">
        <v>0</v>
      </c>
      <c r="AG1568" s="10">
        <v>0</v>
      </c>
      <c r="AH1568" s="10">
        <v>22922</v>
      </c>
      <c r="AI1568" s="9">
        <v>0</v>
      </c>
      <c r="AJ1568" s="9">
        <v>1911</v>
      </c>
      <c r="AK1568" s="10">
        <f t="shared" si="198"/>
        <v>30557</v>
      </c>
      <c r="AL1568" s="8">
        <v>690</v>
      </c>
      <c r="AM1568" s="10">
        <v>0</v>
      </c>
      <c r="AN1568" s="14">
        <v>3784</v>
      </c>
      <c r="AO1568" s="14">
        <v>0</v>
      </c>
      <c r="AP1568" s="14">
        <v>2620</v>
      </c>
      <c r="AQ1568" s="14">
        <v>891</v>
      </c>
      <c r="AR1568" s="14">
        <v>954</v>
      </c>
      <c r="AS1568" s="14">
        <f t="shared" si="199"/>
        <v>8249</v>
      </c>
      <c r="AT1568" s="14">
        <v>0</v>
      </c>
      <c r="AU1568" s="10">
        <f t="shared" si="194"/>
        <v>661533</v>
      </c>
    </row>
    <row r="1569" spans="1:47" ht="24.75" customHeight="1" x14ac:dyDescent="0.2">
      <c r="A1569" s="32" t="s">
        <v>3186</v>
      </c>
      <c r="B1569" s="33" t="s">
        <v>3155</v>
      </c>
      <c r="C1569" s="33" t="s">
        <v>3187</v>
      </c>
      <c r="D1569" s="36">
        <v>6</v>
      </c>
      <c r="E1569" s="58" t="s">
        <v>49</v>
      </c>
      <c r="F1569" s="8">
        <v>9139</v>
      </c>
      <c r="G1569" s="9">
        <v>19313</v>
      </c>
      <c r="H1569" s="10">
        <f t="shared" si="195"/>
        <v>28452</v>
      </c>
      <c r="I1569" s="8">
        <v>233326</v>
      </c>
      <c r="J1569" s="9">
        <v>47150</v>
      </c>
      <c r="K1569" s="10">
        <f t="shared" si="196"/>
        <v>308928</v>
      </c>
      <c r="L1569" s="13">
        <v>87398</v>
      </c>
      <c r="M1569" s="13">
        <v>286594</v>
      </c>
      <c r="N1569" s="10">
        <v>369874</v>
      </c>
      <c r="O1569" s="10">
        <f t="shared" si="197"/>
        <v>743866</v>
      </c>
      <c r="P1569" s="11">
        <v>373</v>
      </c>
      <c r="Q1569" s="11">
        <v>34159</v>
      </c>
      <c r="R1569" s="11">
        <v>76270</v>
      </c>
      <c r="S1569" s="9">
        <v>0</v>
      </c>
      <c r="T1569" s="10">
        <f t="shared" si="192"/>
        <v>1163596</v>
      </c>
      <c r="U1569" s="12">
        <v>0</v>
      </c>
      <c r="V1569" s="13">
        <v>1708</v>
      </c>
      <c r="W1569" s="10">
        <v>4142</v>
      </c>
      <c r="X1569" s="10">
        <v>5095</v>
      </c>
      <c r="Y1569" s="10">
        <v>16977</v>
      </c>
      <c r="Z1569" s="10">
        <v>234707</v>
      </c>
      <c r="AA1569" s="13">
        <v>0</v>
      </c>
      <c r="AB1569" s="10">
        <v>7680</v>
      </c>
      <c r="AC1569" s="9">
        <v>0</v>
      </c>
      <c r="AD1569" s="10">
        <f t="shared" si="193"/>
        <v>270309</v>
      </c>
      <c r="AE1569" s="8">
        <v>10695</v>
      </c>
      <c r="AF1569" s="8">
        <v>0</v>
      </c>
      <c r="AG1569" s="10">
        <v>0</v>
      </c>
      <c r="AH1569" s="10">
        <v>42820</v>
      </c>
      <c r="AI1569" s="9">
        <v>0</v>
      </c>
      <c r="AJ1569" s="9">
        <v>10358</v>
      </c>
      <c r="AK1569" s="10">
        <f t="shared" si="198"/>
        <v>63873</v>
      </c>
      <c r="AL1569" s="8">
        <v>837</v>
      </c>
      <c r="AM1569" s="10">
        <v>0</v>
      </c>
      <c r="AN1569" s="14">
        <v>3974</v>
      </c>
      <c r="AO1569" s="14">
        <v>0</v>
      </c>
      <c r="AP1569" s="14">
        <v>4880</v>
      </c>
      <c r="AQ1569" s="14">
        <v>1692</v>
      </c>
      <c r="AR1569" s="14">
        <v>1783</v>
      </c>
      <c r="AS1569" s="14">
        <f t="shared" si="199"/>
        <v>12329</v>
      </c>
      <c r="AT1569" s="14">
        <v>20620</v>
      </c>
      <c r="AU1569" s="10">
        <f t="shared" si="194"/>
        <v>1490324</v>
      </c>
    </row>
    <row r="1570" spans="1:47" ht="24.75" customHeight="1" x14ac:dyDescent="0.2">
      <c r="A1570" s="32" t="s">
        <v>3188</v>
      </c>
      <c r="B1570" s="33" t="s">
        <v>3155</v>
      </c>
      <c r="C1570" s="33" t="s">
        <v>3189</v>
      </c>
      <c r="D1570" s="36">
        <v>6</v>
      </c>
      <c r="E1570" s="58" t="s">
        <v>49</v>
      </c>
      <c r="F1570" s="8">
        <v>17026</v>
      </c>
      <c r="G1570" s="9">
        <v>35889</v>
      </c>
      <c r="H1570" s="10">
        <f t="shared" si="195"/>
        <v>52915</v>
      </c>
      <c r="I1570" s="8">
        <v>478220</v>
      </c>
      <c r="J1570" s="9">
        <v>83517</v>
      </c>
      <c r="K1570" s="10">
        <f t="shared" si="196"/>
        <v>614652</v>
      </c>
      <c r="L1570" s="13">
        <v>203533</v>
      </c>
      <c r="M1570" s="13">
        <v>375520</v>
      </c>
      <c r="N1570" s="10">
        <v>303757</v>
      </c>
      <c r="O1570" s="10">
        <f t="shared" si="197"/>
        <v>882810</v>
      </c>
      <c r="P1570" s="11">
        <v>428</v>
      </c>
      <c r="Q1570" s="11">
        <v>45800</v>
      </c>
      <c r="R1570" s="11">
        <v>87179</v>
      </c>
      <c r="S1570" s="9">
        <v>0</v>
      </c>
      <c r="T1570" s="10">
        <f t="shared" si="192"/>
        <v>1630869</v>
      </c>
      <c r="U1570" s="12">
        <v>0</v>
      </c>
      <c r="V1570" s="13">
        <v>3178</v>
      </c>
      <c r="W1570" s="10">
        <v>7797</v>
      </c>
      <c r="X1570" s="10">
        <v>9610</v>
      </c>
      <c r="Y1570" s="10">
        <v>30041</v>
      </c>
      <c r="Z1570" s="10">
        <v>411478</v>
      </c>
      <c r="AA1570" s="13">
        <v>183</v>
      </c>
      <c r="AB1570" s="10">
        <v>0</v>
      </c>
      <c r="AC1570" s="9">
        <v>0</v>
      </c>
      <c r="AD1570" s="10">
        <f t="shared" si="193"/>
        <v>462287</v>
      </c>
      <c r="AE1570" s="8">
        <v>9791</v>
      </c>
      <c r="AF1570" s="8">
        <v>0</v>
      </c>
      <c r="AG1570" s="10">
        <v>0</v>
      </c>
      <c r="AH1570" s="10">
        <v>39200</v>
      </c>
      <c r="AI1570" s="9">
        <v>0</v>
      </c>
      <c r="AJ1570" s="9">
        <v>1796</v>
      </c>
      <c r="AK1570" s="10">
        <f t="shared" si="198"/>
        <v>50787</v>
      </c>
      <c r="AL1570" s="8">
        <v>645</v>
      </c>
      <c r="AM1570" s="10">
        <v>0</v>
      </c>
      <c r="AN1570" s="14">
        <v>8347</v>
      </c>
      <c r="AO1570" s="14">
        <v>0</v>
      </c>
      <c r="AP1570" s="14">
        <v>4329</v>
      </c>
      <c r="AQ1570" s="14">
        <v>1943</v>
      </c>
      <c r="AR1570" s="14">
        <v>1632</v>
      </c>
      <c r="AS1570" s="14">
        <f t="shared" si="199"/>
        <v>16251</v>
      </c>
      <c r="AT1570" s="14">
        <v>2175</v>
      </c>
      <c r="AU1570" s="10">
        <f t="shared" si="194"/>
        <v>2158664</v>
      </c>
    </row>
    <row r="1571" spans="1:47" ht="24.75" customHeight="1" x14ac:dyDescent="0.2">
      <c r="A1571" s="32" t="s">
        <v>3190</v>
      </c>
      <c r="B1571" s="33" t="s">
        <v>3155</v>
      </c>
      <c r="C1571" s="33" t="s">
        <v>3191</v>
      </c>
      <c r="D1571" s="36">
        <v>6</v>
      </c>
      <c r="E1571" s="58" t="s">
        <v>49</v>
      </c>
      <c r="F1571" s="8">
        <v>9505</v>
      </c>
      <c r="G1571" s="9">
        <v>22336</v>
      </c>
      <c r="H1571" s="10">
        <f t="shared" si="195"/>
        <v>31841</v>
      </c>
      <c r="I1571" s="8">
        <v>248233</v>
      </c>
      <c r="J1571" s="9">
        <v>15798</v>
      </c>
      <c r="K1571" s="10">
        <f t="shared" si="196"/>
        <v>295872</v>
      </c>
      <c r="L1571" s="13">
        <v>79557</v>
      </c>
      <c r="M1571" s="13">
        <v>169187</v>
      </c>
      <c r="N1571" s="10">
        <v>132310</v>
      </c>
      <c r="O1571" s="10">
        <f t="shared" si="197"/>
        <v>381054</v>
      </c>
      <c r="P1571" s="11">
        <v>449</v>
      </c>
      <c r="Q1571" s="11">
        <v>38169</v>
      </c>
      <c r="R1571" s="11">
        <v>54904</v>
      </c>
      <c r="S1571" s="9">
        <v>0</v>
      </c>
      <c r="T1571" s="10">
        <f t="shared" si="192"/>
        <v>770448</v>
      </c>
      <c r="U1571" s="12">
        <v>0</v>
      </c>
      <c r="V1571" s="13">
        <v>1742</v>
      </c>
      <c r="W1571" s="10">
        <v>4231</v>
      </c>
      <c r="X1571" s="10">
        <v>5203</v>
      </c>
      <c r="Y1571" s="10">
        <v>14494</v>
      </c>
      <c r="Z1571" s="10">
        <v>236157</v>
      </c>
      <c r="AA1571" s="13">
        <v>0</v>
      </c>
      <c r="AB1571" s="10">
        <v>8160</v>
      </c>
      <c r="AC1571" s="9">
        <v>0</v>
      </c>
      <c r="AD1571" s="10">
        <f t="shared" si="193"/>
        <v>269987</v>
      </c>
      <c r="AE1571" s="8">
        <v>14155</v>
      </c>
      <c r="AF1571" s="8">
        <v>0</v>
      </c>
      <c r="AG1571" s="10">
        <v>0</v>
      </c>
      <c r="AH1571" s="10">
        <v>56673</v>
      </c>
      <c r="AI1571" s="9">
        <v>0</v>
      </c>
      <c r="AJ1571" s="9">
        <v>17272</v>
      </c>
      <c r="AK1571" s="10">
        <f t="shared" si="198"/>
        <v>88100</v>
      </c>
      <c r="AL1571" s="8">
        <v>865</v>
      </c>
      <c r="AM1571" s="10">
        <v>0</v>
      </c>
      <c r="AN1571" s="14">
        <v>4099</v>
      </c>
      <c r="AO1571" s="14">
        <v>0</v>
      </c>
      <c r="AP1571" s="14">
        <v>6470</v>
      </c>
      <c r="AQ1571" s="14">
        <v>2031</v>
      </c>
      <c r="AR1571" s="14">
        <v>2360</v>
      </c>
      <c r="AS1571" s="14">
        <f t="shared" si="199"/>
        <v>14960</v>
      </c>
      <c r="AT1571" s="14">
        <v>2271</v>
      </c>
      <c r="AU1571" s="10">
        <f t="shared" si="194"/>
        <v>1142089</v>
      </c>
    </row>
    <row r="1572" spans="1:47" ht="24.75" customHeight="1" x14ac:dyDescent="0.2">
      <c r="A1572" s="32" t="s">
        <v>3192</v>
      </c>
      <c r="B1572" s="33" t="s">
        <v>3155</v>
      </c>
      <c r="C1572" s="33" t="s">
        <v>3193</v>
      </c>
      <c r="D1572" s="36">
        <v>6</v>
      </c>
      <c r="E1572" s="58" t="s">
        <v>49</v>
      </c>
      <c r="F1572" s="8">
        <v>43406</v>
      </c>
      <c r="G1572" s="9">
        <v>116799</v>
      </c>
      <c r="H1572" s="10">
        <f t="shared" si="195"/>
        <v>160205</v>
      </c>
      <c r="I1572" s="8">
        <v>1654284</v>
      </c>
      <c r="J1572" s="9">
        <v>304701</v>
      </c>
      <c r="K1572" s="10">
        <f t="shared" si="196"/>
        <v>2119190</v>
      </c>
      <c r="L1572" s="13">
        <v>544645</v>
      </c>
      <c r="M1572" s="13">
        <v>1358318</v>
      </c>
      <c r="N1572" s="10">
        <v>1222883</v>
      </c>
      <c r="O1572" s="10">
        <f t="shared" si="197"/>
        <v>3125846</v>
      </c>
      <c r="P1572" s="11">
        <v>2075</v>
      </c>
      <c r="Q1572" s="11">
        <v>116092</v>
      </c>
      <c r="R1572" s="11">
        <v>261705</v>
      </c>
      <c r="S1572" s="9">
        <v>0</v>
      </c>
      <c r="T1572" s="10">
        <f t="shared" si="192"/>
        <v>5624908</v>
      </c>
      <c r="U1572" s="12">
        <v>0</v>
      </c>
      <c r="V1572" s="13">
        <v>11252</v>
      </c>
      <c r="W1572" s="10">
        <v>26552</v>
      </c>
      <c r="X1572" s="10">
        <v>33345</v>
      </c>
      <c r="Y1572" s="10">
        <v>73590</v>
      </c>
      <c r="Z1572" s="10">
        <v>990954</v>
      </c>
      <c r="AA1572" s="13">
        <v>2196</v>
      </c>
      <c r="AB1572" s="10">
        <v>12876</v>
      </c>
      <c r="AC1572" s="9">
        <v>0</v>
      </c>
      <c r="AD1572" s="10">
        <f t="shared" si="193"/>
        <v>1150765</v>
      </c>
      <c r="AE1572" s="8">
        <v>21329</v>
      </c>
      <c r="AF1572" s="8">
        <v>0</v>
      </c>
      <c r="AG1572" s="10">
        <v>0</v>
      </c>
      <c r="AH1572" s="10">
        <v>85389</v>
      </c>
      <c r="AI1572" s="9">
        <v>0</v>
      </c>
      <c r="AJ1572" s="9">
        <v>14977</v>
      </c>
      <c r="AK1572" s="10">
        <f t="shared" si="198"/>
        <v>121695</v>
      </c>
      <c r="AL1572" s="8">
        <v>3699</v>
      </c>
      <c r="AM1572" s="10">
        <v>0</v>
      </c>
      <c r="AN1572" s="14">
        <v>37978</v>
      </c>
      <c r="AO1572" s="14">
        <v>0</v>
      </c>
      <c r="AP1572" s="14">
        <v>9743</v>
      </c>
      <c r="AQ1572" s="14">
        <v>9400</v>
      </c>
      <c r="AR1572" s="14">
        <v>3556</v>
      </c>
      <c r="AS1572" s="14">
        <f t="shared" si="199"/>
        <v>60677</v>
      </c>
      <c r="AT1572" s="14">
        <v>0</v>
      </c>
      <c r="AU1572" s="10">
        <f t="shared" si="194"/>
        <v>6961744</v>
      </c>
    </row>
    <row r="1573" spans="1:47" ht="24.75" customHeight="1" x14ac:dyDescent="0.2">
      <c r="A1573" s="32" t="s">
        <v>3194</v>
      </c>
      <c r="B1573" s="33" t="s">
        <v>3155</v>
      </c>
      <c r="C1573" s="33" t="s">
        <v>3195</v>
      </c>
      <c r="D1573" s="36">
        <v>6</v>
      </c>
      <c r="E1573" s="58" t="s">
        <v>180</v>
      </c>
      <c r="F1573" s="8">
        <v>52935</v>
      </c>
      <c r="G1573" s="9">
        <v>152911</v>
      </c>
      <c r="H1573" s="10">
        <f t="shared" si="195"/>
        <v>205846</v>
      </c>
      <c r="I1573" s="8">
        <v>2388559</v>
      </c>
      <c r="J1573" s="9">
        <v>588485</v>
      </c>
      <c r="K1573" s="10">
        <f t="shared" si="196"/>
        <v>3182890</v>
      </c>
      <c r="L1573" s="13">
        <v>877000</v>
      </c>
      <c r="M1573" s="13">
        <v>1990810</v>
      </c>
      <c r="N1573" s="10">
        <v>7222194</v>
      </c>
      <c r="O1573" s="10">
        <f t="shared" si="197"/>
        <v>10090004</v>
      </c>
      <c r="P1573" s="11">
        <v>1706</v>
      </c>
      <c r="Q1573" s="11">
        <v>123800</v>
      </c>
      <c r="R1573" s="11">
        <v>281734</v>
      </c>
      <c r="S1573" s="9">
        <v>0</v>
      </c>
      <c r="T1573" s="10">
        <f t="shared" si="192"/>
        <v>13680134</v>
      </c>
      <c r="U1573" s="12">
        <v>0</v>
      </c>
      <c r="V1573" s="13">
        <v>16187</v>
      </c>
      <c r="W1573" s="10">
        <v>38238</v>
      </c>
      <c r="X1573" s="10">
        <v>47911</v>
      </c>
      <c r="Y1573" s="10">
        <v>95339</v>
      </c>
      <c r="Z1573" s="10">
        <v>1211501</v>
      </c>
      <c r="AA1573" s="13">
        <v>47217</v>
      </c>
      <c r="AB1573" s="10">
        <v>12134</v>
      </c>
      <c r="AC1573" s="9">
        <v>0</v>
      </c>
      <c r="AD1573" s="10">
        <f t="shared" si="193"/>
        <v>1468527</v>
      </c>
      <c r="AE1573" s="8">
        <v>22083</v>
      </c>
      <c r="AF1573" s="8">
        <v>0</v>
      </c>
      <c r="AG1573" s="10">
        <v>0</v>
      </c>
      <c r="AH1573" s="10">
        <v>88411</v>
      </c>
      <c r="AI1573" s="9">
        <v>104400</v>
      </c>
      <c r="AJ1573" s="9">
        <v>6717</v>
      </c>
      <c r="AK1573" s="10">
        <f t="shared" si="198"/>
        <v>221611</v>
      </c>
      <c r="AL1573" s="8">
        <v>8973</v>
      </c>
      <c r="AM1573" s="10">
        <v>0</v>
      </c>
      <c r="AN1573" s="14">
        <v>44504</v>
      </c>
      <c r="AO1573" s="14">
        <v>0</v>
      </c>
      <c r="AP1573" s="14">
        <v>10079</v>
      </c>
      <c r="AQ1573" s="14">
        <v>7736</v>
      </c>
      <c r="AR1573" s="14">
        <v>3682</v>
      </c>
      <c r="AS1573" s="14">
        <f t="shared" si="199"/>
        <v>66001</v>
      </c>
      <c r="AT1573" s="14">
        <v>0</v>
      </c>
      <c r="AU1573" s="10">
        <f t="shared" si="194"/>
        <v>15445246</v>
      </c>
    </row>
    <row r="1574" spans="1:47" ht="24.75" customHeight="1" x14ac:dyDescent="0.2">
      <c r="A1574" s="32" t="s">
        <v>3196</v>
      </c>
      <c r="B1574" s="33" t="s">
        <v>3155</v>
      </c>
      <c r="C1574" s="33" t="s">
        <v>3197</v>
      </c>
      <c r="D1574" s="36">
        <v>6</v>
      </c>
      <c r="E1574" s="58" t="s">
        <v>49</v>
      </c>
      <c r="F1574" s="8">
        <v>4206</v>
      </c>
      <c r="G1574" s="9">
        <v>9286</v>
      </c>
      <c r="H1574" s="10">
        <f t="shared" si="195"/>
        <v>13492</v>
      </c>
      <c r="I1574" s="8">
        <v>116483</v>
      </c>
      <c r="J1574" s="9">
        <v>7067</v>
      </c>
      <c r="K1574" s="10">
        <f t="shared" si="196"/>
        <v>137042</v>
      </c>
      <c r="L1574" s="13">
        <v>36424</v>
      </c>
      <c r="M1574" s="13">
        <v>84738</v>
      </c>
      <c r="N1574" s="10">
        <v>38464</v>
      </c>
      <c r="O1574" s="10">
        <f t="shared" si="197"/>
        <v>159626</v>
      </c>
      <c r="P1574" s="11">
        <v>222</v>
      </c>
      <c r="Q1574" s="11">
        <v>13344</v>
      </c>
      <c r="R1574" s="11">
        <v>23101</v>
      </c>
      <c r="S1574" s="9">
        <v>0</v>
      </c>
      <c r="T1574" s="10">
        <f t="shared" si="192"/>
        <v>333335</v>
      </c>
      <c r="U1574" s="12">
        <v>0</v>
      </c>
      <c r="V1574" s="13">
        <v>785</v>
      </c>
      <c r="W1574" s="10">
        <v>1871</v>
      </c>
      <c r="X1574" s="10">
        <v>2328</v>
      </c>
      <c r="Y1574" s="10">
        <v>7663</v>
      </c>
      <c r="Z1574" s="10">
        <v>100621</v>
      </c>
      <c r="AA1574" s="13">
        <v>402</v>
      </c>
      <c r="AB1574" s="10">
        <v>0</v>
      </c>
      <c r="AC1574" s="9">
        <v>0</v>
      </c>
      <c r="AD1574" s="10">
        <f t="shared" si="193"/>
        <v>113670</v>
      </c>
      <c r="AE1574" s="8">
        <v>11176</v>
      </c>
      <c r="AF1574" s="8">
        <v>0</v>
      </c>
      <c r="AG1574" s="10">
        <v>0</v>
      </c>
      <c r="AH1574" s="10">
        <v>44742</v>
      </c>
      <c r="AI1574" s="9">
        <v>0</v>
      </c>
      <c r="AJ1574" s="9">
        <v>35408</v>
      </c>
      <c r="AK1574" s="10">
        <f t="shared" si="198"/>
        <v>91326</v>
      </c>
      <c r="AL1574" s="8">
        <v>0</v>
      </c>
      <c r="AM1574" s="10">
        <v>0</v>
      </c>
      <c r="AN1574" s="14">
        <v>686</v>
      </c>
      <c r="AO1574" s="14">
        <v>0</v>
      </c>
      <c r="AP1574" s="14">
        <v>5090</v>
      </c>
      <c r="AQ1574" s="14">
        <v>1007</v>
      </c>
      <c r="AR1574" s="14">
        <v>1863</v>
      </c>
      <c r="AS1574" s="14">
        <f t="shared" si="199"/>
        <v>8646</v>
      </c>
      <c r="AT1574" s="14">
        <v>0</v>
      </c>
      <c r="AU1574" s="10">
        <f t="shared" si="194"/>
        <v>546977</v>
      </c>
    </row>
    <row r="1575" spans="1:47" ht="24.75" customHeight="1" x14ac:dyDescent="0.2">
      <c r="A1575" s="32" t="s">
        <v>3198</v>
      </c>
      <c r="B1575" s="33" t="s">
        <v>3155</v>
      </c>
      <c r="C1575" s="33" t="s">
        <v>737</v>
      </c>
      <c r="D1575" s="36">
        <v>6</v>
      </c>
      <c r="E1575" s="58" t="s">
        <v>49</v>
      </c>
      <c r="F1575" s="8">
        <v>6905</v>
      </c>
      <c r="G1575" s="9">
        <v>17710</v>
      </c>
      <c r="H1575" s="10">
        <f t="shared" si="195"/>
        <v>24615</v>
      </c>
      <c r="I1575" s="8">
        <v>195146</v>
      </c>
      <c r="J1575" s="9">
        <v>12230</v>
      </c>
      <c r="K1575" s="10">
        <f t="shared" si="196"/>
        <v>231991</v>
      </c>
      <c r="L1575" s="13">
        <v>54480</v>
      </c>
      <c r="M1575" s="13">
        <v>102120</v>
      </c>
      <c r="N1575" s="10">
        <v>161968</v>
      </c>
      <c r="O1575" s="10">
        <f t="shared" si="197"/>
        <v>318568</v>
      </c>
      <c r="P1575" s="11">
        <v>324</v>
      </c>
      <c r="Q1575" s="11">
        <v>21989</v>
      </c>
      <c r="R1575" s="11">
        <v>37327</v>
      </c>
      <c r="S1575" s="9">
        <v>0</v>
      </c>
      <c r="T1575" s="10">
        <f t="shared" si="192"/>
        <v>610199</v>
      </c>
      <c r="U1575" s="12">
        <v>0</v>
      </c>
      <c r="V1575" s="13">
        <v>1241</v>
      </c>
      <c r="W1575" s="10">
        <v>3206</v>
      </c>
      <c r="X1575" s="10">
        <v>3977</v>
      </c>
      <c r="Y1575" s="10">
        <v>10008</v>
      </c>
      <c r="Z1575" s="10">
        <v>165407</v>
      </c>
      <c r="AA1575" s="13">
        <v>2008</v>
      </c>
      <c r="AB1575" s="10">
        <v>0</v>
      </c>
      <c r="AC1575" s="9">
        <v>0</v>
      </c>
      <c r="AD1575" s="10">
        <f t="shared" si="193"/>
        <v>185847</v>
      </c>
      <c r="AE1575" s="8">
        <v>15198</v>
      </c>
      <c r="AF1575" s="8">
        <v>0</v>
      </c>
      <c r="AG1575" s="10">
        <v>0</v>
      </c>
      <c r="AH1575" s="10">
        <v>60846</v>
      </c>
      <c r="AI1575" s="9">
        <v>0</v>
      </c>
      <c r="AJ1575" s="9">
        <v>66161</v>
      </c>
      <c r="AK1575" s="10">
        <f t="shared" si="198"/>
        <v>142205</v>
      </c>
      <c r="AL1575" s="8">
        <v>742</v>
      </c>
      <c r="AM1575" s="10">
        <v>0</v>
      </c>
      <c r="AN1575" s="14">
        <v>1555</v>
      </c>
      <c r="AO1575" s="14">
        <v>0</v>
      </c>
      <c r="AP1575" s="14">
        <v>6929</v>
      </c>
      <c r="AQ1575" s="14">
        <v>1467</v>
      </c>
      <c r="AR1575" s="14">
        <v>2534</v>
      </c>
      <c r="AS1575" s="14">
        <f t="shared" si="199"/>
        <v>12485</v>
      </c>
      <c r="AT1575" s="14">
        <v>0</v>
      </c>
      <c r="AU1575" s="10">
        <f t="shared" si="194"/>
        <v>951478</v>
      </c>
    </row>
    <row r="1576" spans="1:47" ht="24.75" customHeight="1" x14ac:dyDescent="0.2">
      <c r="A1576" s="32" t="s">
        <v>3199</v>
      </c>
      <c r="B1576" s="33" t="s">
        <v>3155</v>
      </c>
      <c r="C1576" s="33" t="s">
        <v>3200</v>
      </c>
      <c r="D1576" s="36">
        <v>6</v>
      </c>
      <c r="E1576" s="58" t="s">
        <v>49</v>
      </c>
      <c r="F1576" s="8">
        <v>1393</v>
      </c>
      <c r="G1576" s="9">
        <v>2280</v>
      </c>
      <c r="H1576" s="10">
        <f t="shared" si="195"/>
        <v>3673</v>
      </c>
      <c r="I1576" s="8">
        <v>42109</v>
      </c>
      <c r="J1576" s="9">
        <v>573</v>
      </c>
      <c r="K1576" s="10">
        <f t="shared" si="196"/>
        <v>46355</v>
      </c>
      <c r="L1576" s="13">
        <v>13192</v>
      </c>
      <c r="M1576" s="13">
        <v>23093</v>
      </c>
      <c r="N1576" s="10">
        <v>17217</v>
      </c>
      <c r="O1576" s="10">
        <f t="shared" si="197"/>
        <v>53502</v>
      </c>
      <c r="P1576" s="11">
        <v>92</v>
      </c>
      <c r="Q1576" s="11">
        <v>5190</v>
      </c>
      <c r="R1576" s="11">
        <v>1631</v>
      </c>
      <c r="S1576" s="9">
        <v>0</v>
      </c>
      <c r="T1576" s="10">
        <f t="shared" si="192"/>
        <v>106770</v>
      </c>
      <c r="U1576" s="12">
        <v>0</v>
      </c>
      <c r="V1576" s="13">
        <v>248</v>
      </c>
      <c r="W1576" s="10">
        <v>596</v>
      </c>
      <c r="X1576" s="10">
        <v>732</v>
      </c>
      <c r="Y1576" s="10">
        <v>1634</v>
      </c>
      <c r="Z1576" s="10">
        <v>32910</v>
      </c>
      <c r="AA1576" s="13">
        <v>0</v>
      </c>
      <c r="AB1576" s="10">
        <v>12576</v>
      </c>
      <c r="AC1576" s="9">
        <v>0</v>
      </c>
      <c r="AD1576" s="10">
        <f t="shared" si="193"/>
        <v>48696</v>
      </c>
      <c r="AE1576" s="8">
        <v>8120</v>
      </c>
      <c r="AF1576" s="8">
        <v>0</v>
      </c>
      <c r="AG1576" s="10">
        <v>0</v>
      </c>
      <c r="AH1576" s="10">
        <v>32510</v>
      </c>
      <c r="AI1576" s="9">
        <v>0</v>
      </c>
      <c r="AJ1576" s="9">
        <v>13655</v>
      </c>
      <c r="AK1576" s="10">
        <f t="shared" si="198"/>
        <v>54285</v>
      </c>
      <c r="AL1576" s="8">
        <v>0</v>
      </c>
      <c r="AM1576" s="10">
        <v>0</v>
      </c>
      <c r="AN1576" s="14">
        <v>296</v>
      </c>
      <c r="AO1576" s="14">
        <v>0</v>
      </c>
      <c r="AP1576" s="14">
        <v>3704</v>
      </c>
      <c r="AQ1576" s="14">
        <v>416</v>
      </c>
      <c r="AR1576" s="14">
        <v>1354</v>
      </c>
      <c r="AS1576" s="14">
        <f t="shared" si="199"/>
        <v>5770</v>
      </c>
      <c r="AT1576" s="14">
        <v>0</v>
      </c>
      <c r="AU1576" s="10">
        <f t="shared" si="194"/>
        <v>215521</v>
      </c>
    </row>
    <row r="1577" spans="1:47" ht="24.75" customHeight="1" x14ac:dyDescent="0.2">
      <c r="A1577" s="32" t="s">
        <v>3201</v>
      </c>
      <c r="B1577" s="33" t="s">
        <v>3155</v>
      </c>
      <c r="C1577" s="33" t="s">
        <v>1757</v>
      </c>
      <c r="D1577" s="36">
        <v>6</v>
      </c>
      <c r="E1577" s="58" t="s">
        <v>49</v>
      </c>
      <c r="F1577" s="8">
        <v>6045</v>
      </c>
      <c r="G1577" s="9">
        <v>15594</v>
      </c>
      <c r="H1577" s="10">
        <f t="shared" si="195"/>
        <v>21639</v>
      </c>
      <c r="I1577" s="8">
        <v>164880</v>
      </c>
      <c r="J1577" s="9">
        <v>9797</v>
      </c>
      <c r="K1577" s="10">
        <f t="shared" si="196"/>
        <v>196316</v>
      </c>
      <c r="L1577" s="13">
        <v>47791</v>
      </c>
      <c r="M1577" s="13">
        <v>114460</v>
      </c>
      <c r="N1577" s="10">
        <v>193500</v>
      </c>
      <c r="O1577" s="10">
        <f t="shared" si="197"/>
        <v>355751</v>
      </c>
      <c r="P1577" s="11">
        <v>299</v>
      </c>
      <c r="Q1577" s="11">
        <v>21026</v>
      </c>
      <c r="R1577" s="11">
        <v>41681</v>
      </c>
      <c r="S1577" s="9">
        <v>0</v>
      </c>
      <c r="T1577" s="10">
        <f t="shared" si="192"/>
        <v>615073</v>
      </c>
      <c r="U1577" s="12">
        <v>0</v>
      </c>
      <c r="V1577" s="13">
        <v>1146</v>
      </c>
      <c r="W1577" s="10">
        <v>2758</v>
      </c>
      <c r="X1577" s="10">
        <v>3378</v>
      </c>
      <c r="Y1577" s="10">
        <v>9720</v>
      </c>
      <c r="Z1577" s="10">
        <v>149253</v>
      </c>
      <c r="AA1577" s="13">
        <v>1136</v>
      </c>
      <c r="AB1577" s="10">
        <v>6167</v>
      </c>
      <c r="AC1577" s="9">
        <v>0</v>
      </c>
      <c r="AD1577" s="10">
        <f t="shared" si="193"/>
        <v>173558</v>
      </c>
      <c r="AE1577" s="8">
        <v>12916</v>
      </c>
      <c r="AF1577" s="8">
        <v>0</v>
      </c>
      <c r="AG1577" s="10">
        <v>0</v>
      </c>
      <c r="AH1577" s="10">
        <v>51711</v>
      </c>
      <c r="AI1577" s="9">
        <v>0</v>
      </c>
      <c r="AJ1577" s="9">
        <v>60975</v>
      </c>
      <c r="AK1577" s="10">
        <f t="shared" si="198"/>
        <v>125602</v>
      </c>
      <c r="AL1577" s="8">
        <v>556</v>
      </c>
      <c r="AM1577" s="10">
        <v>0</v>
      </c>
      <c r="AN1577" s="14">
        <v>1965</v>
      </c>
      <c r="AO1577" s="14">
        <v>0</v>
      </c>
      <c r="AP1577" s="14">
        <v>5898</v>
      </c>
      <c r="AQ1577" s="14">
        <v>1354</v>
      </c>
      <c r="AR1577" s="14">
        <v>2153</v>
      </c>
      <c r="AS1577" s="14">
        <f t="shared" si="199"/>
        <v>11370</v>
      </c>
      <c r="AT1577" s="14">
        <v>6721</v>
      </c>
      <c r="AU1577" s="10">
        <f t="shared" si="194"/>
        <v>919438</v>
      </c>
    </row>
    <row r="1578" spans="1:47" ht="24.75" customHeight="1" x14ac:dyDescent="0.2">
      <c r="A1578" s="32" t="s">
        <v>3202</v>
      </c>
      <c r="B1578" s="33" t="s">
        <v>3155</v>
      </c>
      <c r="C1578" s="33" t="s">
        <v>3203</v>
      </c>
      <c r="D1578" s="36">
        <v>6</v>
      </c>
      <c r="E1578" s="58" t="s">
        <v>49</v>
      </c>
      <c r="F1578" s="8">
        <v>8219</v>
      </c>
      <c r="G1578" s="9">
        <v>24729</v>
      </c>
      <c r="H1578" s="10">
        <f t="shared" si="195"/>
        <v>32948</v>
      </c>
      <c r="I1578" s="8">
        <v>264633</v>
      </c>
      <c r="J1578" s="9">
        <v>111035</v>
      </c>
      <c r="K1578" s="10">
        <f t="shared" si="196"/>
        <v>408616</v>
      </c>
      <c r="L1578" s="13">
        <v>105682</v>
      </c>
      <c r="M1578" s="13">
        <v>227999</v>
      </c>
      <c r="N1578" s="10">
        <v>120013</v>
      </c>
      <c r="O1578" s="10">
        <f t="shared" si="197"/>
        <v>453694</v>
      </c>
      <c r="P1578" s="11">
        <v>503</v>
      </c>
      <c r="Q1578" s="11">
        <v>30256</v>
      </c>
      <c r="R1578" s="11">
        <v>36565</v>
      </c>
      <c r="S1578" s="9">
        <v>0</v>
      </c>
      <c r="T1578" s="10">
        <f t="shared" si="192"/>
        <v>929634</v>
      </c>
      <c r="U1578" s="12">
        <v>0</v>
      </c>
      <c r="V1578" s="13">
        <v>1715</v>
      </c>
      <c r="W1578" s="10">
        <v>4095</v>
      </c>
      <c r="X1578" s="10">
        <v>5072</v>
      </c>
      <c r="Y1578" s="10">
        <v>12778</v>
      </c>
      <c r="Z1578" s="10">
        <v>180737</v>
      </c>
      <c r="AA1578" s="13">
        <v>1115</v>
      </c>
      <c r="AB1578" s="10">
        <v>26304</v>
      </c>
      <c r="AC1578" s="9">
        <v>0</v>
      </c>
      <c r="AD1578" s="10">
        <f t="shared" si="193"/>
        <v>231816</v>
      </c>
      <c r="AE1578" s="8">
        <v>8632</v>
      </c>
      <c r="AF1578" s="8">
        <v>0</v>
      </c>
      <c r="AG1578" s="10">
        <v>0</v>
      </c>
      <c r="AH1578" s="10">
        <v>34533</v>
      </c>
      <c r="AI1578" s="9">
        <v>0</v>
      </c>
      <c r="AJ1578" s="9">
        <v>8344</v>
      </c>
      <c r="AK1578" s="10">
        <f t="shared" si="198"/>
        <v>51509</v>
      </c>
      <c r="AL1578" s="8">
        <v>0</v>
      </c>
      <c r="AM1578" s="10">
        <v>0</v>
      </c>
      <c r="AN1578" s="14">
        <v>8320</v>
      </c>
      <c r="AO1578" s="14">
        <v>0</v>
      </c>
      <c r="AP1578" s="14">
        <v>3935</v>
      </c>
      <c r="AQ1578" s="14">
        <v>2284</v>
      </c>
      <c r="AR1578" s="14">
        <v>1439</v>
      </c>
      <c r="AS1578" s="14">
        <f t="shared" si="199"/>
        <v>15978</v>
      </c>
      <c r="AT1578" s="14">
        <v>0</v>
      </c>
      <c r="AU1578" s="10">
        <f t="shared" si="194"/>
        <v>1228937</v>
      </c>
    </row>
    <row r="1579" spans="1:47" ht="24.75" customHeight="1" x14ac:dyDescent="0.2">
      <c r="A1579" s="32" t="s">
        <v>3204</v>
      </c>
      <c r="B1579" s="33" t="s">
        <v>3155</v>
      </c>
      <c r="C1579" s="33" t="s">
        <v>3205</v>
      </c>
      <c r="D1579" s="36">
        <v>6</v>
      </c>
      <c r="E1579" s="58" t="s">
        <v>49</v>
      </c>
      <c r="F1579" s="8">
        <v>10768</v>
      </c>
      <c r="G1579" s="9">
        <v>24443</v>
      </c>
      <c r="H1579" s="10">
        <f t="shared" si="195"/>
        <v>35211</v>
      </c>
      <c r="I1579" s="8">
        <v>290085</v>
      </c>
      <c r="J1579" s="9">
        <v>12819</v>
      </c>
      <c r="K1579" s="10">
        <f t="shared" si="196"/>
        <v>338115</v>
      </c>
      <c r="L1579" s="13">
        <v>111736</v>
      </c>
      <c r="M1579" s="13">
        <v>275511</v>
      </c>
      <c r="N1579" s="10">
        <v>115245</v>
      </c>
      <c r="O1579" s="10">
        <f t="shared" si="197"/>
        <v>502492</v>
      </c>
      <c r="P1579" s="11">
        <v>454</v>
      </c>
      <c r="Q1579" s="11">
        <v>36346</v>
      </c>
      <c r="R1579" s="11">
        <v>48206</v>
      </c>
      <c r="S1579" s="9">
        <v>0</v>
      </c>
      <c r="T1579" s="10">
        <f t="shared" si="192"/>
        <v>925613</v>
      </c>
      <c r="U1579" s="12">
        <v>0</v>
      </c>
      <c r="V1579" s="13">
        <v>2028</v>
      </c>
      <c r="W1579" s="10">
        <v>4829</v>
      </c>
      <c r="X1579" s="10">
        <v>5996</v>
      </c>
      <c r="Y1579" s="10">
        <v>12512</v>
      </c>
      <c r="Z1579" s="10">
        <v>245951</v>
      </c>
      <c r="AA1579" s="13">
        <v>1001</v>
      </c>
      <c r="AB1579" s="10">
        <v>22003</v>
      </c>
      <c r="AC1579" s="9">
        <v>0</v>
      </c>
      <c r="AD1579" s="10">
        <f t="shared" si="193"/>
        <v>294320</v>
      </c>
      <c r="AE1579" s="8">
        <v>21484</v>
      </c>
      <c r="AF1579" s="8">
        <v>0</v>
      </c>
      <c r="AG1579" s="10">
        <v>0</v>
      </c>
      <c r="AH1579" s="10">
        <v>86010</v>
      </c>
      <c r="AI1579" s="9">
        <v>0</v>
      </c>
      <c r="AJ1579" s="9">
        <v>16432</v>
      </c>
      <c r="AK1579" s="10">
        <f t="shared" si="198"/>
        <v>123926</v>
      </c>
      <c r="AL1579" s="8">
        <v>1229</v>
      </c>
      <c r="AM1579" s="10">
        <v>0</v>
      </c>
      <c r="AN1579" s="14">
        <v>5490</v>
      </c>
      <c r="AO1579" s="14">
        <v>0</v>
      </c>
      <c r="AP1579" s="14">
        <v>9845</v>
      </c>
      <c r="AQ1579" s="14">
        <v>2057</v>
      </c>
      <c r="AR1579" s="14">
        <v>3582</v>
      </c>
      <c r="AS1579" s="14">
        <f t="shared" si="199"/>
        <v>20974</v>
      </c>
      <c r="AT1579" s="14">
        <v>1526</v>
      </c>
      <c r="AU1579" s="10">
        <f t="shared" si="194"/>
        <v>1364536</v>
      </c>
    </row>
    <row r="1580" spans="1:47" ht="24.75" customHeight="1" x14ac:dyDescent="0.2">
      <c r="A1580" s="32" t="s">
        <v>3206</v>
      </c>
      <c r="B1580" s="33" t="s">
        <v>3155</v>
      </c>
      <c r="C1580" s="33" t="s">
        <v>3207</v>
      </c>
      <c r="D1580" s="36">
        <v>6</v>
      </c>
      <c r="E1580" s="58" t="s">
        <v>49</v>
      </c>
      <c r="F1580" s="8">
        <v>19005</v>
      </c>
      <c r="G1580" s="9">
        <v>46044</v>
      </c>
      <c r="H1580" s="10">
        <f t="shared" si="195"/>
        <v>65049</v>
      </c>
      <c r="I1580" s="8">
        <v>553173</v>
      </c>
      <c r="J1580" s="9">
        <v>40578</v>
      </c>
      <c r="K1580" s="10">
        <f t="shared" si="196"/>
        <v>658800</v>
      </c>
      <c r="L1580" s="13">
        <v>196288</v>
      </c>
      <c r="M1580" s="13">
        <v>412010</v>
      </c>
      <c r="N1580" s="10">
        <v>150847</v>
      </c>
      <c r="O1580" s="10">
        <f t="shared" si="197"/>
        <v>759145</v>
      </c>
      <c r="P1580" s="11">
        <v>641</v>
      </c>
      <c r="Q1580" s="11">
        <v>56272</v>
      </c>
      <c r="R1580" s="11">
        <v>99395</v>
      </c>
      <c r="S1580" s="9">
        <v>0</v>
      </c>
      <c r="T1580" s="10">
        <f t="shared" si="192"/>
        <v>1574253</v>
      </c>
      <c r="U1580" s="12">
        <v>0</v>
      </c>
      <c r="V1580" s="13">
        <v>3683</v>
      </c>
      <c r="W1580" s="10">
        <v>8768</v>
      </c>
      <c r="X1580" s="10">
        <v>10862</v>
      </c>
      <c r="Y1580" s="10">
        <v>25173</v>
      </c>
      <c r="Z1580" s="10">
        <v>427007</v>
      </c>
      <c r="AA1580" s="13">
        <v>2541</v>
      </c>
      <c r="AB1580" s="10">
        <v>11808</v>
      </c>
      <c r="AC1580" s="9">
        <v>0</v>
      </c>
      <c r="AD1580" s="10">
        <f t="shared" si="193"/>
        <v>489842</v>
      </c>
      <c r="AE1580" s="8">
        <v>17014</v>
      </c>
      <c r="AF1580" s="8">
        <v>0</v>
      </c>
      <c r="AG1580" s="10">
        <v>0</v>
      </c>
      <c r="AH1580" s="10">
        <v>68079</v>
      </c>
      <c r="AI1580" s="9">
        <v>0</v>
      </c>
      <c r="AJ1580" s="9">
        <v>18849</v>
      </c>
      <c r="AK1580" s="10">
        <f t="shared" si="198"/>
        <v>103942</v>
      </c>
      <c r="AL1580" s="8">
        <v>756</v>
      </c>
      <c r="AM1580" s="10">
        <v>0</v>
      </c>
      <c r="AN1580" s="14">
        <v>21283</v>
      </c>
      <c r="AO1580" s="14">
        <v>0</v>
      </c>
      <c r="AP1580" s="14">
        <v>7716</v>
      </c>
      <c r="AQ1580" s="14">
        <v>2903</v>
      </c>
      <c r="AR1580" s="14">
        <v>2836</v>
      </c>
      <c r="AS1580" s="14">
        <f t="shared" si="199"/>
        <v>34738</v>
      </c>
      <c r="AT1580" s="14">
        <v>0</v>
      </c>
      <c r="AU1580" s="10">
        <f t="shared" si="194"/>
        <v>2203531</v>
      </c>
    </row>
    <row r="1581" spans="1:47" ht="24.75" customHeight="1" x14ac:dyDescent="0.2">
      <c r="A1581" s="32" t="s">
        <v>3208</v>
      </c>
      <c r="B1581" s="33" t="s">
        <v>3155</v>
      </c>
      <c r="C1581" s="33" t="s">
        <v>3209</v>
      </c>
      <c r="D1581" s="36">
        <v>6</v>
      </c>
      <c r="E1581" s="58" t="s">
        <v>49</v>
      </c>
      <c r="F1581" s="8">
        <v>11967</v>
      </c>
      <c r="G1581" s="9">
        <v>69503</v>
      </c>
      <c r="H1581" s="10">
        <f t="shared" si="195"/>
        <v>81470</v>
      </c>
      <c r="I1581" s="8">
        <v>411085</v>
      </c>
      <c r="J1581" s="9">
        <v>85387</v>
      </c>
      <c r="K1581" s="10">
        <f t="shared" si="196"/>
        <v>577942</v>
      </c>
      <c r="L1581" s="13">
        <v>244978</v>
      </c>
      <c r="M1581" s="13">
        <v>449959</v>
      </c>
      <c r="N1581" s="10">
        <v>154986</v>
      </c>
      <c r="O1581" s="10">
        <f t="shared" si="197"/>
        <v>849923</v>
      </c>
      <c r="P1581" s="11">
        <v>609</v>
      </c>
      <c r="Q1581" s="11">
        <v>34203</v>
      </c>
      <c r="R1581" s="11">
        <v>105646</v>
      </c>
      <c r="S1581" s="9">
        <v>0</v>
      </c>
      <c r="T1581" s="10">
        <f t="shared" si="192"/>
        <v>1568323</v>
      </c>
      <c r="U1581" s="12">
        <v>0</v>
      </c>
      <c r="V1581" s="13">
        <v>2819</v>
      </c>
      <c r="W1581" s="10">
        <v>6674</v>
      </c>
      <c r="X1581" s="10">
        <v>8344</v>
      </c>
      <c r="Y1581" s="10">
        <v>32334</v>
      </c>
      <c r="Z1581" s="10">
        <v>302972</v>
      </c>
      <c r="AA1581" s="13">
        <v>0</v>
      </c>
      <c r="AB1581" s="10">
        <v>0</v>
      </c>
      <c r="AC1581" s="9">
        <v>0</v>
      </c>
      <c r="AD1581" s="10">
        <f t="shared" si="193"/>
        <v>353143</v>
      </c>
      <c r="AE1581" s="8">
        <v>8426</v>
      </c>
      <c r="AF1581" s="8">
        <v>0</v>
      </c>
      <c r="AG1581" s="10">
        <v>0</v>
      </c>
      <c r="AH1581" s="10">
        <v>33738</v>
      </c>
      <c r="AI1581" s="9">
        <v>0</v>
      </c>
      <c r="AJ1581" s="9">
        <v>1181</v>
      </c>
      <c r="AK1581" s="10">
        <f t="shared" si="198"/>
        <v>43345</v>
      </c>
      <c r="AL1581" s="8">
        <v>1533</v>
      </c>
      <c r="AM1581" s="10">
        <v>0</v>
      </c>
      <c r="AN1581" s="14">
        <v>19772</v>
      </c>
      <c r="AO1581" s="14">
        <v>0</v>
      </c>
      <c r="AP1581" s="14">
        <v>3864</v>
      </c>
      <c r="AQ1581" s="14">
        <v>2762</v>
      </c>
      <c r="AR1581" s="14">
        <v>1405</v>
      </c>
      <c r="AS1581" s="14">
        <f t="shared" si="199"/>
        <v>27803</v>
      </c>
      <c r="AT1581" s="14">
        <v>0</v>
      </c>
      <c r="AU1581" s="10">
        <f t="shared" si="194"/>
        <v>1994147</v>
      </c>
    </row>
    <row r="1582" spans="1:47" ht="24.75" customHeight="1" x14ac:dyDescent="0.2">
      <c r="A1582" s="32" t="s">
        <v>3210</v>
      </c>
      <c r="B1582" s="33" t="s">
        <v>3155</v>
      </c>
      <c r="C1582" s="33" t="s">
        <v>3211</v>
      </c>
      <c r="D1582" s="36">
        <v>6</v>
      </c>
      <c r="E1582" s="58" t="s">
        <v>49</v>
      </c>
      <c r="F1582" s="8">
        <v>38188</v>
      </c>
      <c r="G1582" s="9">
        <v>89964</v>
      </c>
      <c r="H1582" s="10">
        <f t="shared" si="195"/>
        <v>128152</v>
      </c>
      <c r="I1582" s="8">
        <v>1256311</v>
      </c>
      <c r="J1582" s="9">
        <v>116383</v>
      </c>
      <c r="K1582" s="10">
        <f t="shared" si="196"/>
        <v>1500846</v>
      </c>
      <c r="L1582" s="13">
        <v>509816</v>
      </c>
      <c r="M1582" s="13">
        <v>969825</v>
      </c>
      <c r="N1582" s="10">
        <v>415816</v>
      </c>
      <c r="O1582" s="10">
        <f t="shared" si="197"/>
        <v>1895457</v>
      </c>
      <c r="P1582" s="11">
        <v>1230</v>
      </c>
      <c r="Q1582" s="11">
        <v>99165</v>
      </c>
      <c r="R1582" s="11">
        <v>171032</v>
      </c>
      <c r="S1582" s="9">
        <v>0</v>
      </c>
      <c r="T1582" s="10">
        <f t="shared" si="192"/>
        <v>3667730</v>
      </c>
      <c r="U1582" s="12">
        <v>0</v>
      </c>
      <c r="V1582" s="13">
        <v>8220</v>
      </c>
      <c r="W1582" s="10">
        <v>19496</v>
      </c>
      <c r="X1582" s="10">
        <v>24252</v>
      </c>
      <c r="Y1582" s="10">
        <v>54854</v>
      </c>
      <c r="Z1582" s="10">
        <v>874040</v>
      </c>
      <c r="AA1582" s="13">
        <v>4470</v>
      </c>
      <c r="AB1582" s="10">
        <v>10399</v>
      </c>
      <c r="AC1582" s="9">
        <v>0</v>
      </c>
      <c r="AD1582" s="10">
        <f t="shared" si="193"/>
        <v>995731</v>
      </c>
      <c r="AE1582" s="8">
        <v>18427</v>
      </c>
      <c r="AF1582" s="8">
        <v>0</v>
      </c>
      <c r="AG1582" s="10">
        <v>0</v>
      </c>
      <c r="AH1582" s="10">
        <v>73773</v>
      </c>
      <c r="AI1582" s="9">
        <v>11600</v>
      </c>
      <c r="AJ1582" s="9">
        <v>7987</v>
      </c>
      <c r="AK1582" s="10">
        <f t="shared" si="198"/>
        <v>111787</v>
      </c>
      <c r="AL1582" s="8">
        <v>4103</v>
      </c>
      <c r="AM1582" s="10">
        <v>0</v>
      </c>
      <c r="AN1582" s="14">
        <v>50840</v>
      </c>
      <c r="AO1582" s="14">
        <v>0</v>
      </c>
      <c r="AP1582" s="14">
        <v>8469</v>
      </c>
      <c r="AQ1582" s="14">
        <v>5579</v>
      </c>
      <c r="AR1582" s="14">
        <v>3073</v>
      </c>
      <c r="AS1582" s="14">
        <f t="shared" si="199"/>
        <v>67961</v>
      </c>
      <c r="AT1582" s="14">
        <v>97528</v>
      </c>
      <c r="AU1582" s="10">
        <f t="shared" si="194"/>
        <v>4749784</v>
      </c>
    </row>
    <row r="1583" spans="1:47" ht="24.75" customHeight="1" x14ac:dyDescent="0.2">
      <c r="A1583" s="32" t="s">
        <v>3212</v>
      </c>
      <c r="B1583" s="33" t="s">
        <v>3155</v>
      </c>
      <c r="C1583" s="33" t="s">
        <v>3213</v>
      </c>
      <c r="D1583" s="36">
        <v>6</v>
      </c>
      <c r="E1583" s="58" t="s">
        <v>49</v>
      </c>
      <c r="F1583" s="8">
        <v>10668</v>
      </c>
      <c r="G1583" s="9">
        <v>24639</v>
      </c>
      <c r="H1583" s="10">
        <f t="shared" si="195"/>
        <v>35307</v>
      </c>
      <c r="I1583" s="8">
        <v>269651</v>
      </c>
      <c r="J1583" s="9">
        <v>14772</v>
      </c>
      <c r="K1583" s="10">
        <f t="shared" si="196"/>
        <v>319730</v>
      </c>
      <c r="L1583" s="13">
        <v>107053</v>
      </c>
      <c r="M1583" s="13">
        <v>207973</v>
      </c>
      <c r="N1583" s="10">
        <v>125798</v>
      </c>
      <c r="O1583" s="10">
        <f t="shared" si="197"/>
        <v>440824</v>
      </c>
      <c r="P1583" s="11">
        <v>668</v>
      </c>
      <c r="Q1583" s="11">
        <v>38956</v>
      </c>
      <c r="R1583" s="11">
        <v>63631</v>
      </c>
      <c r="S1583" s="9">
        <v>0</v>
      </c>
      <c r="T1583" s="10">
        <f t="shared" si="192"/>
        <v>863809</v>
      </c>
      <c r="U1583" s="12">
        <v>0</v>
      </c>
      <c r="V1583" s="13">
        <v>1876</v>
      </c>
      <c r="W1583" s="10">
        <v>4484</v>
      </c>
      <c r="X1583" s="10">
        <v>5517</v>
      </c>
      <c r="Y1583" s="10">
        <v>14809</v>
      </c>
      <c r="Z1583" s="10">
        <v>256372</v>
      </c>
      <c r="AA1583" s="13">
        <v>7</v>
      </c>
      <c r="AB1583" s="10">
        <v>7096</v>
      </c>
      <c r="AC1583" s="9">
        <v>0</v>
      </c>
      <c r="AD1583" s="10">
        <f t="shared" si="193"/>
        <v>290161</v>
      </c>
      <c r="AE1583" s="8">
        <v>12977</v>
      </c>
      <c r="AF1583" s="8">
        <v>0</v>
      </c>
      <c r="AG1583" s="10">
        <v>0</v>
      </c>
      <c r="AH1583" s="10">
        <v>51952</v>
      </c>
      <c r="AI1583" s="9">
        <v>0</v>
      </c>
      <c r="AJ1583" s="9">
        <v>9658</v>
      </c>
      <c r="AK1583" s="10">
        <f t="shared" si="198"/>
        <v>74587</v>
      </c>
      <c r="AL1583" s="8">
        <v>755</v>
      </c>
      <c r="AM1583" s="10">
        <v>0</v>
      </c>
      <c r="AN1583" s="14">
        <v>7250</v>
      </c>
      <c r="AO1583" s="14">
        <v>0</v>
      </c>
      <c r="AP1583" s="14">
        <v>5924</v>
      </c>
      <c r="AQ1583" s="14">
        <v>3027</v>
      </c>
      <c r="AR1583" s="14">
        <v>2163</v>
      </c>
      <c r="AS1583" s="14">
        <f t="shared" si="199"/>
        <v>18364</v>
      </c>
      <c r="AT1583" s="14">
        <v>0</v>
      </c>
      <c r="AU1583" s="10">
        <f t="shared" si="194"/>
        <v>1247676</v>
      </c>
    </row>
    <row r="1584" spans="1:47" ht="24.75" customHeight="1" x14ac:dyDescent="0.2">
      <c r="A1584" s="32" t="s">
        <v>3214</v>
      </c>
      <c r="B1584" s="33" t="s">
        <v>3155</v>
      </c>
      <c r="C1584" s="33" t="s">
        <v>3215</v>
      </c>
      <c r="D1584" s="36">
        <v>6</v>
      </c>
      <c r="E1584" s="58" t="s">
        <v>49</v>
      </c>
      <c r="F1584" s="8">
        <v>12951</v>
      </c>
      <c r="G1584" s="9">
        <v>25726</v>
      </c>
      <c r="H1584" s="10">
        <f t="shared" si="195"/>
        <v>38677</v>
      </c>
      <c r="I1584" s="8">
        <v>331349</v>
      </c>
      <c r="J1584" s="9">
        <v>14808</v>
      </c>
      <c r="K1584" s="10">
        <f t="shared" si="196"/>
        <v>384834</v>
      </c>
      <c r="L1584" s="13">
        <v>91077</v>
      </c>
      <c r="M1584" s="13">
        <v>176536</v>
      </c>
      <c r="N1584" s="10">
        <v>384807</v>
      </c>
      <c r="O1584" s="10">
        <f t="shared" si="197"/>
        <v>652420</v>
      </c>
      <c r="P1584" s="11">
        <v>612</v>
      </c>
      <c r="Q1584" s="11">
        <v>54260</v>
      </c>
      <c r="R1584" s="11">
        <v>61518</v>
      </c>
      <c r="S1584" s="9">
        <v>0</v>
      </c>
      <c r="T1584" s="10">
        <f t="shared" si="192"/>
        <v>1153644</v>
      </c>
      <c r="U1584" s="12">
        <v>0</v>
      </c>
      <c r="V1584" s="13">
        <v>2244</v>
      </c>
      <c r="W1584" s="10">
        <v>5486</v>
      </c>
      <c r="X1584" s="10">
        <v>6749</v>
      </c>
      <c r="Y1584" s="10">
        <v>17745</v>
      </c>
      <c r="Z1584" s="10">
        <v>327459</v>
      </c>
      <c r="AA1584" s="13">
        <v>14607</v>
      </c>
      <c r="AB1584" s="10">
        <v>6048</v>
      </c>
      <c r="AC1584" s="9">
        <v>0</v>
      </c>
      <c r="AD1584" s="10">
        <f t="shared" si="193"/>
        <v>380338</v>
      </c>
      <c r="AE1584" s="8">
        <v>44306</v>
      </c>
      <c r="AF1584" s="8">
        <v>0</v>
      </c>
      <c r="AG1584" s="10">
        <v>0</v>
      </c>
      <c r="AH1584" s="10">
        <v>177374</v>
      </c>
      <c r="AI1584" s="9">
        <v>0</v>
      </c>
      <c r="AJ1584" s="9">
        <v>105781</v>
      </c>
      <c r="AK1584" s="10">
        <f t="shared" si="198"/>
        <v>327461</v>
      </c>
      <c r="AL1584" s="8">
        <v>1355</v>
      </c>
      <c r="AM1584" s="10">
        <v>0</v>
      </c>
      <c r="AN1584" s="14">
        <v>2924</v>
      </c>
      <c r="AO1584" s="14">
        <v>0</v>
      </c>
      <c r="AP1584" s="14">
        <v>20173</v>
      </c>
      <c r="AQ1584" s="14">
        <v>2776</v>
      </c>
      <c r="AR1584" s="14">
        <v>7387</v>
      </c>
      <c r="AS1584" s="14">
        <f t="shared" si="199"/>
        <v>33260</v>
      </c>
      <c r="AT1584" s="14">
        <v>0</v>
      </c>
      <c r="AU1584" s="10">
        <f t="shared" si="194"/>
        <v>1896058</v>
      </c>
    </row>
    <row r="1585" spans="1:47" ht="24.75" customHeight="1" x14ac:dyDescent="0.2">
      <c r="A1585" s="32" t="s">
        <v>3216</v>
      </c>
      <c r="B1585" s="33" t="s">
        <v>3155</v>
      </c>
      <c r="C1585" s="33" t="s">
        <v>3217</v>
      </c>
      <c r="D1585" s="36">
        <v>6</v>
      </c>
      <c r="E1585" s="58" t="s">
        <v>49</v>
      </c>
      <c r="F1585" s="8">
        <v>11746</v>
      </c>
      <c r="G1585" s="9">
        <v>14424</v>
      </c>
      <c r="H1585" s="10">
        <f t="shared" si="195"/>
        <v>26170</v>
      </c>
      <c r="I1585" s="8">
        <v>348895</v>
      </c>
      <c r="J1585" s="9">
        <v>6370</v>
      </c>
      <c r="K1585" s="10">
        <f t="shared" si="196"/>
        <v>381435</v>
      </c>
      <c r="L1585" s="13">
        <v>91177</v>
      </c>
      <c r="M1585" s="13">
        <v>175759</v>
      </c>
      <c r="N1585" s="10">
        <v>102474</v>
      </c>
      <c r="O1585" s="10">
        <f t="shared" si="197"/>
        <v>369410</v>
      </c>
      <c r="P1585" s="11">
        <v>384</v>
      </c>
      <c r="Q1585" s="11">
        <v>37832</v>
      </c>
      <c r="R1585" s="11">
        <v>50826</v>
      </c>
      <c r="S1585" s="9">
        <v>0</v>
      </c>
      <c r="T1585" s="10">
        <f t="shared" si="192"/>
        <v>839887</v>
      </c>
      <c r="U1585" s="12">
        <v>0</v>
      </c>
      <c r="V1585" s="13">
        <v>2362</v>
      </c>
      <c r="W1585" s="10">
        <v>5682</v>
      </c>
      <c r="X1585" s="10">
        <v>6951</v>
      </c>
      <c r="Y1585" s="10">
        <v>11778</v>
      </c>
      <c r="Z1585" s="10">
        <v>263047</v>
      </c>
      <c r="AA1585" s="13">
        <v>128</v>
      </c>
      <c r="AB1585" s="10">
        <v>0</v>
      </c>
      <c r="AC1585" s="9">
        <v>0</v>
      </c>
      <c r="AD1585" s="10">
        <f t="shared" si="193"/>
        <v>289948</v>
      </c>
      <c r="AE1585" s="8">
        <v>13961</v>
      </c>
      <c r="AF1585" s="8">
        <v>0</v>
      </c>
      <c r="AG1585" s="10">
        <v>0</v>
      </c>
      <c r="AH1585" s="10">
        <v>55897</v>
      </c>
      <c r="AI1585" s="9">
        <v>0</v>
      </c>
      <c r="AJ1585" s="9">
        <v>2049</v>
      </c>
      <c r="AK1585" s="10">
        <f t="shared" si="198"/>
        <v>71907</v>
      </c>
      <c r="AL1585" s="8">
        <v>958</v>
      </c>
      <c r="AM1585" s="10">
        <v>0</v>
      </c>
      <c r="AN1585" s="14">
        <v>5177</v>
      </c>
      <c r="AO1585" s="14">
        <v>0</v>
      </c>
      <c r="AP1585" s="14">
        <v>6369</v>
      </c>
      <c r="AQ1585" s="14">
        <v>1740</v>
      </c>
      <c r="AR1585" s="14">
        <v>2328</v>
      </c>
      <c r="AS1585" s="14">
        <f t="shared" si="199"/>
        <v>15614</v>
      </c>
      <c r="AT1585" s="14">
        <v>0</v>
      </c>
      <c r="AU1585" s="10">
        <f t="shared" si="194"/>
        <v>1218314</v>
      </c>
    </row>
    <row r="1586" spans="1:47" ht="24.75" customHeight="1" x14ac:dyDescent="0.2">
      <c r="A1586" s="32" t="s">
        <v>3218</v>
      </c>
      <c r="B1586" s="33" t="s">
        <v>3155</v>
      </c>
      <c r="C1586" s="33" t="s">
        <v>3219</v>
      </c>
      <c r="D1586" s="36">
        <v>6</v>
      </c>
      <c r="E1586" s="58" t="s">
        <v>49</v>
      </c>
      <c r="F1586" s="8">
        <v>14943</v>
      </c>
      <c r="G1586" s="9">
        <v>30257</v>
      </c>
      <c r="H1586" s="10">
        <f t="shared" si="195"/>
        <v>45200</v>
      </c>
      <c r="I1586" s="8">
        <v>413373</v>
      </c>
      <c r="J1586" s="9">
        <v>23285</v>
      </c>
      <c r="K1586" s="10">
        <f t="shared" si="196"/>
        <v>481858</v>
      </c>
      <c r="L1586" s="13">
        <v>136832</v>
      </c>
      <c r="M1586" s="13">
        <v>274171</v>
      </c>
      <c r="N1586" s="10">
        <v>747589</v>
      </c>
      <c r="O1586" s="10">
        <f t="shared" si="197"/>
        <v>1158592</v>
      </c>
      <c r="P1586" s="11">
        <v>559</v>
      </c>
      <c r="Q1586" s="11">
        <v>51400</v>
      </c>
      <c r="R1586" s="11">
        <v>66855</v>
      </c>
      <c r="S1586" s="9">
        <v>10</v>
      </c>
      <c r="T1586" s="10">
        <f t="shared" si="192"/>
        <v>1759274</v>
      </c>
      <c r="U1586" s="12">
        <v>0</v>
      </c>
      <c r="V1586" s="13">
        <v>2857</v>
      </c>
      <c r="W1586" s="10">
        <v>6808</v>
      </c>
      <c r="X1586" s="10">
        <v>8462</v>
      </c>
      <c r="Y1586" s="10">
        <v>21683</v>
      </c>
      <c r="Z1586" s="10">
        <v>385022</v>
      </c>
      <c r="AA1586" s="13">
        <v>2669</v>
      </c>
      <c r="AB1586" s="10">
        <v>0</v>
      </c>
      <c r="AC1586" s="9">
        <v>0</v>
      </c>
      <c r="AD1586" s="10">
        <f t="shared" si="193"/>
        <v>427501</v>
      </c>
      <c r="AE1586" s="8">
        <v>19284</v>
      </c>
      <c r="AF1586" s="8">
        <v>0</v>
      </c>
      <c r="AG1586" s="10">
        <v>0</v>
      </c>
      <c r="AH1586" s="10">
        <v>77203</v>
      </c>
      <c r="AI1586" s="9">
        <v>0</v>
      </c>
      <c r="AJ1586" s="9">
        <v>74352</v>
      </c>
      <c r="AK1586" s="10">
        <f t="shared" si="198"/>
        <v>170839</v>
      </c>
      <c r="AL1586" s="8">
        <v>746</v>
      </c>
      <c r="AM1586" s="10">
        <v>0</v>
      </c>
      <c r="AN1586" s="14">
        <v>5277</v>
      </c>
      <c r="AO1586" s="14">
        <v>0</v>
      </c>
      <c r="AP1586" s="14">
        <v>8797</v>
      </c>
      <c r="AQ1586" s="14">
        <v>2533</v>
      </c>
      <c r="AR1586" s="14">
        <v>3215</v>
      </c>
      <c r="AS1586" s="14">
        <f t="shared" si="199"/>
        <v>19822</v>
      </c>
      <c r="AT1586" s="14">
        <v>97663</v>
      </c>
      <c r="AU1586" s="10">
        <f t="shared" si="194"/>
        <v>2280519</v>
      </c>
    </row>
    <row r="1587" spans="1:47" ht="24.75" customHeight="1" x14ac:dyDescent="0.2">
      <c r="A1587" s="32" t="s">
        <v>3220</v>
      </c>
      <c r="B1587" s="33" t="s">
        <v>3155</v>
      </c>
      <c r="C1587" s="33" t="s">
        <v>3221</v>
      </c>
      <c r="D1587" s="36">
        <v>6</v>
      </c>
      <c r="E1587" s="58" t="s">
        <v>49</v>
      </c>
      <c r="F1587" s="8">
        <v>4097</v>
      </c>
      <c r="G1587" s="9">
        <v>6563</v>
      </c>
      <c r="H1587" s="10">
        <f t="shared" si="195"/>
        <v>10660</v>
      </c>
      <c r="I1587" s="8">
        <v>97129</v>
      </c>
      <c r="J1587" s="9">
        <v>630</v>
      </c>
      <c r="K1587" s="10">
        <f t="shared" si="196"/>
        <v>108419</v>
      </c>
      <c r="L1587" s="13">
        <v>27016</v>
      </c>
      <c r="M1587" s="13">
        <v>60532</v>
      </c>
      <c r="N1587" s="10">
        <v>127283</v>
      </c>
      <c r="O1587" s="10">
        <f t="shared" si="197"/>
        <v>214831</v>
      </c>
      <c r="P1587" s="11">
        <v>160</v>
      </c>
      <c r="Q1587" s="11">
        <v>13961</v>
      </c>
      <c r="R1587" s="11">
        <v>17268</v>
      </c>
      <c r="S1587" s="9">
        <v>0</v>
      </c>
      <c r="T1587" s="10">
        <f t="shared" si="192"/>
        <v>354639</v>
      </c>
      <c r="U1587" s="12">
        <v>0</v>
      </c>
      <c r="V1587" s="13">
        <v>688</v>
      </c>
      <c r="W1587" s="10">
        <v>1647</v>
      </c>
      <c r="X1587" s="10">
        <v>2032</v>
      </c>
      <c r="Y1587" s="10">
        <v>4408</v>
      </c>
      <c r="Z1587" s="10">
        <v>100645</v>
      </c>
      <c r="AA1587" s="13">
        <v>71</v>
      </c>
      <c r="AB1587" s="10">
        <v>0</v>
      </c>
      <c r="AC1587" s="9">
        <v>0</v>
      </c>
      <c r="AD1587" s="10">
        <f t="shared" si="193"/>
        <v>109491</v>
      </c>
      <c r="AE1587" s="8">
        <v>5649</v>
      </c>
      <c r="AF1587" s="8">
        <v>0</v>
      </c>
      <c r="AG1587" s="10">
        <v>0</v>
      </c>
      <c r="AH1587" s="10">
        <v>22622</v>
      </c>
      <c r="AI1587" s="9">
        <v>0</v>
      </c>
      <c r="AJ1587" s="9">
        <v>9911</v>
      </c>
      <c r="AK1587" s="10">
        <f t="shared" si="198"/>
        <v>38182</v>
      </c>
      <c r="AL1587" s="8">
        <v>0</v>
      </c>
      <c r="AM1587" s="10">
        <v>0</v>
      </c>
      <c r="AN1587" s="14">
        <v>1652</v>
      </c>
      <c r="AO1587" s="14">
        <v>0</v>
      </c>
      <c r="AP1587" s="14">
        <v>2593</v>
      </c>
      <c r="AQ1587" s="14">
        <v>725</v>
      </c>
      <c r="AR1587" s="14">
        <v>941</v>
      </c>
      <c r="AS1587" s="14">
        <f t="shared" si="199"/>
        <v>5911</v>
      </c>
      <c r="AT1587" s="14">
        <v>0</v>
      </c>
      <c r="AU1587" s="10">
        <f t="shared" si="194"/>
        <v>508223</v>
      </c>
    </row>
    <row r="1588" spans="1:47" ht="24.75" customHeight="1" x14ac:dyDescent="0.2">
      <c r="A1588" s="32" t="s">
        <v>3222</v>
      </c>
      <c r="B1588" s="33" t="s">
        <v>3155</v>
      </c>
      <c r="C1588" s="33" t="s">
        <v>3223</v>
      </c>
      <c r="D1588" s="36">
        <v>6</v>
      </c>
      <c r="E1588" s="58" t="s">
        <v>49</v>
      </c>
      <c r="F1588" s="8">
        <v>11191</v>
      </c>
      <c r="G1588" s="9">
        <v>32379</v>
      </c>
      <c r="H1588" s="10">
        <f t="shared" si="195"/>
        <v>43570</v>
      </c>
      <c r="I1588" s="8">
        <v>310009</v>
      </c>
      <c r="J1588" s="9">
        <v>23107</v>
      </c>
      <c r="K1588" s="10">
        <f t="shared" si="196"/>
        <v>376686</v>
      </c>
      <c r="L1588" s="13">
        <v>93813</v>
      </c>
      <c r="M1588" s="13">
        <v>195750</v>
      </c>
      <c r="N1588" s="10">
        <v>163760</v>
      </c>
      <c r="O1588" s="10">
        <f t="shared" si="197"/>
        <v>453323</v>
      </c>
      <c r="P1588" s="11">
        <v>431</v>
      </c>
      <c r="Q1588" s="11">
        <v>37759</v>
      </c>
      <c r="R1588" s="11">
        <v>76540</v>
      </c>
      <c r="S1588" s="9">
        <v>0</v>
      </c>
      <c r="T1588" s="10">
        <f t="shared" si="192"/>
        <v>944739</v>
      </c>
      <c r="U1588" s="12">
        <v>0</v>
      </c>
      <c r="V1588" s="13">
        <v>2136</v>
      </c>
      <c r="W1588" s="10">
        <v>5078</v>
      </c>
      <c r="X1588" s="10">
        <v>6300</v>
      </c>
      <c r="Y1588" s="10">
        <v>16825</v>
      </c>
      <c r="Z1588" s="10">
        <v>264892</v>
      </c>
      <c r="AA1588" s="13">
        <v>723</v>
      </c>
      <c r="AB1588" s="10">
        <v>7968</v>
      </c>
      <c r="AC1588" s="9">
        <v>0</v>
      </c>
      <c r="AD1588" s="10">
        <f t="shared" si="193"/>
        <v>303922</v>
      </c>
      <c r="AE1588" s="8">
        <v>11470</v>
      </c>
      <c r="AF1588" s="8">
        <v>0</v>
      </c>
      <c r="AG1588" s="10">
        <v>0</v>
      </c>
      <c r="AH1588" s="10">
        <v>45922</v>
      </c>
      <c r="AI1588" s="9">
        <v>0</v>
      </c>
      <c r="AJ1588" s="9">
        <v>11715</v>
      </c>
      <c r="AK1588" s="10">
        <f t="shared" si="198"/>
        <v>69107</v>
      </c>
      <c r="AL1588" s="8">
        <v>773</v>
      </c>
      <c r="AM1588" s="10">
        <v>0</v>
      </c>
      <c r="AN1588" s="14">
        <v>5614</v>
      </c>
      <c r="AO1588" s="14">
        <v>0</v>
      </c>
      <c r="AP1588" s="14">
        <v>5237</v>
      </c>
      <c r="AQ1588" s="14">
        <v>1954</v>
      </c>
      <c r="AR1588" s="14">
        <v>1912</v>
      </c>
      <c r="AS1588" s="14">
        <f t="shared" si="199"/>
        <v>14717</v>
      </c>
      <c r="AT1588" s="14">
        <v>0</v>
      </c>
      <c r="AU1588" s="10">
        <f t="shared" si="194"/>
        <v>1333258</v>
      </c>
    </row>
    <row r="1589" spans="1:47" ht="24.75" customHeight="1" x14ac:dyDescent="0.2">
      <c r="A1589" s="32" t="s">
        <v>3224</v>
      </c>
      <c r="B1589" s="33" t="s">
        <v>3155</v>
      </c>
      <c r="C1589" s="33" t="s">
        <v>3225</v>
      </c>
      <c r="D1589" s="36">
        <v>6</v>
      </c>
      <c r="E1589" s="58" t="s">
        <v>49</v>
      </c>
      <c r="F1589" s="8">
        <v>8981</v>
      </c>
      <c r="G1589" s="9">
        <v>15744</v>
      </c>
      <c r="H1589" s="10">
        <f t="shared" si="195"/>
        <v>24725</v>
      </c>
      <c r="I1589" s="8">
        <v>260596</v>
      </c>
      <c r="J1589" s="9">
        <v>40260</v>
      </c>
      <c r="K1589" s="10">
        <f t="shared" si="196"/>
        <v>325581</v>
      </c>
      <c r="L1589" s="13">
        <v>56243</v>
      </c>
      <c r="M1589" s="13">
        <v>125110</v>
      </c>
      <c r="N1589" s="10">
        <v>62720</v>
      </c>
      <c r="O1589" s="10">
        <f t="shared" si="197"/>
        <v>244073</v>
      </c>
      <c r="P1589" s="11">
        <v>357</v>
      </c>
      <c r="Q1589" s="11">
        <v>33275</v>
      </c>
      <c r="R1589" s="11">
        <v>57351</v>
      </c>
      <c r="S1589" s="9">
        <v>0</v>
      </c>
      <c r="T1589" s="10">
        <f t="shared" si="192"/>
        <v>660637</v>
      </c>
      <c r="U1589" s="12">
        <v>0</v>
      </c>
      <c r="V1589" s="13">
        <v>2007</v>
      </c>
      <c r="W1589" s="10">
        <v>4778</v>
      </c>
      <c r="X1589" s="10">
        <v>5915</v>
      </c>
      <c r="Y1589" s="10">
        <v>14711</v>
      </c>
      <c r="Z1589" s="10">
        <v>227538</v>
      </c>
      <c r="AA1589" s="13">
        <v>1682</v>
      </c>
      <c r="AB1589" s="10">
        <v>0</v>
      </c>
      <c r="AC1589" s="9">
        <v>0</v>
      </c>
      <c r="AD1589" s="10">
        <f t="shared" si="193"/>
        <v>256631</v>
      </c>
      <c r="AE1589" s="8">
        <v>13442</v>
      </c>
      <c r="AF1589" s="8">
        <v>0</v>
      </c>
      <c r="AG1589" s="10">
        <v>0</v>
      </c>
      <c r="AH1589" s="10">
        <v>53813</v>
      </c>
      <c r="AI1589" s="9">
        <v>0</v>
      </c>
      <c r="AJ1589" s="9">
        <v>47874</v>
      </c>
      <c r="AK1589" s="10">
        <f t="shared" si="198"/>
        <v>115129</v>
      </c>
      <c r="AL1589" s="8">
        <v>0</v>
      </c>
      <c r="AM1589" s="10">
        <v>0</v>
      </c>
      <c r="AN1589" s="14">
        <v>2674</v>
      </c>
      <c r="AO1589" s="14">
        <v>0</v>
      </c>
      <c r="AP1589" s="14">
        <v>6130</v>
      </c>
      <c r="AQ1589" s="14">
        <v>1619</v>
      </c>
      <c r="AR1589" s="14">
        <v>2241</v>
      </c>
      <c r="AS1589" s="14">
        <f t="shared" si="199"/>
        <v>12664</v>
      </c>
      <c r="AT1589" s="14">
        <v>0</v>
      </c>
      <c r="AU1589" s="10">
        <f t="shared" si="194"/>
        <v>1045061</v>
      </c>
    </row>
    <row r="1590" spans="1:47" ht="24.75" customHeight="1" x14ac:dyDescent="0.2">
      <c r="A1590" s="32" t="s">
        <v>3226</v>
      </c>
      <c r="B1590" s="33" t="s">
        <v>3155</v>
      </c>
      <c r="C1590" s="33" t="s">
        <v>3227</v>
      </c>
      <c r="D1590" s="36">
        <v>6</v>
      </c>
      <c r="E1590" s="58" t="s">
        <v>49</v>
      </c>
      <c r="F1590" s="8">
        <v>3632</v>
      </c>
      <c r="G1590" s="9">
        <v>5513</v>
      </c>
      <c r="H1590" s="10">
        <f t="shared" si="195"/>
        <v>9145</v>
      </c>
      <c r="I1590" s="8">
        <v>91127</v>
      </c>
      <c r="J1590" s="9">
        <v>977</v>
      </c>
      <c r="K1590" s="10">
        <f t="shared" si="196"/>
        <v>101249</v>
      </c>
      <c r="L1590" s="13">
        <v>21290</v>
      </c>
      <c r="M1590" s="13">
        <v>44038</v>
      </c>
      <c r="N1590" s="10">
        <v>18975</v>
      </c>
      <c r="O1590" s="10">
        <f t="shared" si="197"/>
        <v>84303</v>
      </c>
      <c r="P1590" s="11">
        <v>125</v>
      </c>
      <c r="Q1590" s="11">
        <v>13765</v>
      </c>
      <c r="R1590" s="11">
        <v>9631</v>
      </c>
      <c r="S1590" s="9">
        <v>0</v>
      </c>
      <c r="T1590" s="10">
        <f t="shared" si="192"/>
        <v>209073</v>
      </c>
      <c r="U1590" s="12">
        <v>0</v>
      </c>
      <c r="V1590" s="13">
        <v>624</v>
      </c>
      <c r="W1590" s="10">
        <v>1490</v>
      </c>
      <c r="X1590" s="10">
        <v>1859</v>
      </c>
      <c r="Y1590" s="10">
        <v>3957</v>
      </c>
      <c r="Z1590" s="10">
        <v>86809</v>
      </c>
      <c r="AA1590" s="13">
        <v>15507</v>
      </c>
      <c r="AB1590" s="10">
        <v>0</v>
      </c>
      <c r="AC1590" s="9">
        <v>0</v>
      </c>
      <c r="AD1590" s="10">
        <f t="shared" si="193"/>
        <v>110246</v>
      </c>
      <c r="AE1590" s="8">
        <v>5375</v>
      </c>
      <c r="AF1590" s="8">
        <v>0</v>
      </c>
      <c r="AG1590" s="10">
        <v>0</v>
      </c>
      <c r="AH1590" s="10">
        <v>21520</v>
      </c>
      <c r="AI1590" s="9">
        <v>0</v>
      </c>
      <c r="AJ1590" s="9">
        <v>13143</v>
      </c>
      <c r="AK1590" s="10">
        <f t="shared" si="198"/>
        <v>40038</v>
      </c>
      <c r="AL1590" s="8">
        <v>0</v>
      </c>
      <c r="AM1590" s="10">
        <v>0</v>
      </c>
      <c r="AN1590" s="14">
        <v>947</v>
      </c>
      <c r="AO1590" s="14">
        <v>0</v>
      </c>
      <c r="AP1590" s="14">
        <v>2455</v>
      </c>
      <c r="AQ1590" s="14">
        <v>564</v>
      </c>
      <c r="AR1590" s="14">
        <v>896</v>
      </c>
      <c r="AS1590" s="14">
        <f t="shared" si="199"/>
        <v>4862</v>
      </c>
      <c r="AT1590" s="14">
        <v>499</v>
      </c>
      <c r="AU1590" s="10">
        <f t="shared" si="194"/>
        <v>363720</v>
      </c>
    </row>
    <row r="1591" spans="1:47" ht="24.75" customHeight="1" x14ac:dyDescent="0.2">
      <c r="A1591" s="32" t="s">
        <v>3228</v>
      </c>
      <c r="B1591" s="33" t="s">
        <v>3155</v>
      </c>
      <c r="C1591" s="33" t="s">
        <v>3229</v>
      </c>
      <c r="D1591" s="36">
        <v>6</v>
      </c>
      <c r="E1591" s="58" t="s">
        <v>49</v>
      </c>
      <c r="F1591" s="8">
        <v>1878</v>
      </c>
      <c r="G1591" s="9">
        <v>4133</v>
      </c>
      <c r="H1591" s="10">
        <f t="shared" si="195"/>
        <v>6011</v>
      </c>
      <c r="I1591" s="8">
        <v>48956</v>
      </c>
      <c r="J1591" s="9">
        <v>254</v>
      </c>
      <c r="K1591" s="10">
        <f t="shared" si="196"/>
        <v>55221</v>
      </c>
      <c r="L1591" s="13">
        <v>10560</v>
      </c>
      <c r="M1591" s="13">
        <v>24666</v>
      </c>
      <c r="N1591" s="10">
        <v>53196</v>
      </c>
      <c r="O1591" s="10">
        <f t="shared" si="197"/>
        <v>88422</v>
      </c>
      <c r="P1591" s="11">
        <v>94</v>
      </c>
      <c r="Q1591" s="11">
        <v>7189</v>
      </c>
      <c r="R1591" s="11">
        <v>2663</v>
      </c>
      <c r="S1591" s="9">
        <v>0</v>
      </c>
      <c r="T1591" s="10">
        <f t="shared" si="192"/>
        <v>153589</v>
      </c>
      <c r="U1591" s="12">
        <v>0</v>
      </c>
      <c r="V1591" s="13">
        <v>348</v>
      </c>
      <c r="W1591" s="10">
        <v>833</v>
      </c>
      <c r="X1591" s="10">
        <v>1030</v>
      </c>
      <c r="Y1591" s="10">
        <v>2285</v>
      </c>
      <c r="Z1591" s="10">
        <v>48454</v>
      </c>
      <c r="AA1591" s="13">
        <v>40000</v>
      </c>
      <c r="AB1591" s="10">
        <v>0</v>
      </c>
      <c r="AC1591" s="9">
        <v>0</v>
      </c>
      <c r="AD1591" s="10">
        <f t="shared" si="193"/>
        <v>92950</v>
      </c>
      <c r="AE1591" s="8">
        <v>7488</v>
      </c>
      <c r="AF1591" s="8">
        <v>0</v>
      </c>
      <c r="AG1591" s="10">
        <v>0</v>
      </c>
      <c r="AH1591" s="10">
        <v>29990</v>
      </c>
      <c r="AI1591" s="9">
        <v>0</v>
      </c>
      <c r="AJ1591" s="9">
        <v>66905</v>
      </c>
      <c r="AK1591" s="10">
        <f t="shared" si="198"/>
        <v>104383</v>
      </c>
      <c r="AL1591" s="8">
        <v>0</v>
      </c>
      <c r="AM1591" s="10">
        <v>0</v>
      </c>
      <c r="AN1591" s="14">
        <v>284</v>
      </c>
      <c r="AO1591" s="14">
        <v>0</v>
      </c>
      <c r="AP1591" s="14">
        <v>3425</v>
      </c>
      <c r="AQ1591" s="14">
        <v>426</v>
      </c>
      <c r="AR1591" s="14">
        <v>1249</v>
      </c>
      <c r="AS1591" s="14">
        <f t="shared" si="199"/>
        <v>5384</v>
      </c>
      <c r="AT1591" s="14">
        <v>0</v>
      </c>
      <c r="AU1591" s="10">
        <f t="shared" si="194"/>
        <v>356306</v>
      </c>
    </row>
    <row r="1592" spans="1:47" ht="24.75" customHeight="1" x14ac:dyDescent="0.2">
      <c r="A1592" s="32" t="s">
        <v>3230</v>
      </c>
      <c r="B1592" s="33" t="s">
        <v>3155</v>
      </c>
      <c r="C1592" s="33" t="s">
        <v>3231</v>
      </c>
      <c r="D1592" s="36">
        <v>6</v>
      </c>
      <c r="E1592" s="58" t="s">
        <v>49</v>
      </c>
      <c r="F1592" s="8">
        <v>4186</v>
      </c>
      <c r="G1592" s="9">
        <v>8475</v>
      </c>
      <c r="H1592" s="10">
        <f t="shared" si="195"/>
        <v>12661</v>
      </c>
      <c r="I1592" s="8">
        <v>105044</v>
      </c>
      <c r="J1592" s="9">
        <v>9739</v>
      </c>
      <c r="K1592" s="10">
        <f t="shared" si="196"/>
        <v>127444</v>
      </c>
      <c r="L1592" s="13">
        <v>29464</v>
      </c>
      <c r="M1592" s="13">
        <v>63452</v>
      </c>
      <c r="N1592" s="10">
        <v>56093</v>
      </c>
      <c r="O1592" s="10">
        <f t="shared" si="197"/>
        <v>149009</v>
      </c>
      <c r="P1592" s="11">
        <v>185</v>
      </c>
      <c r="Q1592" s="11">
        <v>15882</v>
      </c>
      <c r="R1592" s="11">
        <v>30545</v>
      </c>
      <c r="S1592" s="9">
        <v>0</v>
      </c>
      <c r="T1592" s="10">
        <f t="shared" si="192"/>
        <v>323065</v>
      </c>
      <c r="U1592" s="12">
        <v>0</v>
      </c>
      <c r="V1592" s="13">
        <v>722</v>
      </c>
      <c r="W1592" s="10">
        <v>1733</v>
      </c>
      <c r="X1592" s="10">
        <v>2159</v>
      </c>
      <c r="Y1592" s="10">
        <v>6130</v>
      </c>
      <c r="Z1592" s="10">
        <v>102800</v>
      </c>
      <c r="AA1592" s="13">
        <v>1097</v>
      </c>
      <c r="AB1592" s="10">
        <v>4900</v>
      </c>
      <c r="AC1592" s="9">
        <v>0</v>
      </c>
      <c r="AD1592" s="10">
        <f t="shared" si="193"/>
        <v>119541</v>
      </c>
      <c r="AE1592" s="8">
        <v>7005</v>
      </c>
      <c r="AF1592" s="8">
        <v>0</v>
      </c>
      <c r="AG1592" s="10">
        <v>0</v>
      </c>
      <c r="AH1592" s="10">
        <v>28052</v>
      </c>
      <c r="AI1592" s="9">
        <v>0</v>
      </c>
      <c r="AJ1592" s="9">
        <v>22743</v>
      </c>
      <c r="AK1592" s="10">
        <f t="shared" si="198"/>
        <v>57800</v>
      </c>
      <c r="AL1592" s="8">
        <v>0</v>
      </c>
      <c r="AM1592" s="10">
        <v>0</v>
      </c>
      <c r="AN1592" s="14">
        <v>1576</v>
      </c>
      <c r="AO1592" s="14">
        <v>0</v>
      </c>
      <c r="AP1592" s="14">
        <v>3207</v>
      </c>
      <c r="AQ1592" s="14">
        <v>841</v>
      </c>
      <c r="AR1592" s="14">
        <v>1168</v>
      </c>
      <c r="AS1592" s="14">
        <f t="shared" si="199"/>
        <v>6792</v>
      </c>
      <c r="AT1592" s="14">
        <v>0</v>
      </c>
      <c r="AU1592" s="10">
        <f t="shared" si="194"/>
        <v>507198</v>
      </c>
    </row>
    <row r="1593" spans="1:47" ht="24.75" customHeight="1" x14ac:dyDescent="0.2">
      <c r="A1593" s="32" t="s">
        <v>3232</v>
      </c>
      <c r="B1593" s="33" t="s">
        <v>3155</v>
      </c>
      <c r="C1593" s="33" t="s">
        <v>3233</v>
      </c>
      <c r="D1593" s="36">
        <v>6</v>
      </c>
      <c r="E1593" s="58" t="s">
        <v>49</v>
      </c>
      <c r="F1593" s="8">
        <v>996</v>
      </c>
      <c r="G1593" s="9">
        <v>4456</v>
      </c>
      <c r="H1593" s="10">
        <f t="shared" si="195"/>
        <v>5452</v>
      </c>
      <c r="I1593" s="8">
        <v>29569</v>
      </c>
      <c r="J1593" s="9">
        <v>6322</v>
      </c>
      <c r="K1593" s="10">
        <f t="shared" si="196"/>
        <v>41343</v>
      </c>
      <c r="L1593" s="13">
        <v>2240</v>
      </c>
      <c r="M1593" s="13">
        <v>15548</v>
      </c>
      <c r="N1593" s="10">
        <v>142253</v>
      </c>
      <c r="O1593" s="10">
        <f t="shared" si="197"/>
        <v>160041</v>
      </c>
      <c r="P1593" s="11">
        <v>74</v>
      </c>
      <c r="Q1593" s="11">
        <v>3813</v>
      </c>
      <c r="R1593" s="11">
        <v>2771</v>
      </c>
      <c r="S1593" s="9">
        <v>0</v>
      </c>
      <c r="T1593" s="10">
        <f t="shared" si="192"/>
        <v>208042</v>
      </c>
      <c r="U1593" s="12">
        <v>0</v>
      </c>
      <c r="V1593" s="13">
        <v>208</v>
      </c>
      <c r="W1593" s="10">
        <v>507</v>
      </c>
      <c r="X1593" s="10">
        <v>634</v>
      </c>
      <c r="Y1593" s="10">
        <v>1801</v>
      </c>
      <c r="Z1593" s="10">
        <v>24435</v>
      </c>
      <c r="AA1593" s="13">
        <v>711</v>
      </c>
      <c r="AB1593" s="10">
        <v>0</v>
      </c>
      <c r="AC1593" s="9">
        <v>0</v>
      </c>
      <c r="AD1593" s="10">
        <f t="shared" si="193"/>
        <v>28296</v>
      </c>
      <c r="AE1593" s="8">
        <v>8090</v>
      </c>
      <c r="AF1593" s="8">
        <v>0</v>
      </c>
      <c r="AG1593" s="10">
        <v>0</v>
      </c>
      <c r="AH1593" s="10">
        <v>32396</v>
      </c>
      <c r="AI1593" s="9">
        <v>0</v>
      </c>
      <c r="AJ1593" s="9">
        <v>57782</v>
      </c>
      <c r="AK1593" s="10">
        <f t="shared" si="198"/>
        <v>98268</v>
      </c>
      <c r="AL1593" s="8">
        <v>0</v>
      </c>
      <c r="AM1593" s="10">
        <v>0</v>
      </c>
      <c r="AN1593" s="14">
        <v>84</v>
      </c>
      <c r="AO1593" s="14">
        <v>0</v>
      </c>
      <c r="AP1593" s="14">
        <v>3695</v>
      </c>
      <c r="AQ1593" s="14">
        <v>338</v>
      </c>
      <c r="AR1593" s="14">
        <v>1349</v>
      </c>
      <c r="AS1593" s="14">
        <f t="shared" si="199"/>
        <v>5466</v>
      </c>
      <c r="AT1593" s="14">
        <v>0</v>
      </c>
      <c r="AU1593" s="10">
        <f t="shared" si="194"/>
        <v>340072</v>
      </c>
    </row>
    <row r="1594" spans="1:47" ht="24.75" customHeight="1" x14ac:dyDescent="0.2">
      <c r="A1594" s="32" t="s">
        <v>3234</v>
      </c>
      <c r="B1594" s="33" t="s">
        <v>3155</v>
      </c>
      <c r="C1594" s="33" t="s">
        <v>3235</v>
      </c>
      <c r="D1594" s="36">
        <v>6</v>
      </c>
      <c r="E1594" s="58" t="s">
        <v>49</v>
      </c>
      <c r="F1594" s="8">
        <v>3286</v>
      </c>
      <c r="G1594" s="9">
        <v>4148</v>
      </c>
      <c r="H1594" s="10">
        <f t="shared" si="195"/>
        <v>7434</v>
      </c>
      <c r="I1594" s="8">
        <v>83065</v>
      </c>
      <c r="J1594" s="9">
        <v>4942</v>
      </c>
      <c r="K1594" s="10">
        <f t="shared" si="196"/>
        <v>95441</v>
      </c>
      <c r="L1594" s="13">
        <v>12021</v>
      </c>
      <c r="M1594" s="13">
        <v>33394</v>
      </c>
      <c r="N1594" s="10">
        <v>30320</v>
      </c>
      <c r="O1594" s="10">
        <f t="shared" si="197"/>
        <v>75735</v>
      </c>
      <c r="P1594" s="11">
        <v>116</v>
      </c>
      <c r="Q1594" s="11">
        <v>11247</v>
      </c>
      <c r="R1594" s="11">
        <v>15396</v>
      </c>
      <c r="S1594" s="9">
        <v>0</v>
      </c>
      <c r="T1594" s="10">
        <f t="shared" si="192"/>
        <v>197935</v>
      </c>
      <c r="U1594" s="12">
        <v>0</v>
      </c>
      <c r="V1594" s="13">
        <v>588</v>
      </c>
      <c r="W1594" s="10">
        <v>1393</v>
      </c>
      <c r="X1594" s="10">
        <v>1742</v>
      </c>
      <c r="Y1594" s="10">
        <v>2817</v>
      </c>
      <c r="Z1594" s="10">
        <v>74997</v>
      </c>
      <c r="AA1594" s="13">
        <v>359</v>
      </c>
      <c r="AB1594" s="10">
        <v>0</v>
      </c>
      <c r="AC1594" s="9">
        <v>0</v>
      </c>
      <c r="AD1594" s="10">
        <f t="shared" si="193"/>
        <v>81896</v>
      </c>
      <c r="AE1594" s="8">
        <v>7060</v>
      </c>
      <c r="AF1594" s="8">
        <v>0</v>
      </c>
      <c r="AG1594" s="10">
        <v>0</v>
      </c>
      <c r="AH1594" s="10">
        <v>28266</v>
      </c>
      <c r="AI1594" s="9">
        <v>0</v>
      </c>
      <c r="AJ1594" s="9">
        <v>24086</v>
      </c>
      <c r="AK1594" s="10">
        <f t="shared" si="198"/>
        <v>59412</v>
      </c>
      <c r="AL1594" s="8">
        <v>554</v>
      </c>
      <c r="AM1594" s="10">
        <v>0</v>
      </c>
      <c r="AN1594" s="14">
        <v>1507</v>
      </c>
      <c r="AO1594" s="14">
        <v>0</v>
      </c>
      <c r="AP1594" s="14">
        <v>3222</v>
      </c>
      <c r="AQ1594" s="14">
        <v>527</v>
      </c>
      <c r="AR1594" s="14">
        <v>1177</v>
      </c>
      <c r="AS1594" s="14">
        <f t="shared" si="199"/>
        <v>6433</v>
      </c>
      <c r="AT1594" s="14">
        <v>0</v>
      </c>
      <c r="AU1594" s="10">
        <f t="shared" si="194"/>
        <v>346230</v>
      </c>
    </row>
    <row r="1595" spans="1:47" ht="24.75" customHeight="1" x14ac:dyDescent="0.2">
      <c r="A1595" s="32" t="s">
        <v>3236</v>
      </c>
      <c r="B1595" s="33" t="s">
        <v>3155</v>
      </c>
      <c r="C1595" s="33" t="s">
        <v>3237</v>
      </c>
      <c r="D1595" s="36">
        <v>6</v>
      </c>
      <c r="E1595" s="58" t="s">
        <v>49</v>
      </c>
      <c r="F1595" s="8">
        <v>2600</v>
      </c>
      <c r="G1595" s="9">
        <v>5364</v>
      </c>
      <c r="H1595" s="10">
        <f t="shared" si="195"/>
        <v>7964</v>
      </c>
      <c r="I1595" s="8">
        <v>62106</v>
      </c>
      <c r="J1595" s="9">
        <v>2100</v>
      </c>
      <c r="K1595" s="10">
        <f t="shared" si="196"/>
        <v>72170</v>
      </c>
      <c r="L1595" s="13">
        <v>14452</v>
      </c>
      <c r="M1595" s="13">
        <v>30981</v>
      </c>
      <c r="N1595" s="10">
        <v>65685</v>
      </c>
      <c r="O1595" s="10">
        <f t="shared" si="197"/>
        <v>111118</v>
      </c>
      <c r="P1595" s="11">
        <v>132</v>
      </c>
      <c r="Q1595" s="11">
        <v>9812</v>
      </c>
      <c r="R1595" s="11">
        <v>11400</v>
      </c>
      <c r="S1595" s="9">
        <v>0</v>
      </c>
      <c r="T1595" s="10">
        <f t="shared" si="192"/>
        <v>204632</v>
      </c>
      <c r="U1595" s="12">
        <v>0</v>
      </c>
      <c r="V1595" s="13">
        <v>387</v>
      </c>
      <c r="W1595" s="10">
        <v>1011</v>
      </c>
      <c r="X1595" s="10">
        <v>1274</v>
      </c>
      <c r="Y1595" s="10">
        <v>2701</v>
      </c>
      <c r="Z1595" s="10">
        <v>59434</v>
      </c>
      <c r="AA1595" s="13">
        <v>1376</v>
      </c>
      <c r="AB1595" s="10">
        <v>0</v>
      </c>
      <c r="AC1595" s="9">
        <v>0</v>
      </c>
      <c r="AD1595" s="10">
        <f t="shared" si="193"/>
        <v>66183</v>
      </c>
      <c r="AE1595" s="8">
        <v>7300</v>
      </c>
      <c r="AF1595" s="8">
        <v>0</v>
      </c>
      <c r="AG1595" s="10">
        <v>0</v>
      </c>
      <c r="AH1595" s="10">
        <v>29225</v>
      </c>
      <c r="AI1595" s="9">
        <v>0</v>
      </c>
      <c r="AJ1595" s="9">
        <v>77672</v>
      </c>
      <c r="AK1595" s="10">
        <f t="shared" si="198"/>
        <v>114197</v>
      </c>
      <c r="AL1595" s="8">
        <v>0</v>
      </c>
      <c r="AM1595" s="10">
        <v>0</v>
      </c>
      <c r="AN1595" s="14">
        <v>660</v>
      </c>
      <c r="AO1595" s="14">
        <v>0</v>
      </c>
      <c r="AP1595" s="14">
        <v>3332</v>
      </c>
      <c r="AQ1595" s="14">
        <v>599</v>
      </c>
      <c r="AR1595" s="14">
        <v>1217</v>
      </c>
      <c r="AS1595" s="14">
        <f t="shared" si="199"/>
        <v>5808</v>
      </c>
      <c r="AT1595" s="14">
        <v>0</v>
      </c>
      <c r="AU1595" s="10">
        <f t="shared" si="194"/>
        <v>390820</v>
      </c>
    </row>
    <row r="1596" spans="1:47" ht="24.75" customHeight="1" x14ac:dyDescent="0.2">
      <c r="A1596" s="32" t="s">
        <v>3238</v>
      </c>
      <c r="B1596" s="33" t="s">
        <v>3155</v>
      </c>
      <c r="C1596" s="33" t="s">
        <v>3239</v>
      </c>
      <c r="D1596" s="36">
        <v>6</v>
      </c>
      <c r="E1596" s="58" t="s">
        <v>49</v>
      </c>
      <c r="F1596" s="8">
        <v>15360</v>
      </c>
      <c r="G1596" s="9">
        <v>26169</v>
      </c>
      <c r="H1596" s="10">
        <f t="shared" si="195"/>
        <v>41529</v>
      </c>
      <c r="I1596" s="8">
        <v>402403</v>
      </c>
      <c r="J1596" s="9">
        <v>19860</v>
      </c>
      <c r="K1596" s="10">
        <f t="shared" si="196"/>
        <v>463792</v>
      </c>
      <c r="L1596" s="13">
        <v>109132</v>
      </c>
      <c r="M1596" s="13">
        <v>209907</v>
      </c>
      <c r="N1596" s="10">
        <v>97015</v>
      </c>
      <c r="O1596" s="10">
        <f t="shared" si="197"/>
        <v>416054</v>
      </c>
      <c r="P1596" s="11">
        <v>584</v>
      </c>
      <c r="Q1596" s="11">
        <v>53237</v>
      </c>
      <c r="R1596" s="11">
        <v>79395</v>
      </c>
      <c r="S1596" s="9">
        <v>0</v>
      </c>
      <c r="T1596" s="10">
        <f t="shared" si="192"/>
        <v>1013062</v>
      </c>
      <c r="U1596" s="12">
        <v>0</v>
      </c>
      <c r="V1596" s="13">
        <v>2954</v>
      </c>
      <c r="W1596" s="10">
        <v>7136</v>
      </c>
      <c r="X1596" s="10">
        <v>8642</v>
      </c>
      <c r="Y1596" s="10">
        <v>20249</v>
      </c>
      <c r="Z1596" s="10">
        <v>361508</v>
      </c>
      <c r="AA1596" s="13">
        <v>1838</v>
      </c>
      <c r="AB1596" s="10">
        <v>4608</v>
      </c>
      <c r="AC1596" s="9">
        <v>0</v>
      </c>
      <c r="AD1596" s="10">
        <f t="shared" si="193"/>
        <v>406935</v>
      </c>
      <c r="AE1596" s="8">
        <v>24427</v>
      </c>
      <c r="AF1596" s="8">
        <v>0</v>
      </c>
      <c r="AG1596" s="10">
        <v>0</v>
      </c>
      <c r="AH1596" s="10">
        <v>97796</v>
      </c>
      <c r="AI1596" s="9">
        <v>0</v>
      </c>
      <c r="AJ1596" s="9">
        <v>30534</v>
      </c>
      <c r="AK1596" s="10">
        <f t="shared" si="198"/>
        <v>152757</v>
      </c>
      <c r="AL1596" s="8">
        <v>1178</v>
      </c>
      <c r="AM1596" s="10">
        <v>0</v>
      </c>
      <c r="AN1596" s="14">
        <v>5616</v>
      </c>
      <c r="AO1596" s="14">
        <v>0</v>
      </c>
      <c r="AP1596" s="14">
        <v>11147</v>
      </c>
      <c r="AQ1596" s="14">
        <v>2651</v>
      </c>
      <c r="AR1596" s="14">
        <v>4072</v>
      </c>
      <c r="AS1596" s="14">
        <f t="shared" si="199"/>
        <v>23486</v>
      </c>
      <c r="AT1596" s="14">
        <v>731</v>
      </c>
      <c r="AU1596" s="10">
        <f t="shared" si="194"/>
        <v>1596687</v>
      </c>
    </row>
    <row r="1597" spans="1:47" ht="24.75" customHeight="1" x14ac:dyDescent="0.2">
      <c r="A1597" s="32" t="s">
        <v>3240</v>
      </c>
      <c r="B1597" s="33" t="s">
        <v>3155</v>
      </c>
      <c r="C1597" s="33" t="s">
        <v>3241</v>
      </c>
      <c r="D1597" s="36">
        <v>6</v>
      </c>
      <c r="E1597" s="58" t="s">
        <v>49</v>
      </c>
      <c r="F1597" s="8">
        <v>6272</v>
      </c>
      <c r="G1597" s="9">
        <v>13336</v>
      </c>
      <c r="H1597" s="10">
        <f t="shared" si="195"/>
        <v>19608</v>
      </c>
      <c r="I1597" s="8">
        <v>169339</v>
      </c>
      <c r="J1597" s="9">
        <v>6330</v>
      </c>
      <c r="K1597" s="10">
        <f t="shared" si="196"/>
        <v>195277</v>
      </c>
      <c r="L1597" s="13">
        <v>59369</v>
      </c>
      <c r="M1597" s="13">
        <v>227049</v>
      </c>
      <c r="N1597" s="10">
        <v>497962</v>
      </c>
      <c r="O1597" s="10">
        <f t="shared" si="197"/>
        <v>784380</v>
      </c>
      <c r="P1597" s="11">
        <v>238</v>
      </c>
      <c r="Q1597" s="11">
        <v>20807</v>
      </c>
      <c r="R1597" s="11">
        <v>29622</v>
      </c>
      <c r="S1597" s="9">
        <v>0</v>
      </c>
      <c r="T1597" s="10">
        <f t="shared" si="192"/>
        <v>1030324</v>
      </c>
      <c r="U1597" s="12">
        <v>0</v>
      </c>
      <c r="V1597" s="13">
        <v>1301</v>
      </c>
      <c r="W1597" s="10">
        <v>3128</v>
      </c>
      <c r="X1597" s="10">
        <v>3852</v>
      </c>
      <c r="Y1597" s="10">
        <v>11498</v>
      </c>
      <c r="Z1597" s="10">
        <v>178665</v>
      </c>
      <c r="AA1597" s="13">
        <v>338</v>
      </c>
      <c r="AB1597" s="10">
        <v>0</v>
      </c>
      <c r="AC1597" s="9">
        <v>0</v>
      </c>
      <c r="AD1597" s="10">
        <f t="shared" si="193"/>
        <v>198782</v>
      </c>
      <c r="AE1597" s="8">
        <v>12510</v>
      </c>
      <c r="AF1597" s="8">
        <v>0</v>
      </c>
      <c r="AG1597" s="10">
        <v>0</v>
      </c>
      <c r="AH1597" s="10">
        <v>50087</v>
      </c>
      <c r="AI1597" s="9">
        <v>0</v>
      </c>
      <c r="AJ1597" s="9">
        <v>7979</v>
      </c>
      <c r="AK1597" s="10">
        <f t="shared" si="198"/>
        <v>70576</v>
      </c>
      <c r="AL1597" s="8">
        <v>561</v>
      </c>
      <c r="AM1597" s="10">
        <v>0</v>
      </c>
      <c r="AN1597" s="14">
        <v>1415</v>
      </c>
      <c r="AO1597" s="14">
        <v>0</v>
      </c>
      <c r="AP1597" s="14">
        <v>5695</v>
      </c>
      <c r="AQ1597" s="14">
        <v>1077</v>
      </c>
      <c r="AR1597" s="14">
        <v>2086</v>
      </c>
      <c r="AS1597" s="14">
        <f t="shared" si="199"/>
        <v>10273</v>
      </c>
      <c r="AT1597" s="14">
        <v>0</v>
      </c>
      <c r="AU1597" s="10">
        <f t="shared" si="194"/>
        <v>1310516</v>
      </c>
    </row>
    <row r="1598" spans="1:47" ht="24.75" customHeight="1" x14ac:dyDescent="0.2">
      <c r="A1598" s="32" t="s">
        <v>3242</v>
      </c>
      <c r="B1598" s="33" t="s">
        <v>3243</v>
      </c>
      <c r="C1598" s="33" t="s">
        <v>3244</v>
      </c>
      <c r="D1598" s="36">
        <v>3</v>
      </c>
      <c r="E1598" s="58" t="s">
        <v>49</v>
      </c>
      <c r="F1598" s="8">
        <v>546283</v>
      </c>
      <c r="G1598" s="9">
        <v>1200601</v>
      </c>
      <c r="H1598" s="10">
        <f t="shared" si="195"/>
        <v>1746884</v>
      </c>
      <c r="I1598" s="8">
        <v>22000432</v>
      </c>
      <c r="J1598" s="9">
        <v>2898544</v>
      </c>
      <c r="K1598" s="10">
        <f t="shared" si="196"/>
        <v>26645860</v>
      </c>
      <c r="L1598" s="13">
        <v>8230386</v>
      </c>
      <c r="M1598" s="13">
        <v>12497424</v>
      </c>
      <c r="N1598" s="10">
        <v>8395903</v>
      </c>
      <c r="O1598" s="10">
        <f t="shared" si="197"/>
        <v>29123713</v>
      </c>
      <c r="P1598" s="11">
        <v>15615</v>
      </c>
      <c r="Q1598" s="11">
        <v>1201389</v>
      </c>
      <c r="R1598" s="11">
        <v>2872734</v>
      </c>
      <c r="S1598" s="9">
        <v>0</v>
      </c>
      <c r="T1598" s="10">
        <f t="shared" si="192"/>
        <v>59859311</v>
      </c>
      <c r="U1598" s="12">
        <v>2431562</v>
      </c>
      <c r="V1598" s="13">
        <v>154396</v>
      </c>
      <c r="W1598" s="10">
        <v>324711</v>
      </c>
      <c r="X1598" s="10">
        <v>428619</v>
      </c>
      <c r="Y1598" s="10">
        <v>885493</v>
      </c>
      <c r="Z1598" s="10">
        <v>12821113</v>
      </c>
      <c r="AA1598" s="13">
        <v>124404</v>
      </c>
      <c r="AB1598" s="10">
        <v>55238</v>
      </c>
      <c r="AC1598" s="9">
        <v>0</v>
      </c>
      <c r="AD1598" s="10">
        <f t="shared" si="193"/>
        <v>17225536</v>
      </c>
      <c r="AE1598" s="8">
        <v>249914</v>
      </c>
      <c r="AF1598" s="8">
        <v>499747</v>
      </c>
      <c r="AG1598" s="10">
        <v>0</v>
      </c>
      <c r="AH1598" s="10">
        <v>1000497</v>
      </c>
      <c r="AI1598" s="9">
        <v>0</v>
      </c>
      <c r="AJ1598" s="9">
        <v>120359</v>
      </c>
      <c r="AK1598" s="10">
        <f t="shared" si="198"/>
        <v>1870517</v>
      </c>
      <c r="AL1598" s="8">
        <v>65047</v>
      </c>
      <c r="AM1598" s="10">
        <v>0</v>
      </c>
      <c r="AN1598" s="14">
        <v>381759</v>
      </c>
      <c r="AO1598" s="14">
        <v>0</v>
      </c>
      <c r="AP1598" s="14">
        <v>100224</v>
      </c>
      <c r="AQ1598" s="14">
        <v>70781</v>
      </c>
      <c r="AR1598" s="14">
        <v>41668</v>
      </c>
      <c r="AS1598" s="14">
        <f t="shared" si="199"/>
        <v>594432</v>
      </c>
      <c r="AT1598" s="14">
        <v>32654</v>
      </c>
      <c r="AU1598" s="10">
        <f t="shared" si="194"/>
        <v>79582189</v>
      </c>
    </row>
    <row r="1599" spans="1:47" ht="24.75" customHeight="1" x14ac:dyDescent="0.2">
      <c r="A1599" s="32" t="s">
        <v>3245</v>
      </c>
      <c r="B1599" s="33" t="s">
        <v>3243</v>
      </c>
      <c r="C1599" s="33" t="s">
        <v>3246</v>
      </c>
      <c r="D1599" s="36">
        <v>5</v>
      </c>
      <c r="E1599" s="58" t="s">
        <v>49</v>
      </c>
      <c r="F1599" s="8">
        <v>119757</v>
      </c>
      <c r="G1599" s="9">
        <v>260596</v>
      </c>
      <c r="H1599" s="10">
        <f t="shared" si="195"/>
        <v>380353</v>
      </c>
      <c r="I1599" s="8">
        <v>4188454</v>
      </c>
      <c r="J1599" s="9">
        <v>253697</v>
      </c>
      <c r="K1599" s="10">
        <f t="shared" si="196"/>
        <v>4822504</v>
      </c>
      <c r="L1599" s="13">
        <v>1342262</v>
      </c>
      <c r="M1599" s="13">
        <v>3021772</v>
      </c>
      <c r="N1599" s="10">
        <v>793130</v>
      </c>
      <c r="O1599" s="10">
        <f t="shared" si="197"/>
        <v>5157164</v>
      </c>
      <c r="P1599" s="11">
        <v>3576</v>
      </c>
      <c r="Q1599" s="11">
        <v>264678</v>
      </c>
      <c r="R1599" s="11">
        <v>656904</v>
      </c>
      <c r="S1599" s="9">
        <v>0</v>
      </c>
      <c r="T1599" s="10">
        <f t="shared" si="192"/>
        <v>10904826</v>
      </c>
      <c r="U1599" s="12">
        <v>0</v>
      </c>
      <c r="V1599" s="13">
        <v>29956</v>
      </c>
      <c r="W1599" s="10">
        <v>61277</v>
      </c>
      <c r="X1599" s="10">
        <v>80840</v>
      </c>
      <c r="Y1599" s="10">
        <v>193925</v>
      </c>
      <c r="Z1599" s="10">
        <v>3040465</v>
      </c>
      <c r="AA1599" s="13">
        <v>14238</v>
      </c>
      <c r="AB1599" s="10">
        <v>19776</v>
      </c>
      <c r="AC1599" s="9">
        <v>0</v>
      </c>
      <c r="AD1599" s="10">
        <f t="shared" si="193"/>
        <v>3440477</v>
      </c>
      <c r="AE1599" s="8">
        <v>53042</v>
      </c>
      <c r="AF1599" s="8">
        <v>0</v>
      </c>
      <c r="AG1599" s="10">
        <v>0</v>
      </c>
      <c r="AH1599" s="10">
        <v>212351</v>
      </c>
      <c r="AI1599" s="9">
        <v>0</v>
      </c>
      <c r="AJ1599" s="9">
        <v>20869</v>
      </c>
      <c r="AK1599" s="10">
        <f t="shared" si="198"/>
        <v>286262</v>
      </c>
      <c r="AL1599" s="8">
        <v>13578</v>
      </c>
      <c r="AM1599" s="10">
        <v>0</v>
      </c>
      <c r="AN1599" s="14">
        <v>66744</v>
      </c>
      <c r="AO1599" s="14">
        <v>0</v>
      </c>
      <c r="AP1599" s="14">
        <v>21260</v>
      </c>
      <c r="AQ1599" s="14">
        <v>16220</v>
      </c>
      <c r="AR1599" s="14">
        <v>8843</v>
      </c>
      <c r="AS1599" s="14">
        <f t="shared" si="199"/>
        <v>113067</v>
      </c>
      <c r="AT1599" s="14">
        <v>0</v>
      </c>
      <c r="AU1599" s="10">
        <f t="shared" si="194"/>
        <v>14758210</v>
      </c>
    </row>
    <row r="1600" spans="1:47" ht="24.75" customHeight="1" x14ac:dyDescent="0.2">
      <c r="A1600" s="32" t="s">
        <v>3247</v>
      </c>
      <c r="B1600" s="33" t="s">
        <v>3243</v>
      </c>
      <c r="C1600" s="33" t="s">
        <v>3248</v>
      </c>
      <c r="D1600" s="36">
        <v>5</v>
      </c>
      <c r="E1600" s="58" t="s">
        <v>49</v>
      </c>
      <c r="F1600" s="8">
        <v>94518</v>
      </c>
      <c r="G1600" s="9">
        <v>212048</v>
      </c>
      <c r="H1600" s="10">
        <f t="shared" si="195"/>
        <v>306566</v>
      </c>
      <c r="I1600" s="8">
        <v>3174742</v>
      </c>
      <c r="J1600" s="9">
        <v>426255</v>
      </c>
      <c r="K1600" s="10">
        <f t="shared" si="196"/>
        <v>3907563</v>
      </c>
      <c r="L1600" s="13">
        <v>1018930</v>
      </c>
      <c r="M1600" s="13">
        <v>2069976</v>
      </c>
      <c r="N1600" s="10">
        <v>1038314</v>
      </c>
      <c r="O1600" s="10">
        <f t="shared" si="197"/>
        <v>4127220</v>
      </c>
      <c r="P1600" s="11">
        <v>3040</v>
      </c>
      <c r="Q1600" s="11">
        <v>256356</v>
      </c>
      <c r="R1600" s="11">
        <v>546334</v>
      </c>
      <c r="S1600" s="9">
        <v>0</v>
      </c>
      <c r="T1600" s="10">
        <f t="shared" si="192"/>
        <v>8840513</v>
      </c>
      <c r="U1600" s="12">
        <v>0</v>
      </c>
      <c r="V1600" s="13">
        <v>22549</v>
      </c>
      <c r="W1600" s="10">
        <v>47431</v>
      </c>
      <c r="X1600" s="10">
        <v>62560</v>
      </c>
      <c r="Y1600" s="10">
        <v>158248</v>
      </c>
      <c r="Z1600" s="10">
        <v>2227785</v>
      </c>
      <c r="AA1600" s="13">
        <v>43890</v>
      </c>
      <c r="AB1600" s="10">
        <v>7066</v>
      </c>
      <c r="AC1600" s="9">
        <v>0</v>
      </c>
      <c r="AD1600" s="10">
        <f t="shared" si="193"/>
        <v>2569529</v>
      </c>
      <c r="AE1600" s="8">
        <v>59075</v>
      </c>
      <c r="AF1600" s="8">
        <v>2500</v>
      </c>
      <c r="AG1600" s="10">
        <v>0</v>
      </c>
      <c r="AH1600" s="10">
        <v>236504</v>
      </c>
      <c r="AI1600" s="9">
        <v>0</v>
      </c>
      <c r="AJ1600" s="9">
        <v>135800</v>
      </c>
      <c r="AK1600" s="10">
        <f t="shared" si="198"/>
        <v>433879</v>
      </c>
      <c r="AL1600" s="8">
        <v>8789</v>
      </c>
      <c r="AM1600" s="10">
        <v>0</v>
      </c>
      <c r="AN1600" s="14">
        <v>57013</v>
      </c>
      <c r="AO1600" s="14">
        <v>0</v>
      </c>
      <c r="AP1600" s="14">
        <v>23671</v>
      </c>
      <c r="AQ1600" s="14">
        <v>13784</v>
      </c>
      <c r="AR1600" s="14">
        <v>9849</v>
      </c>
      <c r="AS1600" s="14">
        <f t="shared" si="199"/>
        <v>104317</v>
      </c>
      <c r="AT1600" s="14">
        <v>50611</v>
      </c>
      <c r="AU1600" s="10">
        <f t="shared" si="194"/>
        <v>11906416</v>
      </c>
    </row>
    <row r="1601" spans="1:47" ht="24.75" customHeight="1" x14ac:dyDescent="0.2">
      <c r="A1601" s="32" t="s">
        <v>3249</v>
      </c>
      <c r="B1601" s="33" t="s">
        <v>3243</v>
      </c>
      <c r="C1601" s="33" t="s">
        <v>3250</v>
      </c>
      <c r="D1601" s="36">
        <v>5</v>
      </c>
      <c r="E1601" s="58" t="s">
        <v>49</v>
      </c>
      <c r="F1601" s="8">
        <v>67571</v>
      </c>
      <c r="G1601" s="9">
        <v>144061</v>
      </c>
      <c r="H1601" s="10">
        <f t="shared" si="195"/>
        <v>211632</v>
      </c>
      <c r="I1601" s="8">
        <v>2104769</v>
      </c>
      <c r="J1601" s="9">
        <v>158693</v>
      </c>
      <c r="K1601" s="10">
        <f t="shared" si="196"/>
        <v>2475094</v>
      </c>
      <c r="L1601" s="13">
        <v>803791</v>
      </c>
      <c r="M1601" s="13">
        <v>1335804</v>
      </c>
      <c r="N1601" s="10">
        <v>885825</v>
      </c>
      <c r="O1601" s="10">
        <f t="shared" si="197"/>
        <v>3025420</v>
      </c>
      <c r="P1601" s="11">
        <v>2318</v>
      </c>
      <c r="Q1601" s="11">
        <v>203539</v>
      </c>
      <c r="R1601" s="11">
        <v>373091</v>
      </c>
      <c r="S1601" s="9">
        <v>0</v>
      </c>
      <c r="T1601" s="10">
        <f t="shared" si="192"/>
        <v>6079462</v>
      </c>
      <c r="U1601" s="12">
        <v>0</v>
      </c>
      <c r="V1601" s="13">
        <v>14660</v>
      </c>
      <c r="W1601" s="10">
        <v>30959</v>
      </c>
      <c r="X1601" s="10">
        <v>40794</v>
      </c>
      <c r="Y1601" s="10">
        <v>114804</v>
      </c>
      <c r="Z1601" s="10">
        <v>1647828</v>
      </c>
      <c r="AA1601" s="13">
        <v>34238</v>
      </c>
      <c r="AB1601" s="10">
        <v>15436</v>
      </c>
      <c r="AC1601" s="9">
        <v>0</v>
      </c>
      <c r="AD1601" s="10">
        <f t="shared" si="193"/>
        <v>1898719</v>
      </c>
      <c r="AE1601" s="8">
        <v>76260</v>
      </c>
      <c r="AF1601" s="8">
        <v>0</v>
      </c>
      <c r="AG1601" s="10">
        <v>0</v>
      </c>
      <c r="AH1601" s="10">
        <v>305301</v>
      </c>
      <c r="AI1601" s="9">
        <v>0</v>
      </c>
      <c r="AJ1601" s="9">
        <v>334913</v>
      </c>
      <c r="AK1601" s="10">
        <f t="shared" si="198"/>
        <v>716474</v>
      </c>
      <c r="AL1601" s="8">
        <v>7580</v>
      </c>
      <c r="AM1601" s="10">
        <v>0</v>
      </c>
      <c r="AN1601" s="14">
        <v>35659</v>
      </c>
      <c r="AO1601" s="14">
        <v>0</v>
      </c>
      <c r="AP1601" s="14">
        <v>30569</v>
      </c>
      <c r="AQ1601" s="14">
        <v>10508</v>
      </c>
      <c r="AR1601" s="14">
        <v>12714</v>
      </c>
      <c r="AS1601" s="14">
        <f t="shared" si="199"/>
        <v>89450</v>
      </c>
      <c r="AT1601" s="14">
        <v>3183</v>
      </c>
      <c r="AU1601" s="10">
        <f t="shared" si="194"/>
        <v>8788502</v>
      </c>
    </row>
    <row r="1602" spans="1:47" ht="24.75" customHeight="1" x14ac:dyDescent="0.2">
      <c r="A1602" s="32" t="s">
        <v>3251</v>
      </c>
      <c r="B1602" s="33" t="s">
        <v>3243</v>
      </c>
      <c r="C1602" s="33" t="s">
        <v>3252</v>
      </c>
      <c r="D1602" s="36">
        <v>5</v>
      </c>
      <c r="E1602" s="58" t="s">
        <v>49</v>
      </c>
      <c r="F1602" s="8">
        <v>68489</v>
      </c>
      <c r="G1602" s="9">
        <v>151329</v>
      </c>
      <c r="H1602" s="10">
        <f t="shared" si="195"/>
        <v>219818</v>
      </c>
      <c r="I1602" s="8">
        <v>2106016</v>
      </c>
      <c r="J1602" s="9">
        <v>142973</v>
      </c>
      <c r="K1602" s="10">
        <f t="shared" si="196"/>
        <v>2468807</v>
      </c>
      <c r="L1602" s="13">
        <v>659118</v>
      </c>
      <c r="M1602" s="13">
        <v>1385790</v>
      </c>
      <c r="N1602" s="10">
        <v>965725</v>
      </c>
      <c r="O1602" s="10">
        <f t="shared" si="197"/>
        <v>3010633</v>
      </c>
      <c r="P1602" s="11">
        <v>2339</v>
      </c>
      <c r="Q1602" s="11">
        <v>204391</v>
      </c>
      <c r="R1602" s="11">
        <v>325410</v>
      </c>
      <c r="S1602" s="9">
        <v>0</v>
      </c>
      <c r="T1602" s="10">
        <f t="shared" si="192"/>
        <v>6011580</v>
      </c>
      <c r="U1602" s="12">
        <v>0</v>
      </c>
      <c r="V1602" s="13">
        <v>14951</v>
      </c>
      <c r="W1602" s="10">
        <v>31742</v>
      </c>
      <c r="X1602" s="10">
        <v>41755</v>
      </c>
      <c r="Y1602" s="10">
        <v>109254</v>
      </c>
      <c r="Z1602" s="10">
        <v>1710521</v>
      </c>
      <c r="AA1602" s="13">
        <v>35952</v>
      </c>
      <c r="AB1602" s="10">
        <v>0</v>
      </c>
      <c r="AC1602" s="9">
        <v>0</v>
      </c>
      <c r="AD1602" s="10">
        <f t="shared" si="193"/>
        <v>1944175</v>
      </c>
      <c r="AE1602" s="8">
        <v>68058</v>
      </c>
      <c r="AF1602" s="8">
        <v>6831</v>
      </c>
      <c r="AG1602" s="10">
        <v>0</v>
      </c>
      <c r="AH1602" s="10">
        <v>272463</v>
      </c>
      <c r="AI1602" s="9">
        <v>0</v>
      </c>
      <c r="AJ1602" s="9">
        <v>225060</v>
      </c>
      <c r="AK1602" s="10">
        <f t="shared" si="198"/>
        <v>572412</v>
      </c>
      <c r="AL1602" s="8">
        <v>5889</v>
      </c>
      <c r="AM1602" s="10">
        <v>0</v>
      </c>
      <c r="AN1602" s="14">
        <v>30491</v>
      </c>
      <c r="AO1602" s="14">
        <v>0</v>
      </c>
      <c r="AP1602" s="14">
        <v>27278</v>
      </c>
      <c r="AQ1602" s="14">
        <v>10610</v>
      </c>
      <c r="AR1602" s="14">
        <v>11347</v>
      </c>
      <c r="AS1602" s="14">
        <f t="shared" si="199"/>
        <v>79726</v>
      </c>
      <c r="AT1602" s="14">
        <v>106890</v>
      </c>
      <c r="AU1602" s="10">
        <f t="shared" si="194"/>
        <v>8506892</v>
      </c>
    </row>
    <row r="1603" spans="1:47" ht="24.75" customHeight="1" x14ac:dyDescent="0.2">
      <c r="A1603" s="32" t="s">
        <v>3253</v>
      </c>
      <c r="B1603" s="33" t="s">
        <v>3243</v>
      </c>
      <c r="C1603" s="33" t="s">
        <v>3254</v>
      </c>
      <c r="D1603" s="36">
        <v>5</v>
      </c>
      <c r="E1603" s="58" t="s">
        <v>49</v>
      </c>
      <c r="F1603" s="8">
        <v>38224</v>
      </c>
      <c r="G1603" s="9">
        <v>78287</v>
      </c>
      <c r="H1603" s="10">
        <f t="shared" si="195"/>
        <v>116511</v>
      </c>
      <c r="I1603" s="8">
        <v>1119478</v>
      </c>
      <c r="J1603" s="9">
        <v>77987</v>
      </c>
      <c r="K1603" s="10">
        <f t="shared" si="196"/>
        <v>1313976</v>
      </c>
      <c r="L1603" s="13">
        <v>366851</v>
      </c>
      <c r="M1603" s="13">
        <v>656270</v>
      </c>
      <c r="N1603" s="10">
        <v>615342</v>
      </c>
      <c r="O1603" s="10">
        <f t="shared" si="197"/>
        <v>1638463</v>
      </c>
      <c r="P1603" s="11">
        <v>1600</v>
      </c>
      <c r="Q1603" s="11">
        <v>116846</v>
      </c>
      <c r="R1603" s="11">
        <v>182128</v>
      </c>
      <c r="S1603" s="9">
        <v>4601</v>
      </c>
      <c r="T1603" s="10">
        <f t="shared" si="192"/>
        <v>3257614</v>
      </c>
      <c r="U1603" s="12">
        <v>0</v>
      </c>
      <c r="V1603" s="13">
        <v>7972</v>
      </c>
      <c r="W1603" s="10">
        <v>16814</v>
      </c>
      <c r="X1603" s="10">
        <v>22142</v>
      </c>
      <c r="Y1603" s="10">
        <v>53447</v>
      </c>
      <c r="Z1603" s="10">
        <v>908249</v>
      </c>
      <c r="AA1603" s="13">
        <v>4563</v>
      </c>
      <c r="AB1603" s="10">
        <v>9600</v>
      </c>
      <c r="AC1603" s="9">
        <v>0</v>
      </c>
      <c r="AD1603" s="10">
        <f t="shared" si="193"/>
        <v>1022787</v>
      </c>
      <c r="AE1603" s="8">
        <v>38801</v>
      </c>
      <c r="AF1603" s="8">
        <v>0</v>
      </c>
      <c r="AG1603" s="10">
        <v>0</v>
      </c>
      <c r="AH1603" s="10">
        <v>155337</v>
      </c>
      <c r="AI1603" s="9">
        <v>0</v>
      </c>
      <c r="AJ1603" s="9">
        <v>40874</v>
      </c>
      <c r="AK1603" s="10">
        <f t="shared" si="198"/>
        <v>235012</v>
      </c>
      <c r="AL1603" s="8">
        <v>3314</v>
      </c>
      <c r="AM1603" s="10">
        <v>0</v>
      </c>
      <c r="AN1603" s="14">
        <v>15744</v>
      </c>
      <c r="AO1603" s="14">
        <v>0</v>
      </c>
      <c r="AP1603" s="14">
        <v>15560</v>
      </c>
      <c r="AQ1603" s="14">
        <v>7254</v>
      </c>
      <c r="AR1603" s="14">
        <v>6469</v>
      </c>
      <c r="AS1603" s="14">
        <f t="shared" si="199"/>
        <v>45027</v>
      </c>
      <c r="AT1603" s="14">
        <v>22812</v>
      </c>
      <c r="AU1603" s="10">
        <f t="shared" si="194"/>
        <v>4540942</v>
      </c>
    </row>
    <row r="1604" spans="1:47" ht="24.75" customHeight="1" x14ac:dyDescent="0.2">
      <c r="A1604" s="32" t="s">
        <v>3255</v>
      </c>
      <c r="B1604" s="33" t="s">
        <v>3243</v>
      </c>
      <c r="C1604" s="33" t="s">
        <v>3256</v>
      </c>
      <c r="D1604" s="36">
        <v>5</v>
      </c>
      <c r="E1604" s="58" t="s">
        <v>49</v>
      </c>
      <c r="F1604" s="8">
        <v>15964</v>
      </c>
      <c r="G1604" s="9">
        <v>35709</v>
      </c>
      <c r="H1604" s="10">
        <f t="shared" si="195"/>
        <v>51673</v>
      </c>
      <c r="I1604" s="8">
        <v>514994</v>
      </c>
      <c r="J1604" s="9">
        <v>65473</v>
      </c>
      <c r="K1604" s="10">
        <f t="shared" si="196"/>
        <v>632140</v>
      </c>
      <c r="L1604" s="13">
        <v>149777</v>
      </c>
      <c r="M1604" s="13">
        <v>300925</v>
      </c>
      <c r="N1604" s="10">
        <v>429732</v>
      </c>
      <c r="O1604" s="10">
        <f t="shared" si="197"/>
        <v>880434</v>
      </c>
      <c r="P1604" s="11">
        <v>525</v>
      </c>
      <c r="Q1604" s="11">
        <v>45291</v>
      </c>
      <c r="R1604" s="11">
        <v>83907</v>
      </c>
      <c r="S1604" s="9">
        <v>27356</v>
      </c>
      <c r="T1604" s="10">
        <f t="shared" si="192"/>
        <v>1669653</v>
      </c>
      <c r="U1604" s="12">
        <v>0</v>
      </c>
      <c r="V1604" s="13">
        <v>3910</v>
      </c>
      <c r="W1604" s="10">
        <v>8236</v>
      </c>
      <c r="X1604" s="10">
        <v>10828</v>
      </c>
      <c r="Y1604" s="10">
        <v>28496</v>
      </c>
      <c r="Z1604" s="10">
        <v>411797</v>
      </c>
      <c r="AA1604" s="13">
        <v>343</v>
      </c>
      <c r="AB1604" s="10">
        <v>0</v>
      </c>
      <c r="AC1604" s="9">
        <v>0</v>
      </c>
      <c r="AD1604" s="10">
        <f t="shared" si="193"/>
        <v>463610</v>
      </c>
      <c r="AE1604" s="8">
        <v>11286</v>
      </c>
      <c r="AF1604" s="8">
        <v>29800</v>
      </c>
      <c r="AG1604" s="10">
        <v>0</v>
      </c>
      <c r="AH1604" s="10">
        <v>45181</v>
      </c>
      <c r="AI1604" s="9">
        <v>0</v>
      </c>
      <c r="AJ1604" s="9">
        <v>8338</v>
      </c>
      <c r="AK1604" s="10">
        <f t="shared" si="198"/>
        <v>94605</v>
      </c>
      <c r="AL1604" s="8">
        <v>1163</v>
      </c>
      <c r="AM1604" s="10">
        <v>0</v>
      </c>
      <c r="AN1604" s="14">
        <v>5229</v>
      </c>
      <c r="AO1604" s="14">
        <v>0</v>
      </c>
      <c r="AP1604" s="14">
        <v>4517</v>
      </c>
      <c r="AQ1604" s="14">
        <v>2379</v>
      </c>
      <c r="AR1604" s="14">
        <v>1882</v>
      </c>
      <c r="AS1604" s="14">
        <f t="shared" si="199"/>
        <v>14007</v>
      </c>
      <c r="AT1604" s="14">
        <v>6312</v>
      </c>
      <c r="AU1604" s="10">
        <f t="shared" si="194"/>
        <v>2236726</v>
      </c>
    </row>
    <row r="1605" spans="1:47" ht="24.75" customHeight="1" x14ac:dyDescent="0.2">
      <c r="A1605" s="32" t="s">
        <v>3257</v>
      </c>
      <c r="B1605" s="33" t="s">
        <v>3243</v>
      </c>
      <c r="C1605" s="33" t="s">
        <v>3258</v>
      </c>
      <c r="D1605" s="36">
        <v>5</v>
      </c>
      <c r="E1605" s="58" t="s">
        <v>49</v>
      </c>
      <c r="F1605" s="8">
        <v>19491</v>
      </c>
      <c r="G1605" s="9">
        <v>45887</v>
      </c>
      <c r="H1605" s="10">
        <f t="shared" si="195"/>
        <v>65378</v>
      </c>
      <c r="I1605" s="8">
        <v>540303</v>
      </c>
      <c r="J1605" s="9">
        <v>24362</v>
      </c>
      <c r="K1605" s="10">
        <f t="shared" si="196"/>
        <v>630043</v>
      </c>
      <c r="L1605" s="13">
        <v>151566</v>
      </c>
      <c r="M1605" s="13">
        <v>326138</v>
      </c>
      <c r="N1605" s="10">
        <v>304676</v>
      </c>
      <c r="O1605" s="10">
        <f t="shared" si="197"/>
        <v>782380</v>
      </c>
      <c r="P1605" s="11">
        <v>935</v>
      </c>
      <c r="Q1605" s="11">
        <v>76570</v>
      </c>
      <c r="R1605" s="11">
        <v>102103</v>
      </c>
      <c r="S1605" s="9">
        <v>0</v>
      </c>
      <c r="T1605" s="10">
        <f t="shared" si="192"/>
        <v>1592031</v>
      </c>
      <c r="U1605" s="12">
        <v>0</v>
      </c>
      <c r="V1605" s="13">
        <v>3697</v>
      </c>
      <c r="W1605" s="10">
        <v>7981</v>
      </c>
      <c r="X1605" s="10">
        <v>10506</v>
      </c>
      <c r="Y1605" s="10">
        <v>33842</v>
      </c>
      <c r="Z1605" s="10">
        <v>514516</v>
      </c>
      <c r="AA1605" s="13">
        <v>9456</v>
      </c>
      <c r="AB1605" s="10">
        <v>6451</v>
      </c>
      <c r="AC1605" s="9">
        <v>0</v>
      </c>
      <c r="AD1605" s="10">
        <f t="shared" si="193"/>
        <v>586449</v>
      </c>
      <c r="AE1605" s="8">
        <v>54960</v>
      </c>
      <c r="AF1605" s="8">
        <v>0</v>
      </c>
      <c r="AG1605" s="10">
        <v>0</v>
      </c>
      <c r="AH1605" s="10">
        <v>220024</v>
      </c>
      <c r="AI1605" s="9">
        <v>0</v>
      </c>
      <c r="AJ1605" s="9">
        <v>88364</v>
      </c>
      <c r="AK1605" s="10">
        <f t="shared" si="198"/>
        <v>363348</v>
      </c>
      <c r="AL1605" s="8">
        <v>3078</v>
      </c>
      <c r="AM1605" s="10">
        <v>0</v>
      </c>
      <c r="AN1605" s="14">
        <v>5247</v>
      </c>
      <c r="AO1605" s="14">
        <v>0</v>
      </c>
      <c r="AP1605" s="14">
        <v>22040</v>
      </c>
      <c r="AQ1605" s="14">
        <v>4236</v>
      </c>
      <c r="AR1605" s="14">
        <v>9163</v>
      </c>
      <c r="AS1605" s="14">
        <f t="shared" si="199"/>
        <v>40686</v>
      </c>
      <c r="AT1605" s="14">
        <v>2147</v>
      </c>
      <c r="AU1605" s="10">
        <f t="shared" si="194"/>
        <v>2583445</v>
      </c>
    </row>
    <row r="1606" spans="1:47" ht="24.75" customHeight="1" x14ac:dyDescent="0.2">
      <c r="A1606" s="32" t="s">
        <v>3259</v>
      </c>
      <c r="B1606" s="33" t="s">
        <v>3243</v>
      </c>
      <c r="C1606" s="33" t="s">
        <v>3260</v>
      </c>
      <c r="D1606" s="36">
        <v>5</v>
      </c>
      <c r="E1606" s="58" t="s">
        <v>49</v>
      </c>
      <c r="F1606" s="8">
        <v>23849</v>
      </c>
      <c r="G1606" s="9">
        <v>46336</v>
      </c>
      <c r="H1606" s="10">
        <f t="shared" si="195"/>
        <v>70185</v>
      </c>
      <c r="I1606" s="8">
        <v>691811</v>
      </c>
      <c r="J1606" s="9">
        <v>70990</v>
      </c>
      <c r="K1606" s="10">
        <f t="shared" si="196"/>
        <v>832986</v>
      </c>
      <c r="L1606" s="13">
        <v>172679</v>
      </c>
      <c r="M1606" s="13">
        <v>472496</v>
      </c>
      <c r="N1606" s="10">
        <v>271938</v>
      </c>
      <c r="O1606" s="10">
        <f t="shared" si="197"/>
        <v>917113</v>
      </c>
      <c r="P1606" s="11">
        <v>669</v>
      </c>
      <c r="Q1606" s="11">
        <v>70851</v>
      </c>
      <c r="R1606" s="11">
        <v>131735</v>
      </c>
      <c r="S1606" s="9">
        <v>0</v>
      </c>
      <c r="T1606" s="10">
        <f t="shared" si="192"/>
        <v>1953354</v>
      </c>
      <c r="U1606" s="12">
        <v>0</v>
      </c>
      <c r="V1606" s="13">
        <v>4888</v>
      </c>
      <c r="W1606" s="10">
        <v>10270</v>
      </c>
      <c r="X1606" s="10">
        <v>13520</v>
      </c>
      <c r="Y1606" s="10">
        <v>37682</v>
      </c>
      <c r="Z1606" s="10">
        <v>579957</v>
      </c>
      <c r="AA1606" s="13">
        <v>723</v>
      </c>
      <c r="AB1606" s="10">
        <v>0</v>
      </c>
      <c r="AC1606" s="9">
        <v>0</v>
      </c>
      <c r="AD1606" s="10">
        <f t="shared" si="193"/>
        <v>647040</v>
      </c>
      <c r="AE1606" s="8">
        <v>28911</v>
      </c>
      <c r="AF1606" s="8">
        <v>0</v>
      </c>
      <c r="AG1606" s="10">
        <v>0</v>
      </c>
      <c r="AH1606" s="10">
        <v>115744</v>
      </c>
      <c r="AI1606" s="9">
        <v>0</v>
      </c>
      <c r="AJ1606" s="9">
        <v>22938</v>
      </c>
      <c r="AK1606" s="10">
        <f t="shared" si="198"/>
        <v>167593</v>
      </c>
      <c r="AL1606" s="8">
        <v>2398</v>
      </c>
      <c r="AM1606" s="10">
        <v>0</v>
      </c>
      <c r="AN1606" s="14">
        <v>11270</v>
      </c>
      <c r="AO1606" s="14">
        <v>0</v>
      </c>
      <c r="AP1606" s="14">
        <v>11603</v>
      </c>
      <c r="AQ1606" s="14">
        <v>3032</v>
      </c>
      <c r="AR1606" s="14">
        <v>4820</v>
      </c>
      <c r="AS1606" s="14">
        <f t="shared" si="199"/>
        <v>30725</v>
      </c>
      <c r="AT1606" s="14">
        <v>27171</v>
      </c>
      <c r="AU1606" s="10">
        <f t="shared" si="194"/>
        <v>2773939</v>
      </c>
    </row>
    <row r="1607" spans="1:47" ht="24.75" customHeight="1" x14ac:dyDescent="0.2">
      <c r="A1607" s="32" t="s">
        <v>3261</v>
      </c>
      <c r="B1607" s="33" t="s">
        <v>3243</v>
      </c>
      <c r="C1607" s="33" t="s">
        <v>3262</v>
      </c>
      <c r="D1607" s="36">
        <v>5</v>
      </c>
      <c r="E1607" s="58" t="s">
        <v>49</v>
      </c>
      <c r="F1607" s="8">
        <v>28650</v>
      </c>
      <c r="G1607" s="9">
        <v>60377</v>
      </c>
      <c r="H1607" s="10">
        <f t="shared" si="195"/>
        <v>89027</v>
      </c>
      <c r="I1607" s="8">
        <v>813100</v>
      </c>
      <c r="J1607" s="9">
        <v>48755</v>
      </c>
      <c r="K1607" s="10">
        <f t="shared" si="196"/>
        <v>950882</v>
      </c>
      <c r="L1607" s="13">
        <v>292985</v>
      </c>
      <c r="M1607" s="13">
        <v>538570</v>
      </c>
      <c r="N1607" s="10">
        <v>471293</v>
      </c>
      <c r="O1607" s="10">
        <f t="shared" si="197"/>
        <v>1302848</v>
      </c>
      <c r="P1607" s="11">
        <v>982</v>
      </c>
      <c r="Q1607" s="11">
        <v>93610</v>
      </c>
      <c r="R1607" s="11">
        <v>144236</v>
      </c>
      <c r="S1607" s="9">
        <v>0</v>
      </c>
      <c r="T1607" s="10">
        <f t="shared" ref="T1607:T1670" si="200">SUM(K1607,O1607,Q1607,P1607,R1607,S1607)</f>
        <v>2492558</v>
      </c>
      <c r="U1607" s="12">
        <v>0</v>
      </c>
      <c r="V1607" s="13">
        <v>5561</v>
      </c>
      <c r="W1607" s="10">
        <v>11871</v>
      </c>
      <c r="X1607" s="10">
        <v>15597</v>
      </c>
      <c r="Y1607" s="10">
        <v>38980</v>
      </c>
      <c r="Z1607" s="10">
        <v>696077</v>
      </c>
      <c r="AA1607" s="13">
        <v>893</v>
      </c>
      <c r="AB1607" s="10">
        <v>15284</v>
      </c>
      <c r="AC1607" s="9">
        <v>0</v>
      </c>
      <c r="AD1607" s="10">
        <f t="shared" ref="AD1607:AD1670" si="201">SUM(U1607:AC1607)</f>
        <v>784263</v>
      </c>
      <c r="AE1607" s="8">
        <v>44878</v>
      </c>
      <c r="AF1607" s="8">
        <v>0</v>
      </c>
      <c r="AG1607" s="10">
        <v>0</v>
      </c>
      <c r="AH1607" s="10">
        <v>179665</v>
      </c>
      <c r="AI1607" s="9">
        <v>0</v>
      </c>
      <c r="AJ1607" s="9">
        <v>36465</v>
      </c>
      <c r="AK1607" s="10">
        <f t="shared" si="198"/>
        <v>261008</v>
      </c>
      <c r="AL1607" s="8">
        <v>2524</v>
      </c>
      <c r="AM1607" s="10">
        <v>0</v>
      </c>
      <c r="AN1607" s="14">
        <v>10781</v>
      </c>
      <c r="AO1607" s="14">
        <v>0</v>
      </c>
      <c r="AP1607" s="14">
        <v>18025</v>
      </c>
      <c r="AQ1607" s="14">
        <v>4451</v>
      </c>
      <c r="AR1607" s="14">
        <v>7482</v>
      </c>
      <c r="AS1607" s="14">
        <f t="shared" si="199"/>
        <v>40739</v>
      </c>
      <c r="AT1607" s="14">
        <v>21485</v>
      </c>
      <c r="AU1607" s="10">
        <f t="shared" ref="AU1607:AU1670" si="202">SUM(T1607,AD1607,AK1607,AL1607,AM1607,AS1607)-AT1607</f>
        <v>3559607</v>
      </c>
    </row>
    <row r="1608" spans="1:47" ht="24.75" customHeight="1" x14ac:dyDescent="0.2">
      <c r="A1608" s="32" t="s">
        <v>3263</v>
      </c>
      <c r="B1608" s="33" t="s">
        <v>3243</v>
      </c>
      <c r="C1608" s="33" t="s">
        <v>3264</v>
      </c>
      <c r="D1608" s="36">
        <v>5</v>
      </c>
      <c r="E1608" s="58" t="s">
        <v>49</v>
      </c>
      <c r="F1608" s="8">
        <v>57783</v>
      </c>
      <c r="G1608" s="9">
        <v>109538</v>
      </c>
      <c r="H1608" s="10">
        <f t="shared" ref="H1608:H1671" si="203">F1608+G1608</f>
        <v>167321</v>
      </c>
      <c r="I1608" s="8">
        <v>1846275</v>
      </c>
      <c r="J1608" s="9">
        <v>172078</v>
      </c>
      <c r="K1608" s="10">
        <f t="shared" ref="K1608:K1671" si="204">SUM(H1608:J1608)</f>
        <v>2185674</v>
      </c>
      <c r="L1608" s="13">
        <v>468038</v>
      </c>
      <c r="M1608" s="13">
        <v>1066331</v>
      </c>
      <c r="N1608" s="10">
        <v>656157</v>
      </c>
      <c r="O1608" s="10">
        <f t="shared" ref="O1608:O1671" si="205">SUM(L1608:N1608)</f>
        <v>2190526</v>
      </c>
      <c r="P1608" s="11">
        <v>1976</v>
      </c>
      <c r="Q1608" s="11">
        <v>183316</v>
      </c>
      <c r="R1608" s="11">
        <v>303828</v>
      </c>
      <c r="S1608" s="9">
        <v>0</v>
      </c>
      <c r="T1608" s="10">
        <f t="shared" si="200"/>
        <v>4865320</v>
      </c>
      <c r="U1608" s="12">
        <v>0</v>
      </c>
      <c r="V1608" s="13">
        <v>13060</v>
      </c>
      <c r="W1608" s="10">
        <v>27666</v>
      </c>
      <c r="X1608" s="10">
        <v>36429</v>
      </c>
      <c r="Y1608" s="10">
        <v>90100</v>
      </c>
      <c r="Z1608" s="10">
        <v>1369030</v>
      </c>
      <c r="AA1608" s="13">
        <v>4791</v>
      </c>
      <c r="AB1608" s="10">
        <v>154</v>
      </c>
      <c r="AC1608" s="9">
        <v>0</v>
      </c>
      <c r="AD1608" s="10">
        <f t="shared" si="201"/>
        <v>1541230</v>
      </c>
      <c r="AE1608" s="8">
        <v>60406</v>
      </c>
      <c r="AF1608" s="8">
        <v>0</v>
      </c>
      <c r="AG1608" s="10">
        <v>0</v>
      </c>
      <c r="AH1608" s="10">
        <v>241832</v>
      </c>
      <c r="AI1608" s="9">
        <v>0</v>
      </c>
      <c r="AJ1608" s="9">
        <v>51226</v>
      </c>
      <c r="AK1608" s="10">
        <f t="shared" ref="AK1608:AK1671" si="206">SUM(AE1608:AJ1608)</f>
        <v>353464</v>
      </c>
      <c r="AL1608" s="8">
        <v>5826</v>
      </c>
      <c r="AM1608" s="10">
        <v>0</v>
      </c>
      <c r="AN1608" s="14">
        <v>27432</v>
      </c>
      <c r="AO1608" s="14">
        <v>0</v>
      </c>
      <c r="AP1608" s="14">
        <v>24227</v>
      </c>
      <c r="AQ1608" s="14">
        <v>8957</v>
      </c>
      <c r="AR1608" s="14">
        <v>10071</v>
      </c>
      <c r="AS1608" s="14">
        <f t="shared" ref="AS1608:AS1671" si="207">SUM(AN1608:AR1608)</f>
        <v>70687</v>
      </c>
      <c r="AT1608" s="14">
        <v>42863</v>
      </c>
      <c r="AU1608" s="10">
        <f t="shared" si="202"/>
        <v>6793664</v>
      </c>
    </row>
    <row r="1609" spans="1:47" ht="24.75" customHeight="1" x14ac:dyDescent="0.2">
      <c r="A1609" s="32" t="s">
        <v>3265</v>
      </c>
      <c r="B1609" s="33" t="s">
        <v>3243</v>
      </c>
      <c r="C1609" s="33" t="s">
        <v>3266</v>
      </c>
      <c r="D1609" s="36">
        <v>5</v>
      </c>
      <c r="E1609" s="58" t="s">
        <v>49</v>
      </c>
      <c r="F1609" s="8">
        <v>33988</v>
      </c>
      <c r="G1609" s="9">
        <v>76457</v>
      </c>
      <c r="H1609" s="10">
        <f t="shared" si="203"/>
        <v>110445</v>
      </c>
      <c r="I1609" s="8">
        <v>948207</v>
      </c>
      <c r="J1609" s="9">
        <v>51409</v>
      </c>
      <c r="K1609" s="10">
        <f t="shared" si="204"/>
        <v>1110061</v>
      </c>
      <c r="L1609" s="13">
        <v>303695</v>
      </c>
      <c r="M1609" s="13">
        <v>578108</v>
      </c>
      <c r="N1609" s="10">
        <v>358938</v>
      </c>
      <c r="O1609" s="10">
        <f t="shared" si="205"/>
        <v>1240741</v>
      </c>
      <c r="P1609" s="11">
        <v>2180</v>
      </c>
      <c r="Q1609" s="11">
        <v>124870</v>
      </c>
      <c r="R1609" s="11">
        <v>171612</v>
      </c>
      <c r="S1609" s="9">
        <v>0</v>
      </c>
      <c r="T1609" s="10">
        <f t="shared" si="200"/>
        <v>2649464</v>
      </c>
      <c r="U1609" s="12">
        <v>0</v>
      </c>
      <c r="V1609" s="13">
        <v>6755</v>
      </c>
      <c r="W1609" s="10">
        <v>14520</v>
      </c>
      <c r="X1609" s="10">
        <v>19131</v>
      </c>
      <c r="Y1609" s="10">
        <v>48038</v>
      </c>
      <c r="Z1609" s="10">
        <v>843377</v>
      </c>
      <c r="AA1609" s="13">
        <v>69568</v>
      </c>
      <c r="AB1609" s="10">
        <v>6605</v>
      </c>
      <c r="AC1609" s="9">
        <v>0</v>
      </c>
      <c r="AD1609" s="10">
        <f t="shared" si="201"/>
        <v>1007994</v>
      </c>
      <c r="AE1609" s="8">
        <v>72355</v>
      </c>
      <c r="AF1609" s="8">
        <v>0</v>
      </c>
      <c r="AG1609" s="10">
        <v>0</v>
      </c>
      <c r="AH1609" s="10">
        <v>289669</v>
      </c>
      <c r="AI1609" s="9">
        <v>0</v>
      </c>
      <c r="AJ1609" s="9">
        <v>81935</v>
      </c>
      <c r="AK1609" s="10">
        <f t="shared" si="206"/>
        <v>443959</v>
      </c>
      <c r="AL1609" s="8">
        <v>3578</v>
      </c>
      <c r="AM1609" s="10">
        <v>0</v>
      </c>
      <c r="AN1609" s="14">
        <v>12817</v>
      </c>
      <c r="AO1609" s="14">
        <v>0</v>
      </c>
      <c r="AP1609" s="14">
        <v>29036</v>
      </c>
      <c r="AQ1609" s="14">
        <v>9883</v>
      </c>
      <c r="AR1609" s="14">
        <v>12063</v>
      </c>
      <c r="AS1609" s="14">
        <f t="shared" si="207"/>
        <v>63799</v>
      </c>
      <c r="AT1609" s="14">
        <v>3834</v>
      </c>
      <c r="AU1609" s="10">
        <f t="shared" si="202"/>
        <v>4164960</v>
      </c>
    </row>
    <row r="1610" spans="1:47" ht="24.75" customHeight="1" x14ac:dyDescent="0.2">
      <c r="A1610" s="32" t="s">
        <v>3267</v>
      </c>
      <c r="B1610" s="33" t="s">
        <v>3243</v>
      </c>
      <c r="C1610" s="33" t="s">
        <v>3268</v>
      </c>
      <c r="D1610" s="36">
        <v>5</v>
      </c>
      <c r="E1610" s="58" t="s">
        <v>49</v>
      </c>
      <c r="F1610" s="8">
        <v>40220</v>
      </c>
      <c r="G1610" s="9">
        <v>88562</v>
      </c>
      <c r="H1610" s="10">
        <f t="shared" si="203"/>
        <v>128782</v>
      </c>
      <c r="I1610" s="8">
        <v>1261018</v>
      </c>
      <c r="J1610" s="9">
        <v>74605</v>
      </c>
      <c r="K1610" s="10">
        <f t="shared" si="204"/>
        <v>1464405</v>
      </c>
      <c r="L1610" s="13">
        <v>561965</v>
      </c>
      <c r="M1610" s="13">
        <v>817916</v>
      </c>
      <c r="N1610" s="10">
        <v>450139</v>
      </c>
      <c r="O1610" s="10">
        <f t="shared" si="205"/>
        <v>1830020</v>
      </c>
      <c r="P1610" s="11">
        <v>1565</v>
      </c>
      <c r="Q1610" s="11">
        <v>105173</v>
      </c>
      <c r="R1610" s="11">
        <v>185086</v>
      </c>
      <c r="S1610" s="9">
        <v>0</v>
      </c>
      <c r="T1610" s="10">
        <f t="shared" si="200"/>
        <v>3586249</v>
      </c>
      <c r="U1610" s="12">
        <v>0</v>
      </c>
      <c r="V1610" s="13">
        <v>8116</v>
      </c>
      <c r="W1610" s="10">
        <v>17141</v>
      </c>
      <c r="X1610" s="10">
        <v>22607</v>
      </c>
      <c r="Y1610" s="10">
        <v>60648</v>
      </c>
      <c r="Z1610" s="10">
        <v>885589</v>
      </c>
      <c r="AA1610" s="13">
        <v>16949</v>
      </c>
      <c r="AB1610" s="10">
        <v>20429</v>
      </c>
      <c r="AC1610" s="9">
        <v>0</v>
      </c>
      <c r="AD1610" s="10">
        <f t="shared" si="201"/>
        <v>1031479</v>
      </c>
      <c r="AE1610" s="8">
        <v>40748</v>
      </c>
      <c r="AF1610" s="8">
        <v>0</v>
      </c>
      <c r="AG1610" s="10">
        <v>0</v>
      </c>
      <c r="AH1610" s="10">
        <v>163129</v>
      </c>
      <c r="AI1610" s="9">
        <v>0</v>
      </c>
      <c r="AJ1610" s="9">
        <v>57278</v>
      </c>
      <c r="AK1610" s="10">
        <f t="shared" si="206"/>
        <v>261155</v>
      </c>
      <c r="AL1610" s="8">
        <v>2900</v>
      </c>
      <c r="AM1610" s="10">
        <v>0</v>
      </c>
      <c r="AN1610" s="14">
        <v>29749</v>
      </c>
      <c r="AO1610" s="14">
        <v>0</v>
      </c>
      <c r="AP1610" s="14">
        <v>16448</v>
      </c>
      <c r="AQ1610" s="14">
        <v>7097</v>
      </c>
      <c r="AR1610" s="14">
        <v>6793</v>
      </c>
      <c r="AS1610" s="14">
        <f t="shared" si="207"/>
        <v>60087</v>
      </c>
      <c r="AT1610" s="14">
        <v>3136</v>
      </c>
      <c r="AU1610" s="10">
        <f t="shared" si="202"/>
        <v>4938734</v>
      </c>
    </row>
    <row r="1611" spans="1:47" ht="24.75" customHeight="1" x14ac:dyDescent="0.2">
      <c r="A1611" s="32" t="s">
        <v>3269</v>
      </c>
      <c r="B1611" s="33" t="s">
        <v>3243</v>
      </c>
      <c r="C1611" s="33" t="s">
        <v>3270</v>
      </c>
      <c r="D1611" s="36">
        <v>5</v>
      </c>
      <c r="E1611" s="58" t="s">
        <v>49</v>
      </c>
      <c r="F1611" s="8">
        <v>27380</v>
      </c>
      <c r="G1611" s="9">
        <v>58193</v>
      </c>
      <c r="H1611" s="10">
        <f t="shared" si="203"/>
        <v>85573</v>
      </c>
      <c r="I1611" s="8">
        <v>755345</v>
      </c>
      <c r="J1611" s="9">
        <v>103011</v>
      </c>
      <c r="K1611" s="10">
        <f t="shared" si="204"/>
        <v>943929</v>
      </c>
      <c r="L1611" s="13">
        <v>216917</v>
      </c>
      <c r="M1611" s="13">
        <v>558078</v>
      </c>
      <c r="N1611" s="10">
        <v>670206</v>
      </c>
      <c r="O1611" s="10">
        <f t="shared" si="205"/>
        <v>1445201</v>
      </c>
      <c r="P1611" s="11">
        <v>938</v>
      </c>
      <c r="Q1611" s="11">
        <v>90314</v>
      </c>
      <c r="R1611" s="11">
        <v>132354</v>
      </c>
      <c r="S1611" s="9">
        <v>0</v>
      </c>
      <c r="T1611" s="10">
        <f t="shared" si="200"/>
        <v>2612736</v>
      </c>
      <c r="U1611" s="12">
        <v>0</v>
      </c>
      <c r="V1611" s="13">
        <v>5055</v>
      </c>
      <c r="W1611" s="10">
        <v>10950</v>
      </c>
      <c r="X1611" s="10">
        <v>14442</v>
      </c>
      <c r="Y1611" s="10">
        <v>46153</v>
      </c>
      <c r="Z1611" s="10">
        <v>680317</v>
      </c>
      <c r="AA1611" s="13">
        <v>51052</v>
      </c>
      <c r="AB1611" s="10">
        <v>9523</v>
      </c>
      <c r="AC1611" s="9">
        <v>0</v>
      </c>
      <c r="AD1611" s="10">
        <f t="shared" si="201"/>
        <v>817492</v>
      </c>
      <c r="AE1611" s="8">
        <v>49541</v>
      </c>
      <c r="AF1611" s="8">
        <v>0</v>
      </c>
      <c r="AG1611" s="10">
        <v>0</v>
      </c>
      <c r="AH1611" s="10">
        <v>198333</v>
      </c>
      <c r="AI1611" s="9">
        <v>34800</v>
      </c>
      <c r="AJ1611" s="9">
        <v>42136</v>
      </c>
      <c r="AK1611" s="10">
        <f t="shared" si="206"/>
        <v>324810</v>
      </c>
      <c r="AL1611" s="8">
        <v>3000</v>
      </c>
      <c r="AM1611" s="10">
        <v>0</v>
      </c>
      <c r="AN1611" s="14">
        <v>7181</v>
      </c>
      <c r="AO1611" s="14">
        <v>0</v>
      </c>
      <c r="AP1611" s="14">
        <v>19855</v>
      </c>
      <c r="AQ1611" s="14">
        <v>4250</v>
      </c>
      <c r="AR1611" s="14">
        <v>8260</v>
      </c>
      <c r="AS1611" s="14">
        <f t="shared" si="207"/>
        <v>39546</v>
      </c>
      <c r="AT1611" s="14">
        <v>197883</v>
      </c>
      <c r="AU1611" s="10">
        <f t="shared" si="202"/>
        <v>3599701</v>
      </c>
    </row>
    <row r="1612" spans="1:47" ht="24.75" customHeight="1" x14ac:dyDescent="0.2">
      <c r="A1612" s="32" t="s">
        <v>3271</v>
      </c>
      <c r="B1612" s="33" t="s">
        <v>3243</v>
      </c>
      <c r="C1612" s="33" t="s">
        <v>3272</v>
      </c>
      <c r="D1612" s="36">
        <v>6</v>
      </c>
      <c r="E1612" s="58" t="s">
        <v>49</v>
      </c>
      <c r="F1612" s="8">
        <v>1698</v>
      </c>
      <c r="G1612" s="9">
        <v>2019</v>
      </c>
      <c r="H1612" s="10">
        <f t="shared" si="203"/>
        <v>3717</v>
      </c>
      <c r="I1612" s="8">
        <v>43282</v>
      </c>
      <c r="J1612" s="9">
        <v>2493</v>
      </c>
      <c r="K1612" s="10">
        <f t="shared" si="204"/>
        <v>49492</v>
      </c>
      <c r="L1612" s="13">
        <v>6660</v>
      </c>
      <c r="M1612" s="13">
        <v>23416</v>
      </c>
      <c r="N1612" s="10">
        <v>6041</v>
      </c>
      <c r="O1612" s="10">
        <f t="shared" si="205"/>
        <v>36117</v>
      </c>
      <c r="P1612" s="11">
        <v>23</v>
      </c>
      <c r="Q1612" s="11">
        <v>6832</v>
      </c>
      <c r="R1612" s="11">
        <v>6727</v>
      </c>
      <c r="S1612" s="9">
        <v>0</v>
      </c>
      <c r="T1612" s="10">
        <f t="shared" si="200"/>
        <v>99191</v>
      </c>
      <c r="U1612" s="12">
        <v>0</v>
      </c>
      <c r="V1612" s="13">
        <v>286</v>
      </c>
      <c r="W1612" s="10">
        <v>626</v>
      </c>
      <c r="X1612" s="10">
        <v>824</v>
      </c>
      <c r="Y1612" s="10">
        <v>2337</v>
      </c>
      <c r="Z1612" s="10">
        <v>42065</v>
      </c>
      <c r="AA1612" s="13">
        <v>121</v>
      </c>
      <c r="AB1612" s="10">
        <v>0</v>
      </c>
      <c r="AC1612" s="9">
        <v>0</v>
      </c>
      <c r="AD1612" s="10">
        <f t="shared" si="201"/>
        <v>46259</v>
      </c>
      <c r="AE1612" s="8">
        <v>1776</v>
      </c>
      <c r="AF1612" s="8">
        <v>0</v>
      </c>
      <c r="AG1612" s="10">
        <v>0</v>
      </c>
      <c r="AH1612" s="10">
        <v>7116</v>
      </c>
      <c r="AI1612" s="9">
        <v>0</v>
      </c>
      <c r="AJ1612" s="9">
        <v>259</v>
      </c>
      <c r="AK1612" s="10">
        <f t="shared" si="206"/>
        <v>9151</v>
      </c>
      <c r="AL1612" s="8">
        <v>0</v>
      </c>
      <c r="AM1612" s="10">
        <v>0</v>
      </c>
      <c r="AN1612" s="14">
        <v>238</v>
      </c>
      <c r="AO1612" s="14">
        <v>0</v>
      </c>
      <c r="AP1612" s="14">
        <v>712</v>
      </c>
      <c r="AQ1612" s="14">
        <v>107</v>
      </c>
      <c r="AR1612" s="14">
        <v>296</v>
      </c>
      <c r="AS1612" s="14">
        <f t="shared" si="207"/>
        <v>1353</v>
      </c>
      <c r="AT1612" s="14">
        <v>0</v>
      </c>
      <c r="AU1612" s="10">
        <f t="shared" si="202"/>
        <v>155954</v>
      </c>
    </row>
    <row r="1613" spans="1:47" ht="24.75" customHeight="1" x14ac:dyDescent="0.2">
      <c r="A1613" s="32" t="s">
        <v>3273</v>
      </c>
      <c r="B1613" s="33" t="s">
        <v>3243</v>
      </c>
      <c r="C1613" s="33" t="s">
        <v>3274</v>
      </c>
      <c r="D1613" s="36">
        <v>6</v>
      </c>
      <c r="E1613" s="58" t="s">
        <v>49</v>
      </c>
      <c r="F1613" s="8">
        <v>32520</v>
      </c>
      <c r="G1613" s="9">
        <v>52081</v>
      </c>
      <c r="H1613" s="10">
        <f t="shared" si="203"/>
        <v>84601</v>
      </c>
      <c r="I1613" s="8">
        <v>1074734</v>
      </c>
      <c r="J1613" s="9">
        <v>100482</v>
      </c>
      <c r="K1613" s="10">
        <f t="shared" si="204"/>
        <v>1259817</v>
      </c>
      <c r="L1613" s="13">
        <v>296532</v>
      </c>
      <c r="M1613" s="13">
        <v>580742</v>
      </c>
      <c r="N1613" s="10">
        <v>380720</v>
      </c>
      <c r="O1613" s="10">
        <f t="shared" si="205"/>
        <v>1257994</v>
      </c>
      <c r="P1613" s="11">
        <v>926</v>
      </c>
      <c r="Q1613" s="11">
        <v>84001</v>
      </c>
      <c r="R1613" s="11">
        <v>146152</v>
      </c>
      <c r="S1613" s="9">
        <v>0</v>
      </c>
      <c r="T1613" s="10">
        <f t="shared" si="200"/>
        <v>2748890</v>
      </c>
      <c r="U1613" s="12">
        <v>0</v>
      </c>
      <c r="V1613" s="13">
        <v>7326</v>
      </c>
      <c r="W1613" s="10">
        <v>15423</v>
      </c>
      <c r="X1613" s="10">
        <v>20345</v>
      </c>
      <c r="Y1613" s="10">
        <v>36256</v>
      </c>
      <c r="Z1613" s="10">
        <v>700252</v>
      </c>
      <c r="AA1613" s="13">
        <v>304</v>
      </c>
      <c r="AB1613" s="10">
        <v>1229</v>
      </c>
      <c r="AC1613" s="9">
        <v>0</v>
      </c>
      <c r="AD1613" s="10">
        <f t="shared" si="201"/>
        <v>781135</v>
      </c>
      <c r="AE1613" s="8">
        <v>22030</v>
      </c>
      <c r="AF1613" s="8">
        <v>0</v>
      </c>
      <c r="AG1613" s="10">
        <v>0</v>
      </c>
      <c r="AH1613" s="10">
        <v>88198</v>
      </c>
      <c r="AI1613" s="9">
        <v>0</v>
      </c>
      <c r="AJ1613" s="9">
        <v>5567</v>
      </c>
      <c r="AK1613" s="10">
        <f t="shared" si="206"/>
        <v>115795</v>
      </c>
      <c r="AL1613" s="8">
        <v>2224</v>
      </c>
      <c r="AM1613" s="10">
        <v>0</v>
      </c>
      <c r="AN1613" s="14">
        <v>26550</v>
      </c>
      <c r="AO1613" s="14">
        <v>0</v>
      </c>
      <c r="AP1613" s="14">
        <v>8845</v>
      </c>
      <c r="AQ1613" s="14">
        <v>4193</v>
      </c>
      <c r="AR1613" s="14">
        <v>3673</v>
      </c>
      <c r="AS1613" s="14">
        <f t="shared" si="207"/>
        <v>43261</v>
      </c>
      <c r="AT1613" s="14">
        <v>13806</v>
      </c>
      <c r="AU1613" s="10">
        <f t="shared" si="202"/>
        <v>3677499</v>
      </c>
    </row>
    <row r="1614" spans="1:47" ht="24.75" customHeight="1" x14ac:dyDescent="0.2">
      <c r="A1614" s="32" t="s">
        <v>3275</v>
      </c>
      <c r="B1614" s="33" t="s">
        <v>3243</v>
      </c>
      <c r="C1614" s="33" t="s">
        <v>3276</v>
      </c>
      <c r="D1614" s="36">
        <v>6</v>
      </c>
      <c r="E1614" s="58" t="s">
        <v>49</v>
      </c>
      <c r="F1614" s="8">
        <v>9349</v>
      </c>
      <c r="G1614" s="9">
        <v>19044</v>
      </c>
      <c r="H1614" s="10">
        <f t="shared" si="203"/>
        <v>28393</v>
      </c>
      <c r="I1614" s="8">
        <v>232263</v>
      </c>
      <c r="J1614" s="9">
        <v>28362</v>
      </c>
      <c r="K1614" s="10">
        <f t="shared" si="204"/>
        <v>289018</v>
      </c>
      <c r="L1614" s="13">
        <v>68285</v>
      </c>
      <c r="M1614" s="13">
        <v>197968</v>
      </c>
      <c r="N1614" s="10">
        <v>388176</v>
      </c>
      <c r="O1614" s="10">
        <f t="shared" si="205"/>
        <v>654429</v>
      </c>
      <c r="P1614" s="11">
        <v>428</v>
      </c>
      <c r="Q1614" s="11">
        <v>32085</v>
      </c>
      <c r="R1614" s="11">
        <v>25572</v>
      </c>
      <c r="S1614" s="9">
        <v>0</v>
      </c>
      <c r="T1614" s="10">
        <f t="shared" si="200"/>
        <v>1001532</v>
      </c>
      <c r="U1614" s="12">
        <v>0</v>
      </c>
      <c r="V1614" s="13">
        <v>1588</v>
      </c>
      <c r="W1614" s="10">
        <v>3365</v>
      </c>
      <c r="X1614" s="10">
        <v>4444</v>
      </c>
      <c r="Y1614" s="10">
        <v>13787</v>
      </c>
      <c r="Z1614" s="10">
        <v>216165</v>
      </c>
      <c r="AA1614" s="13">
        <v>6583</v>
      </c>
      <c r="AB1614" s="10">
        <v>0</v>
      </c>
      <c r="AC1614" s="9">
        <v>0</v>
      </c>
      <c r="AD1614" s="10">
        <f t="shared" si="201"/>
        <v>245932</v>
      </c>
      <c r="AE1614" s="8">
        <v>16939</v>
      </c>
      <c r="AF1614" s="8">
        <v>0</v>
      </c>
      <c r="AG1614" s="10">
        <v>0</v>
      </c>
      <c r="AH1614" s="10">
        <v>67816</v>
      </c>
      <c r="AI1614" s="9">
        <v>0</v>
      </c>
      <c r="AJ1614" s="9">
        <v>67971</v>
      </c>
      <c r="AK1614" s="10">
        <f t="shared" si="206"/>
        <v>152726</v>
      </c>
      <c r="AL1614" s="8">
        <v>1532</v>
      </c>
      <c r="AM1614" s="10">
        <v>0</v>
      </c>
      <c r="AN1614" s="14">
        <v>2192</v>
      </c>
      <c r="AO1614" s="14">
        <v>0</v>
      </c>
      <c r="AP1614" s="14">
        <v>6789</v>
      </c>
      <c r="AQ1614" s="14">
        <v>1940</v>
      </c>
      <c r="AR1614" s="14">
        <v>2824</v>
      </c>
      <c r="AS1614" s="14">
        <f t="shared" si="207"/>
        <v>13745</v>
      </c>
      <c r="AT1614" s="14">
        <v>3081</v>
      </c>
      <c r="AU1614" s="10">
        <f t="shared" si="202"/>
        <v>1412386</v>
      </c>
    </row>
    <row r="1615" spans="1:47" ht="24.75" customHeight="1" x14ac:dyDescent="0.2">
      <c r="A1615" s="32" t="s">
        <v>3277</v>
      </c>
      <c r="B1615" s="33" t="s">
        <v>3243</v>
      </c>
      <c r="C1615" s="33" t="s">
        <v>3278</v>
      </c>
      <c r="D1615" s="36">
        <v>6</v>
      </c>
      <c r="E1615" s="58" t="s">
        <v>49</v>
      </c>
      <c r="F1615" s="8">
        <v>15411</v>
      </c>
      <c r="G1615" s="9">
        <v>39212</v>
      </c>
      <c r="H1615" s="10">
        <f t="shared" si="203"/>
        <v>54623</v>
      </c>
      <c r="I1615" s="8">
        <v>455090</v>
      </c>
      <c r="J1615" s="9">
        <v>17195</v>
      </c>
      <c r="K1615" s="10">
        <f t="shared" si="204"/>
        <v>526908</v>
      </c>
      <c r="L1615" s="13">
        <v>140908</v>
      </c>
      <c r="M1615" s="13">
        <v>268001</v>
      </c>
      <c r="N1615" s="10">
        <v>223765</v>
      </c>
      <c r="O1615" s="10">
        <f t="shared" si="205"/>
        <v>632674</v>
      </c>
      <c r="P1615" s="11">
        <v>723</v>
      </c>
      <c r="Q1615" s="11">
        <v>52661</v>
      </c>
      <c r="R1615" s="11">
        <v>115479</v>
      </c>
      <c r="S1615" s="9">
        <v>0</v>
      </c>
      <c r="T1615" s="10">
        <f t="shared" si="200"/>
        <v>1328445</v>
      </c>
      <c r="U1615" s="12">
        <v>0</v>
      </c>
      <c r="V1615" s="13">
        <v>3218</v>
      </c>
      <c r="W1615" s="10">
        <v>6815</v>
      </c>
      <c r="X1615" s="10">
        <v>8973</v>
      </c>
      <c r="Y1615" s="10">
        <v>22975</v>
      </c>
      <c r="Z1615" s="10">
        <v>365485</v>
      </c>
      <c r="AA1615" s="13">
        <v>2766</v>
      </c>
      <c r="AB1615" s="10">
        <v>0</v>
      </c>
      <c r="AC1615" s="9">
        <v>0</v>
      </c>
      <c r="AD1615" s="10">
        <f t="shared" si="201"/>
        <v>410232</v>
      </c>
      <c r="AE1615" s="8">
        <v>15458</v>
      </c>
      <c r="AF1615" s="8">
        <v>0</v>
      </c>
      <c r="AG1615" s="10">
        <v>0</v>
      </c>
      <c r="AH1615" s="10">
        <v>61887</v>
      </c>
      <c r="AI1615" s="9">
        <v>0</v>
      </c>
      <c r="AJ1615" s="9">
        <v>71973</v>
      </c>
      <c r="AK1615" s="10">
        <f t="shared" si="206"/>
        <v>149318</v>
      </c>
      <c r="AL1615" s="8">
        <v>1543</v>
      </c>
      <c r="AM1615" s="10">
        <v>0</v>
      </c>
      <c r="AN1615" s="14">
        <v>5009</v>
      </c>
      <c r="AO1615" s="14">
        <v>0</v>
      </c>
      <c r="AP1615" s="14">
        <v>6191</v>
      </c>
      <c r="AQ1615" s="14">
        <v>3278</v>
      </c>
      <c r="AR1615" s="14">
        <v>2577</v>
      </c>
      <c r="AS1615" s="14">
        <f t="shared" si="207"/>
        <v>17055</v>
      </c>
      <c r="AT1615" s="14">
        <v>137</v>
      </c>
      <c r="AU1615" s="10">
        <f t="shared" si="202"/>
        <v>1906456</v>
      </c>
    </row>
    <row r="1616" spans="1:47" ht="24.75" customHeight="1" x14ac:dyDescent="0.2">
      <c r="A1616" s="32" t="s">
        <v>3279</v>
      </c>
      <c r="B1616" s="33" t="s">
        <v>3280</v>
      </c>
      <c r="C1616" s="33" t="s">
        <v>3281</v>
      </c>
      <c r="D1616" s="36">
        <v>3</v>
      </c>
      <c r="E1616" s="58" t="s">
        <v>49</v>
      </c>
      <c r="F1616" s="8">
        <v>444219</v>
      </c>
      <c r="G1616" s="9">
        <v>1026916</v>
      </c>
      <c r="H1616" s="10">
        <f t="shared" si="203"/>
        <v>1471135</v>
      </c>
      <c r="I1616" s="8">
        <v>16678832</v>
      </c>
      <c r="J1616" s="9">
        <v>1503888</v>
      </c>
      <c r="K1616" s="10">
        <f t="shared" si="204"/>
        <v>19653855</v>
      </c>
      <c r="L1616" s="13">
        <v>5961280</v>
      </c>
      <c r="M1616" s="13">
        <v>9621257</v>
      </c>
      <c r="N1616" s="10">
        <v>3194997</v>
      </c>
      <c r="O1616" s="10">
        <f t="shared" si="205"/>
        <v>18777534</v>
      </c>
      <c r="P1616" s="11">
        <v>11607</v>
      </c>
      <c r="Q1616" s="11">
        <v>1102494</v>
      </c>
      <c r="R1616" s="11">
        <v>2309629</v>
      </c>
      <c r="S1616" s="9">
        <v>0</v>
      </c>
      <c r="T1616" s="10">
        <f t="shared" si="200"/>
        <v>41855119</v>
      </c>
      <c r="U1616" s="12">
        <v>1201103</v>
      </c>
      <c r="V1616" s="13">
        <v>123279</v>
      </c>
      <c r="W1616" s="10">
        <v>238247</v>
      </c>
      <c r="X1616" s="10">
        <v>304856</v>
      </c>
      <c r="Y1616" s="10">
        <v>613791</v>
      </c>
      <c r="Z1616" s="10">
        <v>10464554</v>
      </c>
      <c r="AA1616" s="13">
        <v>295183</v>
      </c>
      <c r="AB1616" s="10">
        <v>168529</v>
      </c>
      <c r="AC1616" s="9">
        <v>0</v>
      </c>
      <c r="AD1616" s="10">
        <f t="shared" si="201"/>
        <v>13409542</v>
      </c>
      <c r="AE1616" s="8">
        <v>233592</v>
      </c>
      <c r="AF1616" s="8">
        <v>0</v>
      </c>
      <c r="AG1616" s="10">
        <v>0</v>
      </c>
      <c r="AH1616" s="10">
        <v>935158</v>
      </c>
      <c r="AI1616" s="9">
        <v>406000</v>
      </c>
      <c r="AJ1616" s="9">
        <v>164253</v>
      </c>
      <c r="AK1616" s="10">
        <f t="shared" si="206"/>
        <v>1739003</v>
      </c>
      <c r="AL1616" s="8">
        <v>62756</v>
      </c>
      <c r="AM1616" s="10">
        <v>0</v>
      </c>
      <c r="AN1616" s="14">
        <v>293972</v>
      </c>
      <c r="AO1616" s="14">
        <v>0</v>
      </c>
      <c r="AP1616" s="14">
        <v>70810</v>
      </c>
      <c r="AQ1616" s="14">
        <v>52608</v>
      </c>
      <c r="AR1616" s="14">
        <v>38946</v>
      </c>
      <c r="AS1616" s="14">
        <f t="shared" si="207"/>
        <v>456336</v>
      </c>
      <c r="AT1616" s="14">
        <v>5921</v>
      </c>
      <c r="AU1616" s="10">
        <f t="shared" si="202"/>
        <v>57516835</v>
      </c>
    </row>
    <row r="1617" spans="1:47" ht="24.75" customHeight="1" x14ac:dyDescent="0.2">
      <c r="A1617" s="32" t="s">
        <v>3282</v>
      </c>
      <c r="B1617" s="33" t="s">
        <v>3280</v>
      </c>
      <c r="C1617" s="33" t="s">
        <v>3283</v>
      </c>
      <c r="D1617" s="36">
        <v>5</v>
      </c>
      <c r="E1617" s="58" t="s">
        <v>49</v>
      </c>
      <c r="F1617" s="8">
        <v>180198</v>
      </c>
      <c r="G1617" s="9">
        <v>338274</v>
      </c>
      <c r="H1617" s="10">
        <f t="shared" si="203"/>
        <v>518472</v>
      </c>
      <c r="I1617" s="8">
        <v>5828814</v>
      </c>
      <c r="J1617" s="9">
        <v>564750</v>
      </c>
      <c r="K1617" s="10">
        <f t="shared" si="204"/>
        <v>6912036</v>
      </c>
      <c r="L1617" s="13">
        <v>1994502</v>
      </c>
      <c r="M1617" s="13">
        <v>3810248</v>
      </c>
      <c r="N1617" s="10">
        <v>1868038</v>
      </c>
      <c r="O1617" s="10">
        <f t="shared" si="205"/>
        <v>7672788</v>
      </c>
      <c r="P1617" s="11">
        <v>3974</v>
      </c>
      <c r="Q1617" s="11">
        <v>525911</v>
      </c>
      <c r="R1617" s="11">
        <v>1081326</v>
      </c>
      <c r="S1617" s="9">
        <v>0</v>
      </c>
      <c r="T1617" s="10">
        <f t="shared" si="200"/>
        <v>16196035</v>
      </c>
      <c r="U1617" s="12">
        <v>0</v>
      </c>
      <c r="V1617" s="13">
        <v>39719</v>
      </c>
      <c r="W1617" s="10">
        <v>79540</v>
      </c>
      <c r="X1617" s="10">
        <v>101606</v>
      </c>
      <c r="Y1617" s="10">
        <v>255514</v>
      </c>
      <c r="Z1617" s="10">
        <v>4265585</v>
      </c>
      <c r="AA1617" s="13">
        <v>51340</v>
      </c>
      <c r="AB1617" s="10">
        <v>20706</v>
      </c>
      <c r="AC1617" s="9">
        <v>0</v>
      </c>
      <c r="AD1617" s="10">
        <f t="shared" si="201"/>
        <v>4814010</v>
      </c>
      <c r="AE1617" s="8">
        <v>185447</v>
      </c>
      <c r="AF1617" s="8">
        <v>0</v>
      </c>
      <c r="AG1617" s="10">
        <v>0</v>
      </c>
      <c r="AH1617" s="10">
        <v>742414</v>
      </c>
      <c r="AI1617" s="9">
        <v>0</v>
      </c>
      <c r="AJ1617" s="9">
        <v>144407</v>
      </c>
      <c r="AK1617" s="10">
        <f t="shared" si="206"/>
        <v>1072268</v>
      </c>
      <c r="AL1617" s="8">
        <v>26057</v>
      </c>
      <c r="AM1617" s="10">
        <v>0</v>
      </c>
      <c r="AN1617" s="14">
        <v>111596</v>
      </c>
      <c r="AO1617" s="14">
        <v>0</v>
      </c>
      <c r="AP1617" s="14">
        <v>55901</v>
      </c>
      <c r="AQ1617" s="14">
        <v>18020</v>
      </c>
      <c r="AR1617" s="14">
        <v>30919</v>
      </c>
      <c r="AS1617" s="14">
        <f t="shared" si="207"/>
        <v>216436</v>
      </c>
      <c r="AT1617" s="14">
        <v>107728</v>
      </c>
      <c r="AU1617" s="10">
        <f t="shared" si="202"/>
        <v>22217078</v>
      </c>
    </row>
    <row r="1618" spans="1:47" ht="24.75" customHeight="1" x14ac:dyDescent="0.2">
      <c r="A1618" s="32" t="s">
        <v>3284</v>
      </c>
      <c r="B1618" s="33" t="s">
        <v>3280</v>
      </c>
      <c r="C1618" s="33" t="s">
        <v>3285</v>
      </c>
      <c r="D1618" s="36">
        <v>5</v>
      </c>
      <c r="E1618" s="58" t="s">
        <v>49</v>
      </c>
      <c r="F1618" s="8">
        <v>127497</v>
      </c>
      <c r="G1618" s="9">
        <v>250846</v>
      </c>
      <c r="H1618" s="10">
        <f t="shared" si="203"/>
        <v>378343</v>
      </c>
      <c r="I1618" s="8">
        <v>4175777</v>
      </c>
      <c r="J1618" s="9">
        <v>314587</v>
      </c>
      <c r="K1618" s="10">
        <f t="shared" si="204"/>
        <v>4868707</v>
      </c>
      <c r="L1618" s="13">
        <v>1402446</v>
      </c>
      <c r="M1618" s="13">
        <v>2388815</v>
      </c>
      <c r="N1618" s="10">
        <v>1911782</v>
      </c>
      <c r="O1618" s="10">
        <f t="shared" si="205"/>
        <v>5703043</v>
      </c>
      <c r="P1618" s="11">
        <v>2954</v>
      </c>
      <c r="Q1618" s="11">
        <v>328359</v>
      </c>
      <c r="R1618" s="11">
        <v>682668</v>
      </c>
      <c r="S1618" s="9">
        <v>0</v>
      </c>
      <c r="T1618" s="10">
        <f t="shared" si="200"/>
        <v>11585731</v>
      </c>
      <c r="U1618" s="12">
        <v>0</v>
      </c>
      <c r="V1618" s="13">
        <v>29982</v>
      </c>
      <c r="W1618" s="10">
        <v>59965</v>
      </c>
      <c r="X1618" s="10">
        <v>76634</v>
      </c>
      <c r="Y1618" s="10">
        <v>177240</v>
      </c>
      <c r="Z1618" s="10">
        <v>3016425</v>
      </c>
      <c r="AA1618" s="13">
        <v>62190</v>
      </c>
      <c r="AB1618" s="10">
        <v>10123</v>
      </c>
      <c r="AC1618" s="9">
        <v>0</v>
      </c>
      <c r="AD1618" s="10">
        <f t="shared" si="201"/>
        <v>3432559</v>
      </c>
      <c r="AE1618" s="8">
        <v>93704</v>
      </c>
      <c r="AF1618" s="8">
        <v>0</v>
      </c>
      <c r="AG1618" s="10">
        <v>0</v>
      </c>
      <c r="AH1618" s="10">
        <v>375136</v>
      </c>
      <c r="AI1618" s="9">
        <v>0</v>
      </c>
      <c r="AJ1618" s="9">
        <v>216659</v>
      </c>
      <c r="AK1618" s="10">
        <f t="shared" si="206"/>
        <v>685499</v>
      </c>
      <c r="AL1618" s="8">
        <v>17876</v>
      </c>
      <c r="AM1618" s="10">
        <v>0</v>
      </c>
      <c r="AN1618" s="14">
        <v>72576</v>
      </c>
      <c r="AO1618" s="14">
        <v>0</v>
      </c>
      <c r="AP1618" s="14">
        <v>28566</v>
      </c>
      <c r="AQ1618" s="14">
        <v>13397</v>
      </c>
      <c r="AR1618" s="14">
        <v>15623</v>
      </c>
      <c r="AS1618" s="14">
        <f t="shared" si="207"/>
        <v>130162</v>
      </c>
      <c r="AT1618" s="14">
        <v>0</v>
      </c>
      <c r="AU1618" s="10">
        <f t="shared" si="202"/>
        <v>15851827</v>
      </c>
    </row>
    <row r="1619" spans="1:47" ht="24.75" customHeight="1" x14ac:dyDescent="0.2">
      <c r="A1619" s="32" t="s">
        <v>3286</v>
      </c>
      <c r="B1619" s="33" t="s">
        <v>3280</v>
      </c>
      <c r="C1619" s="33" t="s">
        <v>3287</v>
      </c>
      <c r="D1619" s="36">
        <v>5</v>
      </c>
      <c r="E1619" s="58" t="s">
        <v>49</v>
      </c>
      <c r="F1619" s="8">
        <v>51961</v>
      </c>
      <c r="G1619" s="9">
        <v>114240</v>
      </c>
      <c r="H1619" s="10">
        <f t="shared" si="203"/>
        <v>166201</v>
      </c>
      <c r="I1619" s="8">
        <v>1548003</v>
      </c>
      <c r="J1619" s="9">
        <v>97288</v>
      </c>
      <c r="K1619" s="10">
        <f t="shared" si="204"/>
        <v>1811492</v>
      </c>
      <c r="L1619" s="13">
        <v>446049</v>
      </c>
      <c r="M1619" s="13">
        <v>913826</v>
      </c>
      <c r="N1619" s="10">
        <v>441533</v>
      </c>
      <c r="O1619" s="10">
        <f t="shared" si="205"/>
        <v>1801408</v>
      </c>
      <c r="P1619" s="11">
        <v>1144</v>
      </c>
      <c r="Q1619" s="11">
        <v>147686</v>
      </c>
      <c r="R1619" s="11">
        <v>293410</v>
      </c>
      <c r="S1619" s="9">
        <v>0</v>
      </c>
      <c r="T1619" s="10">
        <f t="shared" si="200"/>
        <v>4055140</v>
      </c>
      <c r="U1619" s="12">
        <v>0</v>
      </c>
      <c r="V1619" s="13">
        <v>10997</v>
      </c>
      <c r="W1619" s="10">
        <v>22487</v>
      </c>
      <c r="X1619" s="10">
        <v>28668</v>
      </c>
      <c r="Y1619" s="10">
        <v>69453</v>
      </c>
      <c r="Z1619" s="10">
        <v>1264252</v>
      </c>
      <c r="AA1619" s="13">
        <v>53948</v>
      </c>
      <c r="AB1619" s="10">
        <v>8479</v>
      </c>
      <c r="AC1619" s="9">
        <v>0</v>
      </c>
      <c r="AD1619" s="10">
        <f t="shared" si="201"/>
        <v>1458284</v>
      </c>
      <c r="AE1619" s="8">
        <v>49991</v>
      </c>
      <c r="AF1619" s="8">
        <v>12197</v>
      </c>
      <c r="AG1619" s="10">
        <v>0</v>
      </c>
      <c r="AH1619" s="10">
        <v>200138</v>
      </c>
      <c r="AI1619" s="9">
        <v>0</v>
      </c>
      <c r="AJ1619" s="9">
        <v>139293</v>
      </c>
      <c r="AK1619" s="10">
        <f t="shared" si="206"/>
        <v>401619</v>
      </c>
      <c r="AL1619" s="8">
        <v>4430</v>
      </c>
      <c r="AM1619" s="10">
        <v>0</v>
      </c>
      <c r="AN1619" s="14">
        <v>24088</v>
      </c>
      <c r="AO1619" s="14">
        <v>0</v>
      </c>
      <c r="AP1619" s="14">
        <v>15146</v>
      </c>
      <c r="AQ1619" s="14">
        <v>5183</v>
      </c>
      <c r="AR1619" s="14">
        <v>8335</v>
      </c>
      <c r="AS1619" s="14">
        <f t="shared" si="207"/>
        <v>52752</v>
      </c>
      <c r="AT1619" s="14">
        <v>0</v>
      </c>
      <c r="AU1619" s="10">
        <f t="shared" si="202"/>
        <v>5972225</v>
      </c>
    </row>
    <row r="1620" spans="1:47" ht="24.75" customHeight="1" x14ac:dyDescent="0.2">
      <c r="A1620" s="32" t="s">
        <v>3288</v>
      </c>
      <c r="B1620" s="33" t="s">
        <v>3280</v>
      </c>
      <c r="C1620" s="33" t="s">
        <v>3289</v>
      </c>
      <c r="D1620" s="36">
        <v>5</v>
      </c>
      <c r="E1620" s="58" t="s">
        <v>49</v>
      </c>
      <c r="F1620" s="8">
        <v>45297</v>
      </c>
      <c r="G1620" s="9">
        <v>84804</v>
      </c>
      <c r="H1620" s="10">
        <f t="shared" si="203"/>
        <v>130101</v>
      </c>
      <c r="I1620" s="8">
        <v>1305645</v>
      </c>
      <c r="J1620" s="9">
        <v>95746</v>
      </c>
      <c r="K1620" s="10">
        <f t="shared" si="204"/>
        <v>1531492</v>
      </c>
      <c r="L1620" s="13">
        <v>483151</v>
      </c>
      <c r="M1620" s="13">
        <v>874274</v>
      </c>
      <c r="N1620" s="10">
        <v>376743</v>
      </c>
      <c r="O1620" s="10">
        <f t="shared" si="205"/>
        <v>1734168</v>
      </c>
      <c r="P1620" s="11">
        <v>1346</v>
      </c>
      <c r="Q1620" s="11">
        <v>150123</v>
      </c>
      <c r="R1620" s="11">
        <v>285597</v>
      </c>
      <c r="S1620" s="9">
        <v>0</v>
      </c>
      <c r="T1620" s="10">
        <f t="shared" si="200"/>
        <v>3702726</v>
      </c>
      <c r="U1620" s="12">
        <v>0</v>
      </c>
      <c r="V1620" s="13">
        <v>9777</v>
      </c>
      <c r="W1620" s="10">
        <v>19731</v>
      </c>
      <c r="X1620" s="10">
        <v>25382</v>
      </c>
      <c r="Y1620" s="10">
        <v>61804</v>
      </c>
      <c r="Z1620" s="10">
        <v>1100905</v>
      </c>
      <c r="AA1620" s="13">
        <v>118704</v>
      </c>
      <c r="AB1620" s="10">
        <v>3932</v>
      </c>
      <c r="AC1620" s="9">
        <v>0</v>
      </c>
      <c r="AD1620" s="10">
        <f t="shared" si="201"/>
        <v>1340235</v>
      </c>
      <c r="AE1620" s="8">
        <v>48292</v>
      </c>
      <c r="AF1620" s="8">
        <v>0</v>
      </c>
      <c r="AG1620" s="10">
        <v>0</v>
      </c>
      <c r="AH1620" s="10">
        <v>193337</v>
      </c>
      <c r="AI1620" s="9">
        <v>0</v>
      </c>
      <c r="AJ1620" s="9">
        <v>77422</v>
      </c>
      <c r="AK1620" s="10">
        <f t="shared" si="206"/>
        <v>319051</v>
      </c>
      <c r="AL1620" s="8">
        <v>5771</v>
      </c>
      <c r="AM1620" s="10">
        <v>0</v>
      </c>
      <c r="AN1620" s="14">
        <v>17979</v>
      </c>
      <c r="AO1620" s="14">
        <v>0</v>
      </c>
      <c r="AP1620" s="14">
        <v>14615</v>
      </c>
      <c r="AQ1620" s="14">
        <v>6104</v>
      </c>
      <c r="AR1620" s="14">
        <v>8051</v>
      </c>
      <c r="AS1620" s="14">
        <f t="shared" si="207"/>
        <v>46749</v>
      </c>
      <c r="AT1620" s="14">
        <v>0</v>
      </c>
      <c r="AU1620" s="10">
        <f t="shared" si="202"/>
        <v>5414532</v>
      </c>
    </row>
    <row r="1621" spans="1:47" ht="24.75" customHeight="1" x14ac:dyDescent="0.2">
      <c r="A1621" s="32" t="s">
        <v>3290</v>
      </c>
      <c r="B1621" s="33" t="s">
        <v>3280</v>
      </c>
      <c r="C1621" s="33" t="s">
        <v>3291</v>
      </c>
      <c r="D1621" s="36">
        <v>5</v>
      </c>
      <c r="E1621" s="58" t="s">
        <v>49</v>
      </c>
      <c r="F1621" s="8">
        <v>64601</v>
      </c>
      <c r="G1621" s="9">
        <v>147002</v>
      </c>
      <c r="H1621" s="10">
        <f t="shared" si="203"/>
        <v>211603</v>
      </c>
      <c r="I1621" s="8">
        <v>2123790</v>
      </c>
      <c r="J1621" s="9">
        <v>113515</v>
      </c>
      <c r="K1621" s="10">
        <f t="shared" si="204"/>
        <v>2448908</v>
      </c>
      <c r="L1621" s="13">
        <v>823505</v>
      </c>
      <c r="M1621" s="13">
        <v>1395046</v>
      </c>
      <c r="N1621" s="10">
        <v>1386412</v>
      </c>
      <c r="O1621" s="10">
        <f t="shared" si="205"/>
        <v>3604963</v>
      </c>
      <c r="P1621" s="11">
        <v>1496</v>
      </c>
      <c r="Q1621" s="11">
        <v>178105</v>
      </c>
      <c r="R1621" s="11">
        <v>410122</v>
      </c>
      <c r="S1621" s="9">
        <v>0</v>
      </c>
      <c r="T1621" s="10">
        <f t="shared" si="200"/>
        <v>6643594</v>
      </c>
      <c r="U1621" s="12">
        <v>0</v>
      </c>
      <c r="V1621" s="13">
        <v>14844</v>
      </c>
      <c r="W1621" s="10">
        <v>29711</v>
      </c>
      <c r="X1621" s="10">
        <v>37962</v>
      </c>
      <c r="Y1621" s="10">
        <v>93046</v>
      </c>
      <c r="Z1621" s="10">
        <v>1542790</v>
      </c>
      <c r="AA1621" s="13">
        <v>43121</v>
      </c>
      <c r="AB1621" s="10">
        <v>3932</v>
      </c>
      <c r="AC1621" s="9">
        <v>0</v>
      </c>
      <c r="AD1621" s="10">
        <f t="shared" si="201"/>
        <v>1765406</v>
      </c>
      <c r="AE1621" s="8">
        <v>46238</v>
      </c>
      <c r="AF1621" s="8">
        <v>12547</v>
      </c>
      <c r="AG1621" s="10">
        <v>0</v>
      </c>
      <c r="AH1621" s="10">
        <v>185154</v>
      </c>
      <c r="AI1621" s="9">
        <v>0</v>
      </c>
      <c r="AJ1621" s="9">
        <v>103535</v>
      </c>
      <c r="AK1621" s="10">
        <f t="shared" si="206"/>
        <v>347474</v>
      </c>
      <c r="AL1621" s="8">
        <v>9245</v>
      </c>
      <c r="AM1621" s="10">
        <v>0</v>
      </c>
      <c r="AN1621" s="14">
        <v>39218</v>
      </c>
      <c r="AO1621" s="14">
        <v>0</v>
      </c>
      <c r="AP1621" s="14">
        <v>14092</v>
      </c>
      <c r="AQ1621" s="14">
        <v>6779</v>
      </c>
      <c r="AR1621" s="14">
        <v>7709</v>
      </c>
      <c r="AS1621" s="14">
        <f t="shared" si="207"/>
        <v>67798</v>
      </c>
      <c r="AT1621" s="14">
        <v>16990</v>
      </c>
      <c r="AU1621" s="10">
        <f t="shared" si="202"/>
        <v>8816527</v>
      </c>
    </row>
    <row r="1622" spans="1:47" ht="24.75" customHeight="1" x14ac:dyDescent="0.2">
      <c r="A1622" s="32" t="s">
        <v>3292</v>
      </c>
      <c r="B1622" s="33" t="s">
        <v>3280</v>
      </c>
      <c r="C1622" s="33" t="s">
        <v>3293</v>
      </c>
      <c r="D1622" s="36">
        <v>5</v>
      </c>
      <c r="E1622" s="58" t="s">
        <v>49</v>
      </c>
      <c r="F1622" s="8">
        <v>16153</v>
      </c>
      <c r="G1622" s="9">
        <v>39976</v>
      </c>
      <c r="H1622" s="10">
        <f t="shared" si="203"/>
        <v>56129</v>
      </c>
      <c r="I1622" s="8">
        <v>434595</v>
      </c>
      <c r="J1622" s="9">
        <v>25046</v>
      </c>
      <c r="K1622" s="10">
        <f t="shared" si="204"/>
        <v>515770</v>
      </c>
      <c r="L1622" s="13">
        <v>155107</v>
      </c>
      <c r="M1622" s="13">
        <v>311481</v>
      </c>
      <c r="N1622" s="10">
        <v>354154</v>
      </c>
      <c r="O1622" s="10">
        <f t="shared" si="205"/>
        <v>820742</v>
      </c>
      <c r="P1622" s="11">
        <v>452</v>
      </c>
      <c r="Q1622" s="11">
        <v>56030</v>
      </c>
      <c r="R1622" s="11">
        <v>82565</v>
      </c>
      <c r="S1622" s="9">
        <v>0</v>
      </c>
      <c r="T1622" s="10">
        <f t="shared" si="200"/>
        <v>1475559</v>
      </c>
      <c r="U1622" s="12">
        <v>0</v>
      </c>
      <c r="V1622" s="13">
        <v>3374</v>
      </c>
      <c r="W1622" s="10">
        <v>6583</v>
      </c>
      <c r="X1622" s="10">
        <v>8365</v>
      </c>
      <c r="Y1622" s="10">
        <v>18505</v>
      </c>
      <c r="Z1622" s="10">
        <v>401677</v>
      </c>
      <c r="AA1622" s="13">
        <v>20705</v>
      </c>
      <c r="AB1622" s="10">
        <v>3686</v>
      </c>
      <c r="AC1622" s="9">
        <v>0</v>
      </c>
      <c r="AD1622" s="10">
        <f t="shared" si="201"/>
        <v>462895</v>
      </c>
      <c r="AE1622" s="8">
        <v>22782</v>
      </c>
      <c r="AF1622" s="8">
        <v>0</v>
      </c>
      <c r="AG1622" s="10">
        <v>0</v>
      </c>
      <c r="AH1622" s="10">
        <v>91212</v>
      </c>
      <c r="AI1622" s="9">
        <v>0</v>
      </c>
      <c r="AJ1622" s="9">
        <v>81525</v>
      </c>
      <c r="AK1622" s="10">
        <f t="shared" si="206"/>
        <v>195519</v>
      </c>
      <c r="AL1622" s="8">
        <v>1270</v>
      </c>
      <c r="AM1622" s="10">
        <v>0</v>
      </c>
      <c r="AN1622" s="14">
        <v>4573</v>
      </c>
      <c r="AO1622" s="14">
        <v>0</v>
      </c>
      <c r="AP1622" s="14">
        <v>8180</v>
      </c>
      <c r="AQ1622" s="14">
        <v>2048</v>
      </c>
      <c r="AR1622" s="14">
        <v>3799</v>
      </c>
      <c r="AS1622" s="14">
        <f t="shared" si="207"/>
        <v>18600</v>
      </c>
      <c r="AT1622" s="14">
        <v>0</v>
      </c>
      <c r="AU1622" s="10">
        <f t="shared" si="202"/>
        <v>2153843</v>
      </c>
    </row>
    <row r="1623" spans="1:47" ht="24.75" customHeight="1" x14ac:dyDescent="0.2">
      <c r="A1623" s="32" t="s">
        <v>3294</v>
      </c>
      <c r="B1623" s="33" t="s">
        <v>3280</v>
      </c>
      <c r="C1623" s="33" t="s">
        <v>3295</v>
      </c>
      <c r="D1623" s="36">
        <v>5</v>
      </c>
      <c r="E1623" s="58" t="s">
        <v>49</v>
      </c>
      <c r="F1623" s="8">
        <v>30922</v>
      </c>
      <c r="G1623" s="9">
        <v>51894</v>
      </c>
      <c r="H1623" s="10">
        <f t="shared" si="203"/>
        <v>82816</v>
      </c>
      <c r="I1623" s="8">
        <v>883328</v>
      </c>
      <c r="J1623" s="9">
        <v>40632</v>
      </c>
      <c r="K1623" s="10">
        <f t="shared" si="204"/>
        <v>1006776</v>
      </c>
      <c r="L1623" s="13">
        <v>299591</v>
      </c>
      <c r="M1623" s="13">
        <v>494836</v>
      </c>
      <c r="N1623" s="10">
        <v>420086</v>
      </c>
      <c r="O1623" s="10">
        <f t="shared" si="205"/>
        <v>1214513</v>
      </c>
      <c r="P1623" s="11">
        <v>817</v>
      </c>
      <c r="Q1623" s="11">
        <v>105008</v>
      </c>
      <c r="R1623" s="11">
        <v>173140</v>
      </c>
      <c r="S1623" s="9">
        <v>0</v>
      </c>
      <c r="T1623" s="10">
        <f t="shared" si="200"/>
        <v>2500254</v>
      </c>
      <c r="U1623" s="12">
        <v>0</v>
      </c>
      <c r="V1623" s="13">
        <v>5803</v>
      </c>
      <c r="W1623" s="10">
        <v>11788</v>
      </c>
      <c r="X1623" s="10">
        <v>15041</v>
      </c>
      <c r="Y1623" s="10">
        <v>38179</v>
      </c>
      <c r="Z1623" s="10">
        <v>714208</v>
      </c>
      <c r="AA1623" s="13">
        <v>36117</v>
      </c>
      <c r="AB1623" s="10">
        <v>0</v>
      </c>
      <c r="AC1623" s="9">
        <v>0</v>
      </c>
      <c r="AD1623" s="10">
        <f t="shared" si="201"/>
        <v>821136</v>
      </c>
      <c r="AE1623" s="8">
        <v>33817</v>
      </c>
      <c r="AF1623" s="8">
        <v>0</v>
      </c>
      <c r="AG1623" s="10">
        <v>0</v>
      </c>
      <c r="AH1623" s="10">
        <v>135381</v>
      </c>
      <c r="AI1623" s="9">
        <v>0</v>
      </c>
      <c r="AJ1623" s="9">
        <v>68373</v>
      </c>
      <c r="AK1623" s="10">
        <f t="shared" si="206"/>
        <v>237571</v>
      </c>
      <c r="AL1623" s="8">
        <v>2893</v>
      </c>
      <c r="AM1623" s="10">
        <v>0</v>
      </c>
      <c r="AN1623" s="14">
        <v>14237</v>
      </c>
      <c r="AO1623" s="14">
        <v>0</v>
      </c>
      <c r="AP1623" s="14">
        <v>10216</v>
      </c>
      <c r="AQ1623" s="14">
        <v>3703</v>
      </c>
      <c r="AR1623" s="14">
        <v>5639</v>
      </c>
      <c r="AS1623" s="14">
        <f t="shared" si="207"/>
        <v>33795</v>
      </c>
      <c r="AT1623" s="14">
        <v>12901</v>
      </c>
      <c r="AU1623" s="10">
        <f t="shared" si="202"/>
        <v>3582748</v>
      </c>
    </row>
    <row r="1624" spans="1:47" ht="24.75" customHeight="1" x14ac:dyDescent="0.2">
      <c r="A1624" s="32" t="s">
        <v>3296</v>
      </c>
      <c r="B1624" s="33" t="s">
        <v>3280</v>
      </c>
      <c r="C1624" s="33" t="s">
        <v>3297</v>
      </c>
      <c r="D1624" s="36">
        <v>5</v>
      </c>
      <c r="E1624" s="58" t="s">
        <v>49</v>
      </c>
      <c r="F1624" s="8">
        <v>17214</v>
      </c>
      <c r="G1624" s="9">
        <v>45601</v>
      </c>
      <c r="H1624" s="10">
        <f t="shared" si="203"/>
        <v>62815</v>
      </c>
      <c r="I1624" s="8">
        <v>493306</v>
      </c>
      <c r="J1624" s="9">
        <v>32710</v>
      </c>
      <c r="K1624" s="10">
        <f t="shared" si="204"/>
        <v>588831</v>
      </c>
      <c r="L1624" s="13">
        <v>205299</v>
      </c>
      <c r="M1624" s="13">
        <v>358357</v>
      </c>
      <c r="N1624" s="10">
        <v>323405</v>
      </c>
      <c r="O1624" s="10">
        <f t="shared" si="205"/>
        <v>887061</v>
      </c>
      <c r="P1624" s="11">
        <v>718</v>
      </c>
      <c r="Q1624" s="11">
        <v>67001</v>
      </c>
      <c r="R1624" s="11">
        <v>99980</v>
      </c>
      <c r="S1624" s="9">
        <v>0</v>
      </c>
      <c r="T1624" s="10">
        <f t="shared" si="200"/>
        <v>1643591</v>
      </c>
      <c r="U1624" s="12">
        <v>0</v>
      </c>
      <c r="V1624" s="13">
        <v>3338</v>
      </c>
      <c r="W1624" s="10">
        <v>6808</v>
      </c>
      <c r="X1624" s="10">
        <v>8675</v>
      </c>
      <c r="Y1624" s="10">
        <v>25800</v>
      </c>
      <c r="Z1624" s="10">
        <v>440988</v>
      </c>
      <c r="AA1624" s="13">
        <v>36797</v>
      </c>
      <c r="AB1624" s="10">
        <v>0</v>
      </c>
      <c r="AC1624" s="9">
        <v>0</v>
      </c>
      <c r="AD1624" s="10">
        <f t="shared" si="201"/>
        <v>522406</v>
      </c>
      <c r="AE1624" s="8">
        <v>31172</v>
      </c>
      <c r="AF1624" s="8">
        <v>0</v>
      </c>
      <c r="AG1624" s="10">
        <v>0</v>
      </c>
      <c r="AH1624" s="10">
        <v>124795</v>
      </c>
      <c r="AI1624" s="9">
        <v>0</v>
      </c>
      <c r="AJ1624" s="9">
        <v>44302</v>
      </c>
      <c r="AK1624" s="10">
        <f t="shared" si="206"/>
        <v>200269</v>
      </c>
      <c r="AL1624" s="8">
        <v>2398</v>
      </c>
      <c r="AM1624" s="10">
        <v>0</v>
      </c>
      <c r="AN1624" s="14">
        <v>4958</v>
      </c>
      <c r="AO1624" s="14">
        <v>0</v>
      </c>
      <c r="AP1624" s="14">
        <v>9450</v>
      </c>
      <c r="AQ1624" s="14">
        <v>3254</v>
      </c>
      <c r="AR1624" s="14">
        <v>5197</v>
      </c>
      <c r="AS1624" s="14">
        <f t="shared" si="207"/>
        <v>22859</v>
      </c>
      <c r="AT1624" s="14">
        <v>832</v>
      </c>
      <c r="AU1624" s="10">
        <f t="shared" si="202"/>
        <v>2390691</v>
      </c>
    </row>
    <row r="1625" spans="1:47" ht="24.75" customHeight="1" x14ac:dyDescent="0.2">
      <c r="A1625" s="32" t="s">
        <v>3298</v>
      </c>
      <c r="B1625" s="33" t="s">
        <v>3280</v>
      </c>
      <c r="C1625" s="33" t="s">
        <v>3299</v>
      </c>
      <c r="D1625" s="36">
        <v>6</v>
      </c>
      <c r="E1625" s="58" t="s">
        <v>49</v>
      </c>
      <c r="F1625" s="8">
        <v>28108</v>
      </c>
      <c r="G1625" s="9">
        <v>29761</v>
      </c>
      <c r="H1625" s="10">
        <f t="shared" si="203"/>
        <v>57869</v>
      </c>
      <c r="I1625" s="8">
        <v>868178</v>
      </c>
      <c r="J1625" s="9">
        <v>18381</v>
      </c>
      <c r="K1625" s="10">
        <f t="shared" si="204"/>
        <v>944428</v>
      </c>
      <c r="L1625" s="13">
        <v>219695</v>
      </c>
      <c r="M1625" s="13">
        <v>468331</v>
      </c>
      <c r="N1625" s="10">
        <v>105703</v>
      </c>
      <c r="O1625" s="10">
        <f t="shared" si="205"/>
        <v>793729</v>
      </c>
      <c r="P1625" s="11">
        <v>572</v>
      </c>
      <c r="Q1625" s="11">
        <v>80702</v>
      </c>
      <c r="R1625" s="11">
        <v>140113</v>
      </c>
      <c r="S1625" s="9">
        <v>0</v>
      </c>
      <c r="T1625" s="10">
        <f t="shared" si="200"/>
        <v>1959544</v>
      </c>
      <c r="U1625" s="12">
        <v>0</v>
      </c>
      <c r="V1625" s="13">
        <v>6080</v>
      </c>
      <c r="W1625" s="10">
        <v>12026</v>
      </c>
      <c r="X1625" s="10">
        <v>15354</v>
      </c>
      <c r="Y1625" s="10">
        <v>23270</v>
      </c>
      <c r="Z1625" s="10">
        <v>614884</v>
      </c>
      <c r="AA1625" s="13">
        <v>7733</v>
      </c>
      <c r="AB1625" s="10">
        <v>0</v>
      </c>
      <c r="AC1625" s="9">
        <v>0</v>
      </c>
      <c r="AD1625" s="10">
        <f t="shared" si="201"/>
        <v>679347</v>
      </c>
      <c r="AE1625" s="8">
        <v>25454</v>
      </c>
      <c r="AF1625" s="8">
        <v>0</v>
      </c>
      <c r="AG1625" s="10">
        <v>0</v>
      </c>
      <c r="AH1625" s="10">
        <v>101904</v>
      </c>
      <c r="AI1625" s="9">
        <v>0</v>
      </c>
      <c r="AJ1625" s="9">
        <v>32141</v>
      </c>
      <c r="AK1625" s="10">
        <f t="shared" si="206"/>
        <v>159499</v>
      </c>
      <c r="AL1625" s="8">
        <v>2475</v>
      </c>
      <c r="AM1625" s="10">
        <v>0</v>
      </c>
      <c r="AN1625" s="14">
        <v>24400</v>
      </c>
      <c r="AO1625" s="14">
        <v>0</v>
      </c>
      <c r="AP1625" s="14">
        <v>7690</v>
      </c>
      <c r="AQ1625" s="14">
        <v>2597</v>
      </c>
      <c r="AR1625" s="14">
        <v>4243</v>
      </c>
      <c r="AS1625" s="14">
        <f t="shared" si="207"/>
        <v>38930</v>
      </c>
      <c r="AT1625" s="14">
        <v>0</v>
      </c>
      <c r="AU1625" s="10">
        <f t="shared" si="202"/>
        <v>2839795</v>
      </c>
    </row>
    <row r="1626" spans="1:47" ht="24.75" customHeight="1" x14ac:dyDescent="0.2">
      <c r="A1626" s="32" t="s">
        <v>3300</v>
      </c>
      <c r="B1626" s="33" t="s">
        <v>3280</v>
      </c>
      <c r="C1626" s="33" t="s">
        <v>3301</v>
      </c>
      <c r="D1626" s="36">
        <v>6</v>
      </c>
      <c r="E1626" s="58" t="s">
        <v>49</v>
      </c>
      <c r="F1626" s="8">
        <v>8544</v>
      </c>
      <c r="G1626" s="9">
        <v>15909</v>
      </c>
      <c r="H1626" s="10">
        <f t="shared" si="203"/>
        <v>24453</v>
      </c>
      <c r="I1626" s="8">
        <v>222530</v>
      </c>
      <c r="J1626" s="9">
        <v>23209</v>
      </c>
      <c r="K1626" s="10">
        <f t="shared" si="204"/>
        <v>270192</v>
      </c>
      <c r="L1626" s="13">
        <v>79168</v>
      </c>
      <c r="M1626" s="13">
        <v>165733</v>
      </c>
      <c r="N1626" s="10">
        <v>99649</v>
      </c>
      <c r="O1626" s="10">
        <f t="shared" si="205"/>
        <v>344550</v>
      </c>
      <c r="P1626" s="11">
        <v>271</v>
      </c>
      <c r="Q1626" s="11">
        <v>33608</v>
      </c>
      <c r="R1626" s="11">
        <v>42157</v>
      </c>
      <c r="S1626" s="9">
        <v>0</v>
      </c>
      <c r="T1626" s="10">
        <f t="shared" si="200"/>
        <v>690778</v>
      </c>
      <c r="U1626" s="12">
        <v>0</v>
      </c>
      <c r="V1626" s="13">
        <v>1608</v>
      </c>
      <c r="W1626" s="10">
        <v>3186</v>
      </c>
      <c r="X1626" s="10">
        <v>4059</v>
      </c>
      <c r="Y1626" s="10">
        <v>9023</v>
      </c>
      <c r="Z1626" s="10">
        <v>204273</v>
      </c>
      <c r="AA1626" s="13">
        <v>7982</v>
      </c>
      <c r="AB1626" s="10">
        <v>1521</v>
      </c>
      <c r="AC1626" s="9">
        <v>0</v>
      </c>
      <c r="AD1626" s="10">
        <f t="shared" si="201"/>
        <v>231652</v>
      </c>
      <c r="AE1626" s="8">
        <v>15311</v>
      </c>
      <c r="AF1626" s="8">
        <v>0</v>
      </c>
      <c r="AG1626" s="10">
        <v>0</v>
      </c>
      <c r="AH1626" s="10">
        <v>61305</v>
      </c>
      <c r="AI1626" s="9">
        <v>0</v>
      </c>
      <c r="AJ1626" s="9">
        <v>10700</v>
      </c>
      <c r="AK1626" s="10">
        <f t="shared" si="206"/>
        <v>87316</v>
      </c>
      <c r="AL1626" s="8">
        <v>1091</v>
      </c>
      <c r="AM1626" s="10">
        <v>0</v>
      </c>
      <c r="AN1626" s="14">
        <v>3832</v>
      </c>
      <c r="AO1626" s="14">
        <v>0</v>
      </c>
      <c r="AP1626" s="14">
        <v>4638</v>
      </c>
      <c r="AQ1626" s="14">
        <v>1229</v>
      </c>
      <c r="AR1626" s="14">
        <v>2553</v>
      </c>
      <c r="AS1626" s="14">
        <f t="shared" si="207"/>
        <v>12252</v>
      </c>
      <c r="AT1626" s="14">
        <v>6883</v>
      </c>
      <c r="AU1626" s="10">
        <f t="shared" si="202"/>
        <v>1016206</v>
      </c>
    </row>
    <row r="1627" spans="1:47" ht="24.75" customHeight="1" x14ac:dyDescent="0.2">
      <c r="A1627" s="32" t="s">
        <v>3302</v>
      </c>
      <c r="B1627" s="33" t="s">
        <v>3280</v>
      </c>
      <c r="C1627" s="33" t="s">
        <v>3303</v>
      </c>
      <c r="D1627" s="36">
        <v>6</v>
      </c>
      <c r="E1627" s="58" t="s">
        <v>49</v>
      </c>
      <c r="F1627" s="8">
        <v>19248</v>
      </c>
      <c r="G1627" s="9">
        <v>30294</v>
      </c>
      <c r="H1627" s="10">
        <f t="shared" si="203"/>
        <v>49542</v>
      </c>
      <c r="I1627" s="8">
        <v>514788</v>
      </c>
      <c r="J1627" s="9">
        <v>44195</v>
      </c>
      <c r="K1627" s="10">
        <f t="shared" si="204"/>
        <v>608525</v>
      </c>
      <c r="L1627" s="13">
        <v>193565</v>
      </c>
      <c r="M1627" s="13">
        <v>369188</v>
      </c>
      <c r="N1627" s="10">
        <v>917391</v>
      </c>
      <c r="O1627" s="10">
        <f t="shared" si="205"/>
        <v>1480144</v>
      </c>
      <c r="P1627" s="11">
        <v>527</v>
      </c>
      <c r="Q1627" s="11">
        <v>65721</v>
      </c>
      <c r="R1627" s="11">
        <v>122000</v>
      </c>
      <c r="S1627" s="9">
        <v>0</v>
      </c>
      <c r="T1627" s="10">
        <f t="shared" si="200"/>
        <v>2276917</v>
      </c>
      <c r="U1627" s="12">
        <v>0</v>
      </c>
      <c r="V1627" s="13">
        <v>3546</v>
      </c>
      <c r="W1627" s="10">
        <v>7206</v>
      </c>
      <c r="X1627" s="10">
        <v>9168</v>
      </c>
      <c r="Y1627" s="10">
        <v>24352</v>
      </c>
      <c r="Z1627" s="10">
        <v>464733</v>
      </c>
      <c r="AA1627" s="13">
        <v>6211</v>
      </c>
      <c r="AB1627" s="10">
        <v>3686</v>
      </c>
      <c r="AC1627" s="9">
        <v>0</v>
      </c>
      <c r="AD1627" s="10">
        <f t="shared" si="201"/>
        <v>518902</v>
      </c>
      <c r="AE1627" s="8">
        <v>20660</v>
      </c>
      <c r="AF1627" s="8">
        <v>0</v>
      </c>
      <c r="AG1627" s="10">
        <v>0</v>
      </c>
      <c r="AH1627" s="10">
        <v>82723</v>
      </c>
      <c r="AI1627" s="9">
        <v>0</v>
      </c>
      <c r="AJ1627" s="9">
        <v>18913</v>
      </c>
      <c r="AK1627" s="10">
        <f t="shared" si="206"/>
        <v>122296</v>
      </c>
      <c r="AL1627" s="8">
        <v>2330</v>
      </c>
      <c r="AM1627" s="10">
        <v>0</v>
      </c>
      <c r="AN1627" s="14">
        <v>11379</v>
      </c>
      <c r="AO1627" s="14">
        <v>0</v>
      </c>
      <c r="AP1627" s="14">
        <v>6245</v>
      </c>
      <c r="AQ1627" s="14">
        <v>2391</v>
      </c>
      <c r="AR1627" s="14">
        <v>3444</v>
      </c>
      <c r="AS1627" s="14">
        <f t="shared" si="207"/>
        <v>23459</v>
      </c>
      <c r="AT1627" s="14">
        <v>0</v>
      </c>
      <c r="AU1627" s="10">
        <f t="shared" si="202"/>
        <v>2943904</v>
      </c>
    </row>
    <row r="1628" spans="1:47" ht="24.75" customHeight="1" x14ac:dyDescent="0.2">
      <c r="A1628" s="32" t="s">
        <v>3304</v>
      </c>
      <c r="B1628" s="33" t="s">
        <v>3280</v>
      </c>
      <c r="C1628" s="33" t="s">
        <v>3305</v>
      </c>
      <c r="D1628" s="36">
        <v>6</v>
      </c>
      <c r="E1628" s="58" t="s">
        <v>49</v>
      </c>
      <c r="F1628" s="8">
        <v>7052</v>
      </c>
      <c r="G1628" s="9">
        <v>13921</v>
      </c>
      <c r="H1628" s="10">
        <f t="shared" si="203"/>
        <v>20973</v>
      </c>
      <c r="I1628" s="8">
        <v>193479</v>
      </c>
      <c r="J1628" s="9">
        <v>16434</v>
      </c>
      <c r="K1628" s="10">
        <f t="shared" si="204"/>
        <v>230886</v>
      </c>
      <c r="L1628" s="13">
        <v>46703</v>
      </c>
      <c r="M1628" s="13">
        <v>123128</v>
      </c>
      <c r="N1628" s="10">
        <v>55728</v>
      </c>
      <c r="O1628" s="10">
        <f t="shared" si="205"/>
        <v>225559</v>
      </c>
      <c r="P1628" s="11">
        <v>177</v>
      </c>
      <c r="Q1628" s="11">
        <v>24401</v>
      </c>
      <c r="R1628" s="11">
        <v>34929</v>
      </c>
      <c r="S1628" s="9">
        <v>0</v>
      </c>
      <c r="T1628" s="10">
        <f t="shared" si="200"/>
        <v>515952</v>
      </c>
      <c r="U1628" s="12">
        <v>0</v>
      </c>
      <c r="V1628" s="13">
        <v>1273</v>
      </c>
      <c r="W1628" s="10">
        <v>2547</v>
      </c>
      <c r="X1628" s="10">
        <v>3251</v>
      </c>
      <c r="Y1628" s="10">
        <v>6933</v>
      </c>
      <c r="Z1628" s="10">
        <v>166926</v>
      </c>
      <c r="AA1628" s="13">
        <v>13054</v>
      </c>
      <c r="AB1628" s="10">
        <v>0</v>
      </c>
      <c r="AC1628" s="9">
        <v>0</v>
      </c>
      <c r="AD1628" s="10">
        <f t="shared" si="201"/>
        <v>193984</v>
      </c>
      <c r="AE1628" s="8">
        <v>9629</v>
      </c>
      <c r="AF1628" s="8">
        <v>0</v>
      </c>
      <c r="AG1628" s="10">
        <v>0</v>
      </c>
      <c r="AH1628" s="10">
        <v>38559</v>
      </c>
      <c r="AI1628" s="9">
        <v>0</v>
      </c>
      <c r="AJ1628" s="9">
        <v>12220</v>
      </c>
      <c r="AK1628" s="10">
        <f t="shared" si="206"/>
        <v>60408</v>
      </c>
      <c r="AL1628" s="8">
        <v>763</v>
      </c>
      <c r="AM1628" s="10">
        <v>0</v>
      </c>
      <c r="AN1628" s="14">
        <v>3560</v>
      </c>
      <c r="AO1628" s="14">
        <v>0</v>
      </c>
      <c r="AP1628" s="14">
        <v>2921</v>
      </c>
      <c r="AQ1628" s="14">
        <v>803</v>
      </c>
      <c r="AR1628" s="14">
        <v>1605</v>
      </c>
      <c r="AS1628" s="14">
        <f t="shared" si="207"/>
        <v>8889</v>
      </c>
      <c r="AT1628" s="14">
        <v>0</v>
      </c>
      <c r="AU1628" s="10">
        <f t="shared" si="202"/>
        <v>779996</v>
      </c>
    </row>
    <row r="1629" spans="1:47" ht="24.75" customHeight="1" x14ac:dyDescent="0.2">
      <c r="A1629" s="32" t="s">
        <v>3306</v>
      </c>
      <c r="B1629" s="33" t="s">
        <v>3280</v>
      </c>
      <c r="C1629" s="33" t="s">
        <v>3307</v>
      </c>
      <c r="D1629" s="36">
        <v>6</v>
      </c>
      <c r="E1629" s="58" t="s">
        <v>49</v>
      </c>
      <c r="F1629" s="8">
        <v>22142</v>
      </c>
      <c r="G1629" s="9">
        <v>56161</v>
      </c>
      <c r="H1629" s="10">
        <f t="shared" si="203"/>
        <v>78303</v>
      </c>
      <c r="I1629" s="8">
        <v>684753</v>
      </c>
      <c r="J1629" s="9">
        <v>46190</v>
      </c>
      <c r="K1629" s="10">
        <f t="shared" si="204"/>
        <v>809246</v>
      </c>
      <c r="L1629" s="13">
        <v>229788</v>
      </c>
      <c r="M1629" s="13">
        <v>479121</v>
      </c>
      <c r="N1629" s="10">
        <v>214408</v>
      </c>
      <c r="O1629" s="10">
        <f t="shared" si="205"/>
        <v>923317</v>
      </c>
      <c r="P1629" s="11">
        <v>570</v>
      </c>
      <c r="Q1629" s="11">
        <v>65056</v>
      </c>
      <c r="R1629" s="11">
        <v>144560</v>
      </c>
      <c r="S1629" s="9">
        <v>0</v>
      </c>
      <c r="T1629" s="10">
        <f t="shared" si="200"/>
        <v>1942749</v>
      </c>
      <c r="U1629" s="12">
        <v>0</v>
      </c>
      <c r="V1629" s="13">
        <v>4910</v>
      </c>
      <c r="W1629" s="10">
        <v>9566</v>
      </c>
      <c r="X1629" s="10">
        <v>12206</v>
      </c>
      <c r="Y1629" s="10">
        <v>29982</v>
      </c>
      <c r="Z1629" s="10">
        <v>509964</v>
      </c>
      <c r="AA1629" s="13">
        <v>3720</v>
      </c>
      <c r="AB1629" s="10">
        <v>0</v>
      </c>
      <c r="AC1629" s="9">
        <v>0</v>
      </c>
      <c r="AD1629" s="10">
        <f t="shared" si="201"/>
        <v>570348</v>
      </c>
      <c r="AE1629" s="8">
        <v>17810</v>
      </c>
      <c r="AF1629" s="8">
        <v>0</v>
      </c>
      <c r="AG1629" s="10">
        <v>0</v>
      </c>
      <c r="AH1629" s="10">
        <v>71301</v>
      </c>
      <c r="AI1629" s="9">
        <v>0</v>
      </c>
      <c r="AJ1629" s="9">
        <v>7082</v>
      </c>
      <c r="AK1629" s="10">
        <f t="shared" si="206"/>
        <v>96193</v>
      </c>
      <c r="AL1629" s="8">
        <v>2890</v>
      </c>
      <c r="AM1629" s="10">
        <v>0</v>
      </c>
      <c r="AN1629" s="14">
        <v>11851</v>
      </c>
      <c r="AO1629" s="14">
        <v>0</v>
      </c>
      <c r="AP1629" s="14">
        <v>5389</v>
      </c>
      <c r="AQ1629" s="14">
        <v>2587</v>
      </c>
      <c r="AR1629" s="14">
        <v>2970</v>
      </c>
      <c r="AS1629" s="14">
        <f t="shared" si="207"/>
        <v>22797</v>
      </c>
      <c r="AT1629" s="14">
        <v>0</v>
      </c>
      <c r="AU1629" s="10">
        <f t="shared" si="202"/>
        <v>2634977</v>
      </c>
    </row>
    <row r="1630" spans="1:47" ht="24.75" customHeight="1" x14ac:dyDescent="0.2">
      <c r="A1630" s="32" t="s">
        <v>3308</v>
      </c>
      <c r="B1630" s="33" t="s">
        <v>3280</v>
      </c>
      <c r="C1630" s="33" t="s">
        <v>3309</v>
      </c>
      <c r="D1630" s="36">
        <v>6</v>
      </c>
      <c r="E1630" s="58" t="s">
        <v>49</v>
      </c>
      <c r="F1630" s="8">
        <v>19094</v>
      </c>
      <c r="G1630" s="9">
        <v>36909</v>
      </c>
      <c r="H1630" s="10">
        <f t="shared" si="203"/>
        <v>56003</v>
      </c>
      <c r="I1630" s="8">
        <v>591682</v>
      </c>
      <c r="J1630" s="9">
        <v>42927</v>
      </c>
      <c r="K1630" s="10">
        <f t="shared" si="204"/>
        <v>690612</v>
      </c>
      <c r="L1630" s="13">
        <v>138708</v>
      </c>
      <c r="M1630" s="13">
        <v>254780</v>
      </c>
      <c r="N1630" s="10">
        <v>159244</v>
      </c>
      <c r="O1630" s="10">
        <f t="shared" si="205"/>
        <v>552732</v>
      </c>
      <c r="P1630" s="11">
        <v>470</v>
      </c>
      <c r="Q1630" s="11">
        <v>59027</v>
      </c>
      <c r="R1630" s="11">
        <v>102550</v>
      </c>
      <c r="S1630" s="9">
        <v>0</v>
      </c>
      <c r="T1630" s="10">
        <f t="shared" si="200"/>
        <v>1405391</v>
      </c>
      <c r="U1630" s="12">
        <v>0</v>
      </c>
      <c r="V1630" s="13">
        <v>3825</v>
      </c>
      <c r="W1630" s="10">
        <v>7766</v>
      </c>
      <c r="X1630" s="10">
        <v>9956</v>
      </c>
      <c r="Y1630" s="10">
        <v>21376</v>
      </c>
      <c r="Z1630" s="10">
        <v>416316</v>
      </c>
      <c r="AA1630" s="13">
        <v>4972</v>
      </c>
      <c r="AB1630" s="10">
        <v>8755</v>
      </c>
      <c r="AC1630" s="9">
        <v>0</v>
      </c>
      <c r="AD1630" s="10">
        <f t="shared" si="201"/>
        <v>472966</v>
      </c>
      <c r="AE1630" s="8">
        <v>16519</v>
      </c>
      <c r="AF1630" s="8">
        <v>0</v>
      </c>
      <c r="AG1630" s="10">
        <v>0</v>
      </c>
      <c r="AH1630" s="10">
        <v>66131</v>
      </c>
      <c r="AI1630" s="9">
        <v>0</v>
      </c>
      <c r="AJ1630" s="9">
        <v>6264</v>
      </c>
      <c r="AK1630" s="10">
        <f t="shared" si="206"/>
        <v>88914</v>
      </c>
      <c r="AL1630" s="8">
        <v>1587</v>
      </c>
      <c r="AM1630" s="10">
        <v>0</v>
      </c>
      <c r="AN1630" s="14">
        <v>8052</v>
      </c>
      <c r="AO1630" s="14">
        <v>0</v>
      </c>
      <c r="AP1630" s="14">
        <v>5003</v>
      </c>
      <c r="AQ1630" s="14">
        <v>2126</v>
      </c>
      <c r="AR1630" s="14">
        <v>2754</v>
      </c>
      <c r="AS1630" s="14">
        <f t="shared" si="207"/>
        <v>17935</v>
      </c>
      <c r="AT1630" s="14">
        <v>5144</v>
      </c>
      <c r="AU1630" s="10">
        <f t="shared" si="202"/>
        <v>1981649</v>
      </c>
    </row>
    <row r="1631" spans="1:47" ht="24.75" customHeight="1" x14ac:dyDescent="0.2">
      <c r="A1631" s="32" t="s">
        <v>3310</v>
      </c>
      <c r="B1631" s="33" t="s">
        <v>3280</v>
      </c>
      <c r="C1631" s="33" t="s">
        <v>3311</v>
      </c>
      <c r="D1631" s="36">
        <v>6</v>
      </c>
      <c r="E1631" s="58" t="s">
        <v>49</v>
      </c>
      <c r="F1631" s="8">
        <v>1069</v>
      </c>
      <c r="G1631" s="9">
        <v>3465</v>
      </c>
      <c r="H1631" s="10">
        <f t="shared" si="203"/>
        <v>4534</v>
      </c>
      <c r="I1631" s="8">
        <v>38895</v>
      </c>
      <c r="J1631" s="9">
        <v>3139</v>
      </c>
      <c r="K1631" s="10">
        <f t="shared" si="204"/>
        <v>46568</v>
      </c>
      <c r="L1631" s="13">
        <v>4049</v>
      </c>
      <c r="M1631" s="13">
        <v>11255</v>
      </c>
      <c r="N1631" s="10">
        <v>34920</v>
      </c>
      <c r="O1631" s="10">
        <f t="shared" si="205"/>
        <v>50224</v>
      </c>
      <c r="P1631" s="11">
        <v>28</v>
      </c>
      <c r="Q1631" s="11">
        <v>3646</v>
      </c>
      <c r="R1631" s="11">
        <v>1759</v>
      </c>
      <c r="S1631" s="9">
        <v>0</v>
      </c>
      <c r="T1631" s="10">
        <f t="shared" si="200"/>
        <v>102225</v>
      </c>
      <c r="U1631" s="12">
        <v>0</v>
      </c>
      <c r="V1631" s="13">
        <v>261</v>
      </c>
      <c r="W1631" s="10">
        <v>522</v>
      </c>
      <c r="X1631" s="10">
        <v>671</v>
      </c>
      <c r="Y1631" s="10">
        <v>1632</v>
      </c>
      <c r="Z1631" s="10">
        <v>26253</v>
      </c>
      <c r="AA1631" s="13">
        <v>377</v>
      </c>
      <c r="AB1631" s="10">
        <v>0</v>
      </c>
      <c r="AC1631" s="9">
        <v>0</v>
      </c>
      <c r="AD1631" s="10">
        <f t="shared" si="201"/>
        <v>29716</v>
      </c>
      <c r="AE1631" s="8">
        <v>5210</v>
      </c>
      <c r="AF1631" s="8">
        <v>0</v>
      </c>
      <c r="AG1631" s="10">
        <v>0</v>
      </c>
      <c r="AH1631" s="10">
        <v>20860</v>
      </c>
      <c r="AI1631" s="9">
        <v>0</v>
      </c>
      <c r="AJ1631" s="9">
        <v>57535</v>
      </c>
      <c r="AK1631" s="10">
        <f t="shared" si="206"/>
        <v>83605</v>
      </c>
      <c r="AL1631" s="8">
        <v>0</v>
      </c>
      <c r="AM1631" s="10">
        <v>0</v>
      </c>
      <c r="AN1631" s="14">
        <v>80</v>
      </c>
      <c r="AO1631" s="14">
        <v>0</v>
      </c>
      <c r="AP1631" s="14">
        <v>1561</v>
      </c>
      <c r="AQ1631" s="14">
        <v>126</v>
      </c>
      <c r="AR1631" s="14">
        <v>868</v>
      </c>
      <c r="AS1631" s="14">
        <f t="shared" si="207"/>
        <v>2635</v>
      </c>
      <c r="AT1631" s="14">
        <v>0</v>
      </c>
      <c r="AU1631" s="10">
        <f t="shared" si="202"/>
        <v>218181</v>
      </c>
    </row>
    <row r="1632" spans="1:47" ht="24.75" customHeight="1" x14ac:dyDescent="0.2">
      <c r="A1632" s="32" t="s">
        <v>3312</v>
      </c>
      <c r="B1632" s="33" t="s">
        <v>3280</v>
      </c>
      <c r="C1632" s="33" t="s">
        <v>3313</v>
      </c>
      <c r="D1632" s="36">
        <v>6</v>
      </c>
      <c r="E1632" s="58" t="s">
        <v>49</v>
      </c>
      <c r="F1632" s="8">
        <v>4781</v>
      </c>
      <c r="G1632" s="9">
        <v>6158</v>
      </c>
      <c r="H1632" s="10">
        <f t="shared" si="203"/>
        <v>10939</v>
      </c>
      <c r="I1632" s="8">
        <v>120722</v>
      </c>
      <c r="J1632" s="9">
        <v>4937</v>
      </c>
      <c r="K1632" s="10">
        <f t="shared" si="204"/>
        <v>136598</v>
      </c>
      <c r="L1632" s="13">
        <v>37543</v>
      </c>
      <c r="M1632" s="13">
        <v>102980</v>
      </c>
      <c r="N1632" s="10">
        <v>1046862</v>
      </c>
      <c r="O1632" s="10">
        <f t="shared" si="205"/>
        <v>1187385</v>
      </c>
      <c r="P1632" s="11">
        <v>113</v>
      </c>
      <c r="Q1632" s="11">
        <v>17940</v>
      </c>
      <c r="R1632" s="11">
        <v>12521</v>
      </c>
      <c r="S1632" s="9">
        <v>0</v>
      </c>
      <c r="T1632" s="10">
        <f t="shared" si="200"/>
        <v>1354557</v>
      </c>
      <c r="U1632" s="12">
        <v>0</v>
      </c>
      <c r="V1632" s="13">
        <v>823</v>
      </c>
      <c r="W1632" s="10">
        <v>1682</v>
      </c>
      <c r="X1632" s="10">
        <v>2147</v>
      </c>
      <c r="Y1632" s="10">
        <v>4311</v>
      </c>
      <c r="Z1632" s="10">
        <v>116702</v>
      </c>
      <c r="AA1632" s="13">
        <v>22947</v>
      </c>
      <c r="AB1632" s="10">
        <v>0</v>
      </c>
      <c r="AC1632" s="9">
        <v>0</v>
      </c>
      <c r="AD1632" s="10">
        <f t="shared" si="201"/>
        <v>148612</v>
      </c>
      <c r="AE1632" s="8">
        <v>8879</v>
      </c>
      <c r="AF1632" s="8">
        <v>0</v>
      </c>
      <c r="AG1632" s="10">
        <v>0</v>
      </c>
      <c r="AH1632" s="10">
        <v>35551</v>
      </c>
      <c r="AI1632" s="9">
        <v>0</v>
      </c>
      <c r="AJ1632" s="9">
        <v>21696</v>
      </c>
      <c r="AK1632" s="10">
        <f t="shared" si="206"/>
        <v>66126</v>
      </c>
      <c r="AL1632" s="8">
        <v>640</v>
      </c>
      <c r="AM1632" s="10">
        <v>0</v>
      </c>
      <c r="AN1632" s="14">
        <v>3458</v>
      </c>
      <c r="AO1632" s="14">
        <v>0</v>
      </c>
      <c r="AP1632" s="14">
        <v>2792</v>
      </c>
      <c r="AQ1632" s="14">
        <v>514</v>
      </c>
      <c r="AR1632" s="14">
        <v>1480</v>
      </c>
      <c r="AS1632" s="14">
        <f t="shared" si="207"/>
        <v>8244</v>
      </c>
      <c r="AT1632" s="14">
        <v>1634</v>
      </c>
      <c r="AU1632" s="10">
        <f t="shared" si="202"/>
        <v>1576545</v>
      </c>
    </row>
    <row r="1633" spans="1:47" ht="24.75" customHeight="1" x14ac:dyDescent="0.2">
      <c r="A1633" s="32" t="s">
        <v>3314</v>
      </c>
      <c r="B1633" s="33" t="s">
        <v>3280</v>
      </c>
      <c r="C1633" s="33" t="s">
        <v>3315</v>
      </c>
      <c r="D1633" s="36">
        <v>6</v>
      </c>
      <c r="E1633" s="58" t="s">
        <v>49</v>
      </c>
      <c r="F1633" s="8">
        <v>16169</v>
      </c>
      <c r="G1633" s="9">
        <v>34861</v>
      </c>
      <c r="H1633" s="10">
        <f t="shared" si="203"/>
        <v>51030</v>
      </c>
      <c r="I1633" s="8">
        <v>468442</v>
      </c>
      <c r="J1633" s="9">
        <v>35395</v>
      </c>
      <c r="K1633" s="10">
        <f t="shared" si="204"/>
        <v>554867</v>
      </c>
      <c r="L1633" s="13">
        <v>135841</v>
      </c>
      <c r="M1633" s="13">
        <v>325756</v>
      </c>
      <c r="N1633" s="10">
        <v>276533</v>
      </c>
      <c r="O1633" s="10">
        <f t="shared" si="205"/>
        <v>738130</v>
      </c>
      <c r="P1633" s="11">
        <v>447</v>
      </c>
      <c r="Q1633" s="11">
        <v>58120</v>
      </c>
      <c r="R1633" s="11">
        <v>89572</v>
      </c>
      <c r="S1633" s="9">
        <v>0</v>
      </c>
      <c r="T1633" s="10">
        <f t="shared" si="200"/>
        <v>1441136</v>
      </c>
      <c r="U1633" s="12">
        <v>0</v>
      </c>
      <c r="V1633" s="13">
        <v>3538</v>
      </c>
      <c r="W1633" s="10">
        <v>6857</v>
      </c>
      <c r="X1633" s="10">
        <v>8745</v>
      </c>
      <c r="Y1633" s="10">
        <v>22772</v>
      </c>
      <c r="Z1633" s="10">
        <v>385007</v>
      </c>
      <c r="AA1633" s="13">
        <v>2649</v>
      </c>
      <c r="AB1633" s="10">
        <v>0</v>
      </c>
      <c r="AC1633" s="9">
        <v>0</v>
      </c>
      <c r="AD1633" s="10">
        <f t="shared" si="201"/>
        <v>429568</v>
      </c>
      <c r="AE1633" s="8">
        <v>22427</v>
      </c>
      <c r="AF1633" s="8">
        <v>0</v>
      </c>
      <c r="AG1633" s="10">
        <v>0</v>
      </c>
      <c r="AH1633" s="10">
        <v>89789</v>
      </c>
      <c r="AI1633" s="9">
        <v>0</v>
      </c>
      <c r="AJ1633" s="9">
        <v>10311</v>
      </c>
      <c r="AK1633" s="10">
        <f t="shared" si="206"/>
        <v>122527</v>
      </c>
      <c r="AL1633" s="8">
        <v>1710</v>
      </c>
      <c r="AM1633" s="10">
        <v>0</v>
      </c>
      <c r="AN1633" s="14">
        <v>8030</v>
      </c>
      <c r="AO1633" s="14">
        <v>0</v>
      </c>
      <c r="AP1633" s="14">
        <v>6764</v>
      </c>
      <c r="AQ1633" s="14">
        <v>2027</v>
      </c>
      <c r="AR1633" s="14">
        <v>3739</v>
      </c>
      <c r="AS1633" s="14">
        <f t="shared" si="207"/>
        <v>20560</v>
      </c>
      <c r="AT1633" s="14">
        <v>0</v>
      </c>
      <c r="AU1633" s="10">
        <f t="shared" si="202"/>
        <v>2015501</v>
      </c>
    </row>
    <row r="1634" spans="1:47" ht="24.75" customHeight="1" x14ac:dyDescent="0.2">
      <c r="A1634" s="32" t="s">
        <v>3316</v>
      </c>
      <c r="B1634" s="33" t="s">
        <v>3280</v>
      </c>
      <c r="C1634" s="33" t="s">
        <v>3317</v>
      </c>
      <c r="D1634" s="36">
        <v>6</v>
      </c>
      <c r="E1634" s="58" t="s">
        <v>49</v>
      </c>
      <c r="F1634" s="8">
        <v>10193</v>
      </c>
      <c r="G1634" s="9">
        <v>22561</v>
      </c>
      <c r="H1634" s="10">
        <f t="shared" si="203"/>
        <v>32754</v>
      </c>
      <c r="I1634" s="8">
        <v>276244</v>
      </c>
      <c r="J1634" s="9">
        <v>31930</v>
      </c>
      <c r="K1634" s="10">
        <f t="shared" si="204"/>
        <v>340928</v>
      </c>
      <c r="L1634" s="13">
        <v>82020</v>
      </c>
      <c r="M1634" s="13">
        <v>197208</v>
      </c>
      <c r="N1634" s="10">
        <v>183216</v>
      </c>
      <c r="O1634" s="10">
        <f t="shared" si="205"/>
        <v>462444</v>
      </c>
      <c r="P1634" s="11">
        <v>235</v>
      </c>
      <c r="Q1634" s="11">
        <v>34497</v>
      </c>
      <c r="R1634" s="11">
        <v>67828</v>
      </c>
      <c r="S1634" s="9">
        <v>0</v>
      </c>
      <c r="T1634" s="10">
        <f t="shared" si="200"/>
        <v>905932</v>
      </c>
      <c r="U1634" s="12">
        <v>0</v>
      </c>
      <c r="V1634" s="13">
        <v>1997</v>
      </c>
      <c r="W1634" s="10">
        <v>3983</v>
      </c>
      <c r="X1634" s="10">
        <v>5069</v>
      </c>
      <c r="Y1634" s="10">
        <v>9834</v>
      </c>
      <c r="Z1634" s="10">
        <v>237665</v>
      </c>
      <c r="AA1634" s="13">
        <v>10647</v>
      </c>
      <c r="AB1634" s="10">
        <v>0</v>
      </c>
      <c r="AC1634" s="9">
        <v>0</v>
      </c>
      <c r="AD1634" s="10">
        <f t="shared" si="201"/>
        <v>269195</v>
      </c>
      <c r="AE1634" s="8">
        <v>15567</v>
      </c>
      <c r="AF1634" s="8">
        <v>0</v>
      </c>
      <c r="AG1634" s="10">
        <v>0</v>
      </c>
      <c r="AH1634" s="10">
        <v>62321</v>
      </c>
      <c r="AI1634" s="9">
        <v>0</v>
      </c>
      <c r="AJ1634" s="9">
        <v>8503</v>
      </c>
      <c r="AK1634" s="10">
        <f t="shared" si="206"/>
        <v>86391</v>
      </c>
      <c r="AL1634" s="8">
        <v>1631</v>
      </c>
      <c r="AM1634" s="10">
        <v>0</v>
      </c>
      <c r="AN1634" s="14">
        <v>5597</v>
      </c>
      <c r="AO1634" s="14">
        <v>0</v>
      </c>
      <c r="AP1634" s="14">
        <v>4703</v>
      </c>
      <c r="AQ1634" s="14">
        <v>1064</v>
      </c>
      <c r="AR1634" s="14">
        <v>2595</v>
      </c>
      <c r="AS1634" s="14">
        <f t="shared" si="207"/>
        <v>13959</v>
      </c>
      <c r="AT1634" s="14">
        <v>1549</v>
      </c>
      <c r="AU1634" s="10">
        <f t="shared" si="202"/>
        <v>1275559</v>
      </c>
    </row>
    <row r="1635" spans="1:47" ht="24.75" customHeight="1" x14ac:dyDescent="0.2">
      <c r="A1635" s="32" t="s">
        <v>3318</v>
      </c>
      <c r="B1635" s="33" t="s">
        <v>3280</v>
      </c>
      <c r="C1635" s="33" t="s">
        <v>3319</v>
      </c>
      <c r="D1635" s="36">
        <v>6</v>
      </c>
      <c r="E1635" s="58" t="s">
        <v>49</v>
      </c>
      <c r="F1635" s="8">
        <v>18724</v>
      </c>
      <c r="G1635" s="9">
        <v>27563</v>
      </c>
      <c r="H1635" s="10">
        <f t="shared" si="203"/>
        <v>46287</v>
      </c>
      <c r="I1635" s="8">
        <v>547068</v>
      </c>
      <c r="J1635" s="9">
        <v>26407</v>
      </c>
      <c r="K1635" s="10">
        <f t="shared" si="204"/>
        <v>619762</v>
      </c>
      <c r="L1635" s="13">
        <v>153824</v>
      </c>
      <c r="M1635" s="13">
        <v>247660</v>
      </c>
      <c r="N1635" s="10">
        <v>194496</v>
      </c>
      <c r="O1635" s="10">
        <f t="shared" si="205"/>
        <v>595980</v>
      </c>
      <c r="P1635" s="11">
        <v>444</v>
      </c>
      <c r="Q1635" s="11">
        <v>54787</v>
      </c>
      <c r="R1635" s="11">
        <v>112241</v>
      </c>
      <c r="S1635" s="9">
        <v>0</v>
      </c>
      <c r="T1635" s="10">
        <f t="shared" si="200"/>
        <v>1383214</v>
      </c>
      <c r="U1635" s="12">
        <v>0</v>
      </c>
      <c r="V1635" s="13">
        <v>3784</v>
      </c>
      <c r="W1635" s="10">
        <v>7499</v>
      </c>
      <c r="X1635" s="10">
        <v>9584</v>
      </c>
      <c r="Y1635" s="10">
        <v>19819</v>
      </c>
      <c r="Z1635" s="10">
        <v>423781</v>
      </c>
      <c r="AA1635" s="13">
        <v>2486</v>
      </c>
      <c r="AB1635" s="10">
        <v>0</v>
      </c>
      <c r="AC1635" s="9">
        <v>0</v>
      </c>
      <c r="AD1635" s="10">
        <f t="shared" si="201"/>
        <v>466953</v>
      </c>
      <c r="AE1635" s="8">
        <v>12047</v>
      </c>
      <c r="AF1635" s="8">
        <v>0</v>
      </c>
      <c r="AG1635" s="10">
        <v>0</v>
      </c>
      <c r="AH1635" s="10">
        <v>48229</v>
      </c>
      <c r="AI1635" s="9">
        <v>0</v>
      </c>
      <c r="AJ1635" s="9">
        <v>28492</v>
      </c>
      <c r="AK1635" s="10">
        <f t="shared" si="206"/>
        <v>88768</v>
      </c>
      <c r="AL1635" s="8">
        <v>2297</v>
      </c>
      <c r="AM1635" s="10">
        <v>0</v>
      </c>
      <c r="AN1635" s="14">
        <v>12755</v>
      </c>
      <c r="AO1635" s="14">
        <v>0</v>
      </c>
      <c r="AP1635" s="14">
        <v>3650</v>
      </c>
      <c r="AQ1635" s="14">
        <v>2011</v>
      </c>
      <c r="AR1635" s="14">
        <v>2008</v>
      </c>
      <c r="AS1635" s="14">
        <f t="shared" si="207"/>
        <v>20424</v>
      </c>
      <c r="AT1635" s="14">
        <v>2135</v>
      </c>
      <c r="AU1635" s="10">
        <f t="shared" si="202"/>
        <v>1959521</v>
      </c>
    </row>
    <row r="1636" spans="1:47" ht="24.75" customHeight="1" x14ac:dyDescent="0.2">
      <c r="A1636" s="32" t="s">
        <v>3320</v>
      </c>
      <c r="B1636" s="33" t="s">
        <v>3280</v>
      </c>
      <c r="C1636" s="33" t="s">
        <v>3321</v>
      </c>
      <c r="D1636" s="36">
        <v>6</v>
      </c>
      <c r="E1636" s="58" t="s">
        <v>49</v>
      </c>
      <c r="F1636" s="8">
        <v>1319</v>
      </c>
      <c r="G1636" s="9">
        <v>3323</v>
      </c>
      <c r="H1636" s="10">
        <f t="shared" si="203"/>
        <v>4642</v>
      </c>
      <c r="I1636" s="8">
        <v>43278</v>
      </c>
      <c r="J1636" s="9">
        <v>2926</v>
      </c>
      <c r="K1636" s="10">
        <f t="shared" si="204"/>
        <v>50846</v>
      </c>
      <c r="L1636" s="13">
        <v>15295</v>
      </c>
      <c r="M1636" s="13">
        <v>20594</v>
      </c>
      <c r="N1636" s="10">
        <v>193607</v>
      </c>
      <c r="O1636" s="10">
        <f t="shared" si="205"/>
        <v>229496</v>
      </c>
      <c r="P1636" s="11">
        <v>70</v>
      </c>
      <c r="Q1636" s="11">
        <v>5593</v>
      </c>
      <c r="R1636" s="11">
        <v>8491</v>
      </c>
      <c r="S1636" s="9">
        <v>0</v>
      </c>
      <c r="T1636" s="10">
        <f t="shared" si="200"/>
        <v>294496</v>
      </c>
      <c r="U1636" s="12">
        <v>0</v>
      </c>
      <c r="V1636" s="13">
        <v>293</v>
      </c>
      <c r="W1636" s="10">
        <v>606</v>
      </c>
      <c r="X1636" s="10">
        <v>773</v>
      </c>
      <c r="Y1636" s="10">
        <v>2166</v>
      </c>
      <c r="Z1636" s="10">
        <v>36722</v>
      </c>
      <c r="AA1636" s="13">
        <v>391</v>
      </c>
      <c r="AB1636" s="10">
        <v>0</v>
      </c>
      <c r="AC1636" s="9">
        <v>0</v>
      </c>
      <c r="AD1636" s="10">
        <f t="shared" si="201"/>
        <v>40951</v>
      </c>
      <c r="AE1636" s="8">
        <v>21801</v>
      </c>
      <c r="AF1636" s="8">
        <v>0</v>
      </c>
      <c r="AG1636" s="10">
        <v>0</v>
      </c>
      <c r="AH1636" s="10">
        <v>87278</v>
      </c>
      <c r="AI1636" s="9">
        <v>0</v>
      </c>
      <c r="AJ1636" s="9">
        <v>100114</v>
      </c>
      <c r="AK1636" s="10">
        <f t="shared" si="206"/>
        <v>209193</v>
      </c>
      <c r="AL1636" s="8">
        <v>0</v>
      </c>
      <c r="AM1636" s="10">
        <v>0</v>
      </c>
      <c r="AN1636" s="14">
        <v>242</v>
      </c>
      <c r="AO1636" s="14">
        <v>0</v>
      </c>
      <c r="AP1636" s="14">
        <v>6538</v>
      </c>
      <c r="AQ1636" s="14">
        <v>315</v>
      </c>
      <c r="AR1636" s="14">
        <v>3635</v>
      </c>
      <c r="AS1636" s="14">
        <f t="shared" si="207"/>
        <v>10730</v>
      </c>
      <c r="AT1636" s="14">
        <v>0</v>
      </c>
      <c r="AU1636" s="10">
        <f t="shared" si="202"/>
        <v>555370</v>
      </c>
    </row>
    <row r="1637" spans="1:47" ht="24.75" customHeight="1" x14ac:dyDescent="0.2">
      <c r="A1637" s="32" t="s">
        <v>3322</v>
      </c>
      <c r="B1637" s="33" t="s">
        <v>3280</v>
      </c>
      <c r="C1637" s="33" t="s">
        <v>3323</v>
      </c>
      <c r="D1637" s="36">
        <v>6</v>
      </c>
      <c r="E1637" s="58" t="s">
        <v>49</v>
      </c>
      <c r="F1637" s="8">
        <v>2290</v>
      </c>
      <c r="G1637" s="9">
        <v>5694</v>
      </c>
      <c r="H1637" s="10">
        <f t="shared" si="203"/>
        <v>7984</v>
      </c>
      <c r="I1637" s="8">
        <v>73838</v>
      </c>
      <c r="J1637" s="9">
        <v>6779</v>
      </c>
      <c r="K1637" s="10">
        <f t="shared" si="204"/>
        <v>88601</v>
      </c>
      <c r="L1637" s="13">
        <v>4735</v>
      </c>
      <c r="M1637" s="13">
        <v>24057</v>
      </c>
      <c r="N1637" s="10">
        <v>108863</v>
      </c>
      <c r="O1637" s="10">
        <f t="shared" si="205"/>
        <v>137655</v>
      </c>
      <c r="P1637" s="11">
        <v>144</v>
      </c>
      <c r="Q1637" s="11">
        <v>9690</v>
      </c>
      <c r="R1637" s="11">
        <v>5769</v>
      </c>
      <c r="S1637" s="9">
        <v>0</v>
      </c>
      <c r="T1637" s="10">
        <f t="shared" si="200"/>
        <v>241859</v>
      </c>
      <c r="U1637" s="12">
        <v>0</v>
      </c>
      <c r="V1637" s="13">
        <v>505</v>
      </c>
      <c r="W1637" s="10">
        <v>1011</v>
      </c>
      <c r="X1637" s="10">
        <v>1301</v>
      </c>
      <c r="Y1637" s="10">
        <v>3507</v>
      </c>
      <c r="Z1637" s="10">
        <v>61657</v>
      </c>
      <c r="AA1637" s="13">
        <v>5522</v>
      </c>
      <c r="AB1637" s="10">
        <v>0</v>
      </c>
      <c r="AC1637" s="9">
        <v>0</v>
      </c>
      <c r="AD1637" s="10">
        <f t="shared" si="201"/>
        <v>73503</v>
      </c>
      <c r="AE1637" s="8">
        <v>21185</v>
      </c>
      <c r="AF1637" s="8">
        <v>0</v>
      </c>
      <c r="AG1637" s="10">
        <v>0</v>
      </c>
      <c r="AH1637" s="10">
        <v>84812</v>
      </c>
      <c r="AI1637" s="9">
        <v>0</v>
      </c>
      <c r="AJ1637" s="9">
        <v>158466</v>
      </c>
      <c r="AK1637" s="10">
        <f t="shared" si="206"/>
        <v>264463</v>
      </c>
      <c r="AL1637" s="8">
        <v>0</v>
      </c>
      <c r="AM1637" s="10">
        <v>0</v>
      </c>
      <c r="AN1637" s="14">
        <v>225</v>
      </c>
      <c r="AO1637" s="14">
        <v>0</v>
      </c>
      <c r="AP1637" s="14">
        <v>6373</v>
      </c>
      <c r="AQ1637" s="14">
        <v>653</v>
      </c>
      <c r="AR1637" s="14">
        <v>3532</v>
      </c>
      <c r="AS1637" s="14">
        <f t="shared" si="207"/>
        <v>10783</v>
      </c>
      <c r="AT1637" s="14">
        <v>0</v>
      </c>
      <c r="AU1637" s="10">
        <f t="shared" si="202"/>
        <v>590608</v>
      </c>
    </row>
    <row r="1638" spans="1:47" ht="24.75" customHeight="1" x14ac:dyDescent="0.2">
      <c r="A1638" s="32" t="s">
        <v>3324</v>
      </c>
      <c r="B1638" s="33" t="s">
        <v>3280</v>
      </c>
      <c r="C1638" s="33" t="s">
        <v>672</v>
      </c>
      <c r="D1638" s="36">
        <v>6</v>
      </c>
      <c r="E1638" s="58" t="s">
        <v>49</v>
      </c>
      <c r="F1638" s="8">
        <v>4191</v>
      </c>
      <c r="G1638" s="9">
        <v>5393</v>
      </c>
      <c r="H1638" s="10">
        <f t="shared" si="203"/>
        <v>9584</v>
      </c>
      <c r="I1638" s="8">
        <v>104419</v>
      </c>
      <c r="J1638" s="9">
        <v>4223</v>
      </c>
      <c r="K1638" s="10">
        <f t="shared" si="204"/>
        <v>118226</v>
      </c>
      <c r="L1638" s="13">
        <v>23522</v>
      </c>
      <c r="M1638" s="13">
        <v>68140</v>
      </c>
      <c r="N1638" s="10">
        <v>306683</v>
      </c>
      <c r="O1638" s="10">
        <f t="shared" si="205"/>
        <v>398345</v>
      </c>
      <c r="P1638" s="11">
        <v>182</v>
      </c>
      <c r="Q1638" s="11">
        <v>18302</v>
      </c>
      <c r="R1638" s="11">
        <v>11528</v>
      </c>
      <c r="S1638" s="9">
        <v>0</v>
      </c>
      <c r="T1638" s="10">
        <f t="shared" si="200"/>
        <v>546583</v>
      </c>
      <c r="U1638" s="12">
        <v>0</v>
      </c>
      <c r="V1638" s="13">
        <v>751</v>
      </c>
      <c r="W1638" s="10">
        <v>1557</v>
      </c>
      <c r="X1638" s="10">
        <v>1982</v>
      </c>
      <c r="Y1638" s="10">
        <v>5321</v>
      </c>
      <c r="Z1638" s="10">
        <v>114303</v>
      </c>
      <c r="AA1638" s="13">
        <v>6985</v>
      </c>
      <c r="AB1638" s="10">
        <v>0</v>
      </c>
      <c r="AC1638" s="9">
        <v>0</v>
      </c>
      <c r="AD1638" s="10">
        <f t="shared" si="201"/>
        <v>130899</v>
      </c>
      <c r="AE1638" s="8">
        <v>25804</v>
      </c>
      <c r="AF1638" s="8">
        <v>0</v>
      </c>
      <c r="AG1638" s="10">
        <v>0</v>
      </c>
      <c r="AH1638" s="10">
        <v>103309</v>
      </c>
      <c r="AI1638" s="9">
        <v>0</v>
      </c>
      <c r="AJ1638" s="9">
        <v>196661</v>
      </c>
      <c r="AK1638" s="10">
        <f t="shared" si="206"/>
        <v>325774</v>
      </c>
      <c r="AL1638" s="8">
        <v>920</v>
      </c>
      <c r="AM1638" s="10">
        <v>0</v>
      </c>
      <c r="AN1638" s="14">
        <v>824</v>
      </c>
      <c r="AO1638" s="14">
        <v>0</v>
      </c>
      <c r="AP1638" s="14">
        <v>7777</v>
      </c>
      <c r="AQ1638" s="14">
        <v>825</v>
      </c>
      <c r="AR1638" s="14">
        <v>4303</v>
      </c>
      <c r="AS1638" s="14">
        <f t="shared" si="207"/>
        <v>13729</v>
      </c>
      <c r="AT1638" s="14">
        <v>0</v>
      </c>
      <c r="AU1638" s="10">
        <f t="shared" si="202"/>
        <v>1017905</v>
      </c>
    </row>
    <row r="1639" spans="1:47" ht="24.75" customHeight="1" x14ac:dyDescent="0.2">
      <c r="A1639" s="32" t="s">
        <v>3325</v>
      </c>
      <c r="B1639" s="33" t="s">
        <v>3280</v>
      </c>
      <c r="C1639" s="33" t="s">
        <v>3326</v>
      </c>
      <c r="D1639" s="36">
        <v>6</v>
      </c>
      <c r="E1639" s="58" t="s">
        <v>49</v>
      </c>
      <c r="F1639" s="8">
        <v>11169</v>
      </c>
      <c r="G1639" s="9">
        <v>24113</v>
      </c>
      <c r="H1639" s="10">
        <f t="shared" si="203"/>
        <v>35282</v>
      </c>
      <c r="I1639" s="8">
        <v>330730</v>
      </c>
      <c r="J1639" s="9">
        <v>19618</v>
      </c>
      <c r="K1639" s="10">
        <f t="shared" si="204"/>
        <v>385630</v>
      </c>
      <c r="L1639" s="13">
        <v>59949</v>
      </c>
      <c r="M1639" s="13">
        <v>161633</v>
      </c>
      <c r="N1639" s="10">
        <v>170697</v>
      </c>
      <c r="O1639" s="10">
        <f t="shared" si="205"/>
        <v>392279</v>
      </c>
      <c r="P1639" s="11">
        <v>473</v>
      </c>
      <c r="Q1639" s="11">
        <v>41944</v>
      </c>
      <c r="R1639" s="11">
        <v>63926</v>
      </c>
      <c r="S1639" s="9">
        <v>0</v>
      </c>
      <c r="T1639" s="10">
        <f t="shared" si="200"/>
        <v>884252</v>
      </c>
      <c r="U1639" s="12">
        <v>0</v>
      </c>
      <c r="V1639" s="13">
        <v>2268</v>
      </c>
      <c r="W1639" s="10">
        <v>4597</v>
      </c>
      <c r="X1639" s="10">
        <v>5877</v>
      </c>
      <c r="Y1639" s="10">
        <v>15851</v>
      </c>
      <c r="Z1639" s="10">
        <v>288716</v>
      </c>
      <c r="AA1639" s="13">
        <v>7807</v>
      </c>
      <c r="AB1639" s="10">
        <v>0</v>
      </c>
      <c r="AC1639" s="9">
        <v>0</v>
      </c>
      <c r="AD1639" s="10">
        <f t="shared" si="201"/>
        <v>325116</v>
      </c>
      <c r="AE1639" s="8">
        <v>17555</v>
      </c>
      <c r="AF1639" s="8">
        <v>0</v>
      </c>
      <c r="AG1639" s="10">
        <v>0</v>
      </c>
      <c r="AH1639" s="10">
        <v>70281</v>
      </c>
      <c r="AI1639" s="9">
        <v>0</v>
      </c>
      <c r="AJ1639" s="9">
        <v>60710</v>
      </c>
      <c r="AK1639" s="10">
        <f t="shared" si="206"/>
        <v>148546</v>
      </c>
      <c r="AL1639" s="8">
        <v>918</v>
      </c>
      <c r="AM1639" s="10">
        <v>0</v>
      </c>
      <c r="AN1639" s="14">
        <v>2506</v>
      </c>
      <c r="AO1639" s="14">
        <v>0</v>
      </c>
      <c r="AP1639" s="14">
        <v>5297</v>
      </c>
      <c r="AQ1639" s="14">
        <v>2142</v>
      </c>
      <c r="AR1639" s="14">
        <v>2926</v>
      </c>
      <c r="AS1639" s="14">
        <f t="shared" si="207"/>
        <v>12871</v>
      </c>
      <c r="AT1639" s="14">
        <v>0</v>
      </c>
      <c r="AU1639" s="10">
        <f t="shared" si="202"/>
        <v>1371703</v>
      </c>
    </row>
    <row r="1640" spans="1:47" ht="24.75" customHeight="1" x14ac:dyDescent="0.2">
      <c r="A1640" s="32" t="s">
        <v>3327</v>
      </c>
      <c r="B1640" s="33" t="s">
        <v>3280</v>
      </c>
      <c r="C1640" s="33" t="s">
        <v>3328</v>
      </c>
      <c r="D1640" s="36">
        <v>6</v>
      </c>
      <c r="E1640" s="58" t="s">
        <v>49</v>
      </c>
      <c r="F1640" s="8">
        <v>3300</v>
      </c>
      <c r="G1640" s="9">
        <v>6587</v>
      </c>
      <c r="H1640" s="10">
        <f t="shared" si="203"/>
        <v>9887</v>
      </c>
      <c r="I1640" s="8">
        <v>83853</v>
      </c>
      <c r="J1640" s="9">
        <v>4961</v>
      </c>
      <c r="K1640" s="10">
        <f t="shared" si="204"/>
        <v>98701</v>
      </c>
      <c r="L1640" s="13">
        <v>29320</v>
      </c>
      <c r="M1640" s="13">
        <v>40592</v>
      </c>
      <c r="N1640" s="10">
        <v>120910</v>
      </c>
      <c r="O1640" s="10">
        <f t="shared" si="205"/>
        <v>190822</v>
      </c>
      <c r="P1640" s="11">
        <v>172</v>
      </c>
      <c r="Q1640" s="11">
        <v>15148</v>
      </c>
      <c r="R1640" s="11">
        <v>17179</v>
      </c>
      <c r="S1640" s="9">
        <v>0</v>
      </c>
      <c r="T1640" s="10">
        <f t="shared" si="200"/>
        <v>322022</v>
      </c>
      <c r="U1640" s="12">
        <v>0</v>
      </c>
      <c r="V1640" s="13">
        <v>575</v>
      </c>
      <c r="W1640" s="10">
        <v>1145</v>
      </c>
      <c r="X1640" s="10">
        <v>1462</v>
      </c>
      <c r="Y1640" s="10">
        <v>3923</v>
      </c>
      <c r="Z1640" s="10">
        <v>85815</v>
      </c>
      <c r="AA1640" s="13">
        <v>7932</v>
      </c>
      <c r="AB1640" s="10">
        <v>0</v>
      </c>
      <c r="AC1640" s="9">
        <v>0</v>
      </c>
      <c r="AD1640" s="10">
        <f t="shared" si="201"/>
        <v>100852</v>
      </c>
      <c r="AE1640" s="8">
        <v>20746</v>
      </c>
      <c r="AF1640" s="8">
        <v>0</v>
      </c>
      <c r="AG1640" s="10">
        <v>0</v>
      </c>
      <c r="AH1640" s="10">
        <v>83056</v>
      </c>
      <c r="AI1640" s="9">
        <v>0</v>
      </c>
      <c r="AJ1640" s="9">
        <v>72260</v>
      </c>
      <c r="AK1640" s="10">
        <f t="shared" si="206"/>
        <v>176062</v>
      </c>
      <c r="AL1640" s="8">
        <v>1045</v>
      </c>
      <c r="AM1640" s="10">
        <v>0</v>
      </c>
      <c r="AN1640" s="14">
        <v>532</v>
      </c>
      <c r="AO1640" s="14">
        <v>0</v>
      </c>
      <c r="AP1640" s="14">
        <v>6260</v>
      </c>
      <c r="AQ1640" s="14">
        <v>780</v>
      </c>
      <c r="AR1640" s="14">
        <v>3459</v>
      </c>
      <c r="AS1640" s="14">
        <f t="shared" si="207"/>
        <v>11031</v>
      </c>
      <c r="AT1640" s="14">
        <v>0</v>
      </c>
      <c r="AU1640" s="10">
        <f t="shared" si="202"/>
        <v>611012</v>
      </c>
    </row>
    <row r="1641" spans="1:47" ht="24.75" customHeight="1" x14ac:dyDescent="0.2">
      <c r="A1641" s="32" t="s">
        <v>3329</v>
      </c>
      <c r="B1641" s="33" t="s">
        <v>3280</v>
      </c>
      <c r="C1641" s="33" t="s">
        <v>3330</v>
      </c>
      <c r="D1641" s="36">
        <v>6</v>
      </c>
      <c r="E1641" s="58" t="s">
        <v>49</v>
      </c>
      <c r="F1641" s="8">
        <v>3043</v>
      </c>
      <c r="G1641" s="9">
        <v>5123</v>
      </c>
      <c r="H1641" s="10">
        <f t="shared" si="203"/>
        <v>8166</v>
      </c>
      <c r="I1641" s="8">
        <v>81570</v>
      </c>
      <c r="J1641" s="9">
        <v>571</v>
      </c>
      <c r="K1641" s="10">
        <f t="shared" si="204"/>
        <v>90307</v>
      </c>
      <c r="L1641" s="13">
        <v>13003</v>
      </c>
      <c r="M1641" s="13">
        <v>37918</v>
      </c>
      <c r="N1641" s="10">
        <v>57762</v>
      </c>
      <c r="O1641" s="10">
        <f t="shared" si="205"/>
        <v>108683</v>
      </c>
      <c r="P1641" s="11">
        <v>144</v>
      </c>
      <c r="Q1641" s="11">
        <v>13126</v>
      </c>
      <c r="R1641" s="11">
        <v>7381</v>
      </c>
      <c r="S1641" s="9">
        <v>0</v>
      </c>
      <c r="T1641" s="10">
        <f t="shared" si="200"/>
        <v>219641</v>
      </c>
      <c r="U1641" s="12">
        <v>0</v>
      </c>
      <c r="V1641" s="13">
        <v>565</v>
      </c>
      <c r="W1641" s="10">
        <v>1139</v>
      </c>
      <c r="X1641" s="10">
        <v>1455</v>
      </c>
      <c r="Y1641" s="10">
        <v>3633</v>
      </c>
      <c r="Z1641" s="10">
        <v>81193</v>
      </c>
      <c r="AA1641" s="13">
        <v>1865</v>
      </c>
      <c r="AB1641" s="10">
        <v>0</v>
      </c>
      <c r="AC1641" s="9">
        <v>0</v>
      </c>
      <c r="AD1641" s="10">
        <f t="shared" si="201"/>
        <v>89850</v>
      </c>
      <c r="AE1641" s="8">
        <v>8811</v>
      </c>
      <c r="AF1641" s="8">
        <v>0</v>
      </c>
      <c r="AG1641" s="10">
        <v>0</v>
      </c>
      <c r="AH1641" s="10">
        <v>35276</v>
      </c>
      <c r="AI1641" s="9">
        <v>0</v>
      </c>
      <c r="AJ1641" s="9">
        <v>72735</v>
      </c>
      <c r="AK1641" s="10">
        <f t="shared" si="206"/>
        <v>116822</v>
      </c>
      <c r="AL1641" s="8">
        <v>0</v>
      </c>
      <c r="AM1641" s="10">
        <v>0</v>
      </c>
      <c r="AN1641" s="14">
        <v>463</v>
      </c>
      <c r="AO1641" s="14">
        <v>0</v>
      </c>
      <c r="AP1641" s="14">
        <v>2668</v>
      </c>
      <c r="AQ1641" s="14">
        <v>653</v>
      </c>
      <c r="AR1641" s="14">
        <v>1469</v>
      </c>
      <c r="AS1641" s="14">
        <f t="shared" si="207"/>
        <v>5253</v>
      </c>
      <c r="AT1641" s="14">
        <v>0</v>
      </c>
      <c r="AU1641" s="10">
        <f t="shared" si="202"/>
        <v>431566</v>
      </c>
    </row>
    <row r="1642" spans="1:47" ht="24.75" customHeight="1" x14ac:dyDescent="0.2">
      <c r="A1642" s="32" t="s">
        <v>3331</v>
      </c>
      <c r="B1642" s="33" t="s">
        <v>3332</v>
      </c>
      <c r="C1642" s="33" t="s">
        <v>3333</v>
      </c>
      <c r="D1642" s="36">
        <v>3</v>
      </c>
      <c r="E1642" s="58" t="s">
        <v>49</v>
      </c>
      <c r="F1642" s="8">
        <v>660682</v>
      </c>
      <c r="G1642" s="9">
        <v>1336622</v>
      </c>
      <c r="H1642" s="10">
        <f t="shared" si="203"/>
        <v>1997304</v>
      </c>
      <c r="I1642" s="8">
        <v>25314003</v>
      </c>
      <c r="J1642" s="9">
        <v>2575114</v>
      </c>
      <c r="K1642" s="10">
        <f t="shared" si="204"/>
        <v>29886421</v>
      </c>
      <c r="L1642" s="13">
        <v>10882541</v>
      </c>
      <c r="M1642" s="13">
        <v>15239763</v>
      </c>
      <c r="N1642" s="10">
        <v>3656910</v>
      </c>
      <c r="O1642" s="10">
        <f t="shared" si="205"/>
        <v>29779214</v>
      </c>
      <c r="P1642" s="11">
        <v>15572</v>
      </c>
      <c r="Q1642" s="11">
        <v>1390431</v>
      </c>
      <c r="R1642" s="11">
        <v>3117619</v>
      </c>
      <c r="S1642" s="9">
        <v>0</v>
      </c>
      <c r="T1642" s="10">
        <f t="shared" si="200"/>
        <v>64189257</v>
      </c>
      <c r="U1642" s="12">
        <v>1542842</v>
      </c>
      <c r="V1642" s="13">
        <v>183096</v>
      </c>
      <c r="W1642" s="10">
        <v>281357</v>
      </c>
      <c r="X1642" s="10">
        <v>421252</v>
      </c>
      <c r="Y1642" s="10">
        <v>926675</v>
      </c>
      <c r="Z1642" s="10">
        <v>15337687</v>
      </c>
      <c r="AA1642" s="13">
        <v>339905</v>
      </c>
      <c r="AB1642" s="10">
        <v>42670</v>
      </c>
      <c r="AC1642" s="9">
        <v>0</v>
      </c>
      <c r="AD1642" s="10">
        <f t="shared" si="201"/>
        <v>19075484</v>
      </c>
      <c r="AE1642" s="8">
        <v>285429</v>
      </c>
      <c r="AF1642" s="8">
        <v>309909</v>
      </c>
      <c r="AG1642" s="10">
        <v>0</v>
      </c>
      <c r="AH1642" s="10">
        <v>1142675</v>
      </c>
      <c r="AI1642" s="9">
        <v>0</v>
      </c>
      <c r="AJ1642" s="9">
        <v>151383</v>
      </c>
      <c r="AK1642" s="10">
        <f t="shared" si="206"/>
        <v>1889396</v>
      </c>
      <c r="AL1642" s="8">
        <v>84922</v>
      </c>
      <c r="AM1642" s="10">
        <v>0</v>
      </c>
      <c r="AN1642" s="14">
        <v>506951</v>
      </c>
      <c r="AO1642" s="14">
        <v>0</v>
      </c>
      <c r="AP1642" s="14">
        <v>83049</v>
      </c>
      <c r="AQ1642" s="14">
        <v>70587</v>
      </c>
      <c r="AR1642" s="14">
        <v>47589</v>
      </c>
      <c r="AS1642" s="14">
        <f t="shared" si="207"/>
        <v>708176</v>
      </c>
      <c r="AT1642" s="14">
        <v>23879</v>
      </c>
      <c r="AU1642" s="10">
        <f t="shared" si="202"/>
        <v>85923356</v>
      </c>
    </row>
    <row r="1643" spans="1:47" ht="24.75" customHeight="1" x14ac:dyDescent="0.2">
      <c r="A1643" s="32" t="s">
        <v>3334</v>
      </c>
      <c r="B1643" s="33" t="s">
        <v>3332</v>
      </c>
      <c r="C1643" s="33" t="s">
        <v>3335</v>
      </c>
      <c r="D1643" s="36">
        <v>5</v>
      </c>
      <c r="E1643" s="58" t="s">
        <v>49</v>
      </c>
      <c r="F1643" s="8">
        <v>105425</v>
      </c>
      <c r="G1643" s="9">
        <v>207159</v>
      </c>
      <c r="H1643" s="10">
        <f t="shared" si="203"/>
        <v>312584</v>
      </c>
      <c r="I1643" s="8">
        <v>3422601</v>
      </c>
      <c r="J1643" s="9">
        <v>220609</v>
      </c>
      <c r="K1643" s="10">
        <f t="shared" si="204"/>
        <v>3955794</v>
      </c>
      <c r="L1643" s="13">
        <v>860196</v>
      </c>
      <c r="M1643" s="13">
        <v>2092818</v>
      </c>
      <c r="N1643" s="10">
        <v>1237575</v>
      </c>
      <c r="O1643" s="10">
        <f t="shared" si="205"/>
        <v>4190589</v>
      </c>
      <c r="P1643" s="11">
        <v>4665</v>
      </c>
      <c r="Q1643" s="11">
        <v>346496</v>
      </c>
      <c r="R1643" s="11">
        <v>604732</v>
      </c>
      <c r="S1643" s="9">
        <v>0</v>
      </c>
      <c r="T1643" s="10">
        <f t="shared" si="200"/>
        <v>9102276</v>
      </c>
      <c r="U1643" s="12">
        <v>0</v>
      </c>
      <c r="V1643" s="13">
        <v>24535</v>
      </c>
      <c r="W1643" s="10">
        <v>37613</v>
      </c>
      <c r="X1643" s="10">
        <v>56213</v>
      </c>
      <c r="Y1643" s="10">
        <v>139023</v>
      </c>
      <c r="Z1643" s="10">
        <v>2526498</v>
      </c>
      <c r="AA1643" s="13">
        <v>50687</v>
      </c>
      <c r="AB1643" s="10">
        <v>5990</v>
      </c>
      <c r="AC1643" s="9">
        <v>0</v>
      </c>
      <c r="AD1643" s="10">
        <f t="shared" si="201"/>
        <v>2840559</v>
      </c>
      <c r="AE1643" s="8">
        <v>95985</v>
      </c>
      <c r="AF1643" s="8">
        <v>0</v>
      </c>
      <c r="AG1643" s="10">
        <v>0</v>
      </c>
      <c r="AH1643" s="10">
        <v>384261</v>
      </c>
      <c r="AI1643" s="9">
        <v>0</v>
      </c>
      <c r="AJ1643" s="9">
        <v>72026</v>
      </c>
      <c r="AK1643" s="10">
        <f t="shared" si="206"/>
        <v>552272</v>
      </c>
      <c r="AL1643" s="8">
        <v>11907</v>
      </c>
      <c r="AM1643" s="10">
        <v>0</v>
      </c>
      <c r="AN1643" s="14">
        <v>71336</v>
      </c>
      <c r="AO1643" s="14">
        <v>0</v>
      </c>
      <c r="AP1643" s="14">
        <v>27970</v>
      </c>
      <c r="AQ1643" s="14">
        <v>21150</v>
      </c>
      <c r="AR1643" s="14">
        <v>16003</v>
      </c>
      <c r="AS1643" s="14">
        <f t="shared" si="207"/>
        <v>136459</v>
      </c>
      <c r="AT1643" s="14">
        <v>544</v>
      </c>
      <c r="AU1643" s="10">
        <f t="shared" si="202"/>
        <v>12642929</v>
      </c>
    </row>
    <row r="1644" spans="1:47" ht="24.75" customHeight="1" x14ac:dyDescent="0.2">
      <c r="A1644" s="32" t="s">
        <v>3336</v>
      </c>
      <c r="B1644" s="33" t="s">
        <v>3332</v>
      </c>
      <c r="C1644" s="33" t="s">
        <v>3337</v>
      </c>
      <c r="D1644" s="36">
        <v>5</v>
      </c>
      <c r="E1644" s="58" t="s">
        <v>49</v>
      </c>
      <c r="F1644" s="8">
        <v>19996</v>
      </c>
      <c r="G1644" s="9">
        <v>37779</v>
      </c>
      <c r="H1644" s="10">
        <f t="shared" si="203"/>
        <v>57775</v>
      </c>
      <c r="I1644" s="8">
        <v>558389</v>
      </c>
      <c r="J1644" s="9">
        <v>67057</v>
      </c>
      <c r="K1644" s="10">
        <f t="shared" si="204"/>
        <v>683221</v>
      </c>
      <c r="L1644" s="13">
        <v>160456</v>
      </c>
      <c r="M1644" s="13">
        <v>454494</v>
      </c>
      <c r="N1644" s="10">
        <v>216661</v>
      </c>
      <c r="O1644" s="10">
        <f t="shared" si="205"/>
        <v>831611</v>
      </c>
      <c r="P1644" s="11">
        <v>650</v>
      </c>
      <c r="Q1644" s="11">
        <v>68884</v>
      </c>
      <c r="R1644" s="11">
        <v>109410</v>
      </c>
      <c r="S1644" s="9">
        <v>19066</v>
      </c>
      <c r="T1644" s="10">
        <f t="shared" si="200"/>
        <v>1712842</v>
      </c>
      <c r="U1644" s="12">
        <v>0</v>
      </c>
      <c r="V1644" s="13">
        <v>4180</v>
      </c>
      <c r="W1644" s="10">
        <v>6423</v>
      </c>
      <c r="X1644" s="10">
        <v>9584</v>
      </c>
      <c r="Y1644" s="10">
        <v>28625</v>
      </c>
      <c r="Z1644" s="10">
        <v>494850</v>
      </c>
      <c r="AA1644" s="13">
        <v>14133</v>
      </c>
      <c r="AB1644" s="10">
        <v>0</v>
      </c>
      <c r="AC1644" s="9">
        <v>0</v>
      </c>
      <c r="AD1644" s="10">
        <f t="shared" si="201"/>
        <v>557795</v>
      </c>
      <c r="AE1644" s="8">
        <v>24433</v>
      </c>
      <c r="AF1644" s="8">
        <v>0</v>
      </c>
      <c r="AG1644" s="10">
        <v>0</v>
      </c>
      <c r="AH1644" s="10">
        <v>97812</v>
      </c>
      <c r="AI1644" s="9">
        <v>0</v>
      </c>
      <c r="AJ1644" s="9">
        <v>11433</v>
      </c>
      <c r="AK1644" s="10">
        <f t="shared" si="206"/>
        <v>133678</v>
      </c>
      <c r="AL1644" s="8">
        <v>1935</v>
      </c>
      <c r="AM1644" s="10">
        <v>0</v>
      </c>
      <c r="AN1644" s="14">
        <v>8660</v>
      </c>
      <c r="AO1644" s="14">
        <v>0</v>
      </c>
      <c r="AP1644" s="14">
        <v>7122</v>
      </c>
      <c r="AQ1644" s="14">
        <v>2948</v>
      </c>
      <c r="AR1644" s="14">
        <v>4073</v>
      </c>
      <c r="AS1644" s="14">
        <f t="shared" si="207"/>
        <v>22803</v>
      </c>
      <c r="AT1644" s="14">
        <v>40873</v>
      </c>
      <c r="AU1644" s="10">
        <f t="shared" si="202"/>
        <v>2388180</v>
      </c>
    </row>
    <row r="1645" spans="1:47" ht="24.75" customHeight="1" x14ac:dyDescent="0.2">
      <c r="A1645" s="32" t="s">
        <v>3338</v>
      </c>
      <c r="B1645" s="33" t="s">
        <v>3332</v>
      </c>
      <c r="C1645" s="33" t="s">
        <v>3339</v>
      </c>
      <c r="D1645" s="36">
        <v>5</v>
      </c>
      <c r="E1645" s="58" t="s">
        <v>49</v>
      </c>
      <c r="F1645" s="8">
        <v>18838</v>
      </c>
      <c r="G1645" s="9">
        <v>37380</v>
      </c>
      <c r="H1645" s="10">
        <f t="shared" si="203"/>
        <v>56218</v>
      </c>
      <c r="I1645" s="8">
        <v>503325</v>
      </c>
      <c r="J1645" s="9">
        <v>33452</v>
      </c>
      <c r="K1645" s="10">
        <f t="shared" si="204"/>
        <v>592995</v>
      </c>
      <c r="L1645" s="13">
        <v>173371</v>
      </c>
      <c r="M1645" s="13">
        <v>376913</v>
      </c>
      <c r="N1645" s="10">
        <v>222121</v>
      </c>
      <c r="O1645" s="10">
        <f t="shared" si="205"/>
        <v>772405</v>
      </c>
      <c r="P1645" s="11">
        <v>1493</v>
      </c>
      <c r="Q1645" s="11">
        <v>75942</v>
      </c>
      <c r="R1645" s="11">
        <v>128590</v>
      </c>
      <c r="S1645" s="9">
        <v>0</v>
      </c>
      <c r="T1645" s="10">
        <f t="shared" si="200"/>
        <v>1571425</v>
      </c>
      <c r="U1645" s="12">
        <v>0</v>
      </c>
      <c r="V1645" s="13">
        <v>3665</v>
      </c>
      <c r="W1645" s="10">
        <v>5618</v>
      </c>
      <c r="X1645" s="10">
        <v>8394</v>
      </c>
      <c r="Y1645" s="10">
        <v>28156</v>
      </c>
      <c r="Z1645" s="10">
        <v>477126</v>
      </c>
      <c r="AA1645" s="13">
        <v>10646</v>
      </c>
      <c r="AB1645" s="10">
        <v>0</v>
      </c>
      <c r="AC1645" s="9">
        <v>0</v>
      </c>
      <c r="AD1645" s="10">
        <f t="shared" si="201"/>
        <v>533605</v>
      </c>
      <c r="AE1645" s="8">
        <v>20702</v>
      </c>
      <c r="AF1645" s="8">
        <v>0</v>
      </c>
      <c r="AG1645" s="10">
        <v>0</v>
      </c>
      <c r="AH1645" s="10">
        <v>82881</v>
      </c>
      <c r="AI1645" s="9">
        <v>0</v>
      </c>
      <c r="AJ1645" s="9">
        <v>18173</v>
      </c>
      <c r="AK1645" s="10">
        <f t="shared" si="206"/>
        <v>121756</v>
      </c>
      <c r="AL1645" s="8">
        <v>1710</v>
      </c>
      <c r="AM1645" s="10">
        <v>0</v>
      </c>
      <c r="AN1645" s="14">
        <v>7187</v>
      </c>
      <c r="AO1645" s="14">
        <v>0</v>
      </c>
      <c r="AP1645" s="14">
        <v>6026</v>
      </c>
      <c r="AQ1645" s="14">
        <v>6761</v>
      </c>
      <c r="AR1645" s="14">
        <v>3451</v>
      </c>
      <c r="AS1645" s="14">
        <f t="shared" si="207"/>
        <v>23425</v>
      </c>
      <c r="AT1645" s="14">
        <v>7398</v>
      </c>
      <c r="AU1645" s="10">
        <f t="shared" si="202"/>
        <v>2244523</v>
      </c>
    </row>
    <row r="1646" spans="1:47" ht="24.75" customHeight="1" x14ac:dyDescent="0.2">
      <c r="A1646" s="32" t="s">
        <v>3340</v>
      </c>
      <c r="B1646" s="33" t="s">
        <v>3332</v>
      </c>
      <c r="C1646" s="33" t="s">
        <v>3341</v>
      </c>
      <c r="D1646" s="36">
        <v>5</v>
      </c>
      <c r="E1646" s="58" t="s">
        <v>49</v>
      </c>
      <c r="F1646" s="8">
        <v>56061</v>
      </c>
      <c r="G1646" s="9">
        <v>121427</v>
      </c>
      <c r="H1646" s="10">
        <f t="shared" si="203"/>
        <v>177488</v>
      </c>
      <c r="I1646" s="8">
        <v>1651279</v>
      </c>
      <c r="J1646" s="9">
        <v>121527</v>
      </c>
      <c r="K1646" s="10">
        <f t="shared" si="204"/>
        <v>1950294</v>
      </c>
      <c r="L1646" s="13">
        <v>478863</v>
      </c>
      <c r="M1646" s="13">
        <v>1126571</v>
      </c>
      <c r="N1646" s="10">
        <v>963680</v>
      </c>
      <c r="O1646" s="10">
        <f t="shared" si="205"/>
        <v>2569114</v>
      </c>
      <c r="P1646" s="11">
        <v>1718</v>
      </c>
      <c r="Q1646" s="11">
        <v>181197</v>
      </c>
      <c r="R1646" s="11">
        <v>309680</v>
      </c>
      <c r="S1646" s="9">
        <v>0</v>
      </c>
      <c r="T1646" s="10">
        <f t="shared" si="200"/>
        <v>5012003</v>
      </c>
      <c r="U1646" s="12">
        <v>0</v>
      </c>
      <c r="V1646" s="13">
        <v>11618</v>
      </c>
      <c r="W1646" s="10">
        <v>17832</v>
      </c>
      <c r="X1646" s="10">
        <v>26693</v>
      </c>
      <c r="Y1646" s="10">
        <v>70155</v>
      </c>
      <c r="Z1646" s="10">
        <v>1293019</v>
      </c>
      <c r="AA1646" s="13">
        <v>26823</v>
      </c>
      <c r="AB1646" s="10">
        <v>5714</v>
      </c>
      <c r="AC1646" s="9">
        <v>0</v>
      </c>
      <c r="AD1646" s="10">
        <f t="shared" si="201"/>
        <v>1451854</v>
      </c>
      <c r="AE1646" s="8">
        <v>52601</v>
      </c>
      <c r="AF1646" s="8">
        <v>0</v>
      </c>
      <c r="AG1646" s="10">
        <v>0</v>
      </c>
      <c r="AH1646" s="10">
        <v>210583</v>
      </c>
      <c r="AI1646" s="9">
        <v>0</v>
      </c>
      <c r="AJ1646" s="9">
        <v>51268</v>
      </c>
      <c r="AK1646" s="10">
        <f t="shared" si="206"/>
        <v>314452</v>
      </c>
      <c r="AL1646" s="8">
        <v>3686</v>
      </c>
      <c r="AM1646" s="10">
        <v>0</v>
      </c>
      <c r="AN1646" s="14">
        <v>29984</v>
      </c>
      <c r="AO1646" s="14">
        <v>0</v>
      </c>
      <c r="AP1646" s="14">
        <v>15305</v>
      </c>
      <c r="AQ1646" s="14">
        <v>7784</v>
      </c>
      <c r="AR1646" s="14">
        <v>8770</v>
      </c>
      <c r="AS1646" s="14">
        <f t="shared" si="207"/>
        <v>61843</v>
      </c>
      <c r="AT1646" s="14">
        <v>0</v>
      </c>
      <c r="AU1646" s="10">
        <f t="shared" si="202"/>
        <v>6843838</v>
      </c>
    </row>
    <row r="1647" spans="1:47" ht="24.75" customHeight="1" x14ac:dyDescent="0.2">
      <c r="A1647" s="32" t="s">
        <v>3342</v>
      </c>
      <c r="B1647" s="33" t="s">
        <v>3332</v>
      </c>
      <c r="C1647" s="33" t="s">
        <v>3343</v>
      </c>
      <c r="D1647" s="36">
        <v>5</v>
      </c>
      <c r="E1647" s="58" t="s">
        <v>49</v>
      </c>
      <c r="F1647" s="8">
        <v>39926</v>
      </c>
      <c r="G1647" s="9">
        <v>69841</v>
      </c>
      <c r="H1647" s="10">
        <f t="shared" si="203"/>
        <v>109767</v>
      </c>
      <c r="I1647" s="8">
        <v>1082520</v>
      </c>
      <c r="J1647" s="9">
        <v>57346</v>
      </c>
      <c r="K1647" s="10">
        <f t="shared" si="204"/>
        <v>1249633</v>
      </c>
      <c r="L1647" s="13">
        <v>355949</v>
      </c>
      <c r="M1647" s="13">
        <v>927422</v>
      </c>
      <c r="N1647" s="10">
        <v>367617</v>
      </c>
      <c r="O1647" s="10">
        <f t="shared" si="205"/>
        <v>1650988</v>
      </c>
      <c r="P1647" s="11">
        <v>1559</v>
      </c>
      <c r="Q1647" s="11">
        <v>132134</v>
      </c>
      <c r="R1647" s="11">
        <v>210103</v>
      </c>
      <c r="S1647" s="9">
        <v>0</v>
      </c>
      <c r="T1647" s="10">
        <f t="shared" si="200"/>
        <v>3244417</v>
      </c>
      <c r="U1647" s="12">
        <v>0</v>
      </c>
      <c r="V1647" s="13">
        <v>7751</v>
      </c>
      <c r="W1647" s="10">
        <v>11912</v>
      </c>
      <c r="X1647" s="10">
        <v>17801</v>
      </c>
      <c r="Y1647" s="10">
        <v>51514</v>
      </c>
      <c r="Z1647" s="10">
        <v>957848</v>
      </c>
      <c r="AA1647" s="13">
        <v>16454</v>
      </c>
      <c r="AB1647" s="10">
        <v>4055</v>
      </c>
      <c r="AC1647" s="9">
        <v>0</v>
      </c>
      <c r="AD1647" s="10">
        <f t="shared" si="201"/>
        <v>1067335</v>
      </c>
      <c r="AE1647" s="8">
        <v>37475</v>
      </c>
      <c r="AF1647" s="8">
        <v>0</v>
      </c>
      <c r="AG1647" s="10">
        <v>0</v>
      </c>
      <c r="AH1647" s="10">
        <v>150026</v>
      </c>
      <c r="AI1647" s="9">
        <v>0</v>
      </c>
      <c r="AJ1647" s="9">
        <v>24471</v>
      </c>
      <c r="AK1647" s="10">
        <f t="shared" si="206"/>
        <v>211972</v>
      </c>
      <c r="AL1647" s="8">
        <v>3499</v>
      </c>
      <c r="AM1647" s="10">
        <v>0</v>
      </c>
      <c r="AN1647" s="14">
        <v>18589</v>
      </c>
      <c r="AO1647" s="14">
        <v>0</v>
      </c>
      <c r="AP1647" s="14">
        <v>10920</v>
      </c>
      <c r="AQ1647" s="14">
        <v>7070</v>
      </c>
      <c r="AR1647" s="14">
        <v>6249</v>
      </c>
      <c r="AS1647" s="14">
        <f t="shared" si="207"/>
        <v>42828</v>
      </c>
      <c r="AT1647" s="14">
        <v>9926</v>
      </c>
      <c r="AU1647" s="10">
        <f t="shared" si="202"/>
        <v>4560125</v>
      </c>
    </row>
    <row r="1648" spans="1:47" ht="24.75" customHeight="1" x14ac:dyDescent="0.2">
      <c r="A1648" s="32" t="s">
        <v>3344</v>
      </c>
      <c r="B1648" s="33" t="s">
        <v>3332</v>
      </c>
      <c r="C1648" s="33" t="s">
        <v>3345</v>
      </c>
      <c r="D1648" s="36">
        <v>5</v>
      </c>
      <c r="E1648" s="58" t="s">
        <v>49</v>
      </c>
      <c r="F1648" s="8">
        <v>15950</v>
      </c>
      <c r="G1648" s="9">
        <v>41611</v>
      </c>
      <c r="H1648" s="10">
        <f t="shared" si="203"/>
        <v>57561</v>
      </c>
      <c r="I1648" s="8">
        <v>579770</v>
      </c>
      <c r="J1648" s="9">
        <v>189995</v>
      </c>
      <c r="K1648" s="10">
        <f t="shared" si="204"/>
        <v>827326</v>
      </c>
      <c r="L1648" s="13">
        <v>93389</v>
      </c>
      <c r="M1648" s="13">
        <v>285856</v>
      </c>
      <c r="N1648" s="10">
        <v>285106</v>
      </c>
      <c r="O1648" s="10">
        <f t="shared" si="205"/>
        <v>664351</v>
      </c>
      <c r="P1648" s="11">
        <v>321</v>
      </c>
      <c r="Q1648" s="11">
        <v>58306</v>
      </c>
      <c r="R1648" s="11">
        <v>168815</v>
      </c>
      <c r="S1648" s="9">
        <v>0</v>
      </c>
      <c r="T1648" s="10">
        <f t="shared" si="200"/>
        <v>1719119</v>
      </c>
      <c r="U1648" s="12">
        <v>0</v>
      </c>
      <c r="V1648" s="13">
        <v>3399</v>
      </c>
      <c r="W1648" s="10">
        <v>5273</v>
      </c>
      <c r="X1648" s="10">
        <v>7962</v>
      </c>
      <c r="Y1648" s="10">
        <v>19314</v>
      </c>
      <c r="Z1648" s="10">
        <v>365796</v>
      </c>
      <c r="AA1648" s="13">
        <v>14135</v>
      </c>
      <c r="AB1648" s="10">
        <v>0</v>
      </c>
      <c r="AC1648" s="9">
        <v>0</v>
      </c>
      <c r="AD1648" s="10">
        <f t="shared" si="201"/>
        <v>415879</v>
      </c>
      <c r="AE1648" s="8">
        <v>18461</v>
      </c>
      <c r="AF1648" s="8">
        <v>0</v>
      </c>
      <c r="AG1648" s="10">
        <v>0</v>
      </c>
      <c r="AH1648" s="10">
        <v>73908</v>
      </c>
      <c r="AI1648" s="9">
        <v>0</v>
      </c>
      <c r="AJ1648" s="9">
        <v>21796</v>
      </c>
      <c r="AK1648" s="10">
        <f t="shared" si="206"/>
        <v>114165</v>
      </c>
      <c r="AL1648" s="8">
        <v>1149</v>
      </c>
      <c r="AM1648" s="10">
        <v>0</v>
      </c>
      <c r="AN1648" s="14">
        <v>3299</v>
      </c>
      <c r="AO1648" s="14">
        <v>0</v>
      </c>
      <c r="AP1648" s="14">
        <v>5369</v>
      </c>
      <c r="AQ1648" s="14">
        <v>1455</v>
      </c>
      <c r="AR1648" s="14">
        <v>3078</v>
      </c>
      <c r="AS1648" s="14">
        <f t="shared" si="207"/>
        <v>13201</v>
      </c>
      <c r="AT1648" s="14">
        <v>4338</v>
      </c>
      <c r="AU1648" s="10">
        <f t="shared" si="202"/>
        <v>2259175</v>
      </c>
    </row>
    <row r="1649" spans="1:47" ht="24.75" customHeight="1" x14ac:dyDescent="0.2">
      <c r="A1649" s="32" t="s">
        <v>3346</v>
      </c>
      <c r="B1649" s="33" t="s">
        <v>3332</v>
      </c>
      <c r="C1649" s="33" t="s">
        <v>3347</v>
      </c>
      <c r="D1649" s="36">
        <v>5</v>
      </c>
      <c r="E1649" s="58" t="s">
        <v>49</v>
      </c>
      <c r="F1649" s="8">
        <v>13419</v>
      </c>
      <c r="G1649" s="9">
        <v>25952</v>
      </c>
      <c r="H1649" s="10">
        <f t="shared" si="203"/>
        <v>39371</v>
      </c>
      <c r="I1649" s="8">
        <v>356557</v>
      </c>
      <c r="J1649" s="9">
        <v>36327</v>
      </c>
      <c r="K1649" s="10">
        <f t="shared" si="204"/>
        <v>432255</v>
      </c>
      <c r="L1649" s="13">
        <v>98571</v>
      </c>
      <c r="M1649" s="13">
        <v>275338</v>
      </c>
      <c r="N1649" s="10">
        <v>142506</v>
      </c>
      <c r="O1649" s="10">
        <f t="shared" si="205"/>
        <v>516415</v>
      </c>
      <c r="P1649" s="11">
        <v>315</v>
      </c>
      <c r="Q1649" s="11">
        <v>43521</v>
      </c>
      <c r="R1649" s="11">
        <v>79120</v>
      </c>
      <c r="S1649" s="9">
        <v>0</v>
      </c>
      <c r="T1649" s="10">
        <f t="shared" si="200"/>
        <v>1071626</v>
      </c>
      <c r="U1649" s="12">
        <v>0</v>
      </c>
      <c r="V1649" s="13">
        <v>2722</v>
      </c>
      <c r="W1649" s="10">
        <v>4174</v>
      </c>
      <c r="X1649" s="10">
        <v>6223</v>
      </c>
      <c r="Y1649" s="10">
        <v>18034</v>
      </c>
      <c r="Z1649" s="10">
        <v>334489</v>
      </c>
      <c r="AA1649" s="13">
        <v>10308</v>
      </c>
      <c r="AB1649" s="10">
        <v>0</v>
      </c>
      <c r="AC1649" s="9">
        <v>0</v>
      </c>
      <c r="AD1649" s="10">
        <f t="shared" si="201"/>
        <v>375950</v>
      </c>
      <c r="AE1649" s="8">
        <v>14742</v>
      </c>
      <c r="AF1649" s="8">
        <v>0</v>
      </c>
      <c r="AG1649" s="10">
        <v>0</v>
      </c>
      <c r="AH1649" s="10">
        <v>59022</v>
      </c>
      <c r="AI1649" s="9">
        <v>0</v>
      </c>
      <c r="AJ1649" s="9">
        <v>19077</v>
      </c>
      <c r="AK1649" s="10">
        <f t="shared" si="206"/>
        <v>92841</v>
      </c>
      <c r="AL1649" s="8">
        <v>1120</v>
      </c>
      <c r="AM1649" s="10">
        <v>0</v>
      </c>
      <c r="AN1649" s="14">
        <v>4891</v>
      </c>
      <c r="AO1649" s="14">
        <v>0</v>
      </c>
      <c r="AP1649" s="14">
        <v>4294</v>
      </c>
      <c r="AQ1649" s="14">
        <v>1428</v>
      </c>
      <c r="AR1649" s="14">
        <v>2458</v>
      </c>
      <c r="AS1649" s="14">
        <f t="shared" si="207"/>
        <v>13071</v>
      </c>
      <c r="AT1649" s="14">
        <v>0</v>
      </c>
      <c r="AU1649" s="10">
        <f t="shared" si="202"/>
        <v>1554608</v>
      </c>
    </row>
    <row r="1650" spans="1:47" ht="24.75" customHeight="1" x14ac:dyDescent="0.2">
      <c r="A1650" s="32" t="s">
        <v>3348</v>
      </c>
      <c r="B1650" s="33" t="s">
        <v>3332</v>
      </c>
      <c r="C1650" s="33" t="s">
        <v>3349</v>
      </c>
      <c r="D1650" s="36">
        <v>5</v>
      </c>
      <c r="E1650" s="58" t="s">
        <v>49</v>
      </c>
      <c r="F1650" s="8">
        <v>100710</v>
      </c>
      <c r="G1650" s="9">
        <v>205148</v>
      </c>
      <c r="H1650" s="10">
        <f t="shared" si="203"/>
        <v>305858</v>
      </c>
      <c r="I1650" s="8">
        <v>3284336</v>
      </c>
      <c r="J1650" s="9">
        <v>198805</v>
      </c>
      <c r="K1650" s="10">
        <f t="shared" si="204"/>
        <v>3788999</v>
      </c>
      <c r="L1650" s="13">
        <v>950299</v>
      </c>
      <c r="M1650" s="13">
        <v>2402324</v>
      </c>
      <c r="N1650" s="10">
        <v>4309867</v>
      </c>
      <c r="O1650" s="10">
        <f t="shared" si="205"/>
        <v>7662490</v>
      </c>
      <c r="P1650" s="11">
        <v>2795</v>
      </c>
      <c r="Q1650" s="11">
        <v>306983</v>
      </c>
      <c r="R1650" s="11">
        <v>518427</v>
      </c>
      <c r="S1650" s="9">
        <v>0</v>
      </c>
      <c r="T1650" s="10">
        <f t="shared" si="200"/>
        <v>12279694</v>
      </c>
      <c r="U1650" s="12">
        <v>0</v>
      </c>
      <c r="V1650" s="13">
        <v>23005</v>
      </c>
      <c r="W1650" s="10">
        <v>35312</v>
      </c>
      <c r="X1650" s="10">
        <v>52858</v>
      </c>
      <c r="Y1650" s="10">
        <v>137790</v>
      </c>
      <c r="Z1650" s="10">
        <v>2340553</v>
      </c>
      <c r="AA1650" s="13">
        <v>32039</v>
      </c>
      <c r="AB1650" s="10">
        <v>24883</v>
      </c>
      <c r="AC1650" s="9">
        <v>0</v>
      </c>
      <c r="AD1650" s="10">
        <f t="shared" si="201"/>
        <v>2646440</v>
      </c>
      <c r="AE1650" s="8">
        <v>100566</v>
      </c>
      <c r="AF1650" s="8">
        <v>12279</v>
      </c>
      <c r="AG1650" s="10">
        <v>0</v>
      </c>
      <c r="AH1650" s="10">
        <v>402604</v>
      </c>
      <c r="AI1650" s="9">
        <v>0</v>
      </c>
      <c r="AJ1650" s="9">
        <v>95286</v>
      </c>
      <c r="AK1650" s="10">
        <f t="shared" si="206"/>
        <v>610735</v>
      </c>
      <c r="AL1650" s="8">
        <v>10472</v>
      </c>
      <c r="AM1650" s="10">
        <v>0</v>
      </c>
      <c r="AN1650" s="14">
        <v>69102</v>
      </c>
      <c r="AO1650" s="14">
        <v>0</v>
      </c>
      <c r="AP1650" s="14">
        <v>29306</v>
      </c>
      <c r="AQ1650" s="14">
        <v>12672</v>
      </c>
      <c r="AR1650" s="14">
        <v>16767</v>
      </c>
      <c r="AS1650" s="14">
        <f t="shared" si="207"/>
        <v>127847</v>
      </c>
      <c r="AT1650" s="14">
        <v>145893</v>
      </c>
      <c r="AU1650" s="10">
        <f t="shared" si="202"/>
        <v>15529295</v>
      </c>
    </row>
    <row r="1651" spans="1:47" ht="24.75" customHeight="1" x14ac:dyDescent="0.2">
      <c r="A1651" s="32" t="s">
        <v>3350</v>
      </c>
      <c r="B1651" s="33" t="s">
        <v>3332</v>
      </c>
      <c r="C1651" s="33" t="s">
        <v>3351</v>
      </c>
      <c r="D1651" s="36">
        <v>5</v>
      </c>
      <c r="E1651" s="58" t="s">
        <v>49</v>
      </c>
      <c r="F1651" s="8">
        <v>49802</v>
      </c>
      <c r="G1651" s="9">
        <v>70906</v>
      </c>
      <c r="H1651" s="10">
        <f t="shared" si="203"/>
        <v>120708</v>
      </c>
      <c r="I1651" s="8">
        <v>1450542</v>
      </c>
      <c r="J1651" s="9">
        <v>74212</v>
      </c>
      <c r="K1651" s="10">
        <f t="shared" si="204"/>
        <v>1645462</v>
      </c>
      <c r="L1651" s="13">
        <v>429900</v>
      </c>
      <c r="M1651" s="13">
        <v>904746</v>
      </c>
      <c r="N1651" s="10">
        <v>747677</v>
      </c>
      <c r="O1651" s="10">
        <f t="shared" si="205"/>
        <v>2082323</v>
      </c>
      <c r="P1651" s="11">
        <v>1433</v>
      </c>
      <c r="Q1651" s="11">
        <v>157444</v>
      </c>
      <c r="R1651" s="11">
        <v>214870</v>
      </c>
      <c r="S1651" s="9">
        <v>0</v>
      </c>
      <c r="T1651" s="10">
        <f t="shared" si="200"/>
        <v>4101532</v>
      </c>
      <c r="U1651" s="12">
        <v>0</v>
      </c>
      <c r="V1651" s="13">
        <v>9851</v>
      </c>
      <c r="W1651" s="10">
        <v>15134</v>
      </c>
      <c r="X1651" s="10">
        <v>22633</v>
      </c>
      <c r="Y1651" s="10">
        <v>60428</v>
      </c>
      <c r="Z1651" s="10">
        <v>1162317</v>
      </c>
      <c r="AA1651" s="13">
        <v>21312</v>
      </c>
      <c r="AB1651" s="10">
        <v>25989</v>
      </c>
      <c r="AC1651" s="9">
        <v>0</v>
      </c>
      <c r="AD1651" s="10">
        <f t="shared" si="201"/>
        <v>1317664</v>
      </c>
      <c r="AE1651" s="8">
        <v>50404</v>
      </c>
      <c r="AF1651" s="8">
        <v>0</v>
      </c>
      <c r="AG1651" s="10">
        <v>0</v>
      </c>
      <c r="AH1651" s="10">
        <v>201787</v>
      </c>
      <c r="AI1651" s="9">
        <v>0</v>
      </c>
      <c r="AJ1651" s="9">
        <v>48255</v>
      </c>
      <c r="AK1651" s="10">
        <f t="shared" si="206"/>
        <v>300446</v>
      </c>
      <c r="AL1651" s="8">
        <v>5405</v>
      </c>
      <c r="AM1651" s="10">
        <v>0</v>
      </c>
      <c r="AN1651" s="14">
        <v>36894</v>
      </c>
      <c r="AO1651" s="14">
        <v>0</v>
      </c>
      <c r="AP1651" s="14">
        <v>14688</v>
      </c>
      <c r="AQ1651" s="14">
        <v>6494</v>
      </c>
      <c r="AR1651" s="14">
        <v>8404</v>
      </c>
      <c r="AS1651" s="14">
        <f t="shared" si="207"/>
        <v>66480</v>
      </c>
      <c r="AT1651" s="14">
        <v>8158</v>
      </c>
      <c r="AU1651" s="10">
        <f t="shared" si="202"/>
        <v>5783369</v>
      </c>
    </row>
    <row r="1652" spans="1:47" ht="24.75" customHeight="1" x14ac:dyDescent="0.2">
      <c r="A1652" s="32" t="s">
        <v>3352</v>
      </c>
      <c r="B1652" s="33" t="s">
        <v>3332</v>
      </c>
      <c r="C1652" s="33" t="s">
        <v>3353</v>
      </c>
      <c r="D1652" s="36">
        <v>5</v>
      </c>
      <c r="E1652" s="58" t="s">
        <v>49</v>
      </c>
      <c r="F1652" s="8">
        <v>32556</v>
      </c>
      <c r="G1652" s="9">
        <v>54526</v>
      </c>
      <c r="H1652" s="10">
        <f t="shared" si="203"/>
        <v>87082</v>
      </c>
      <c r="I1652" s="8">
        <v>847072</v>
      </c>
      <c r="J1652" s="9">
        <v>76758</v>
      </c>
      <c r="K1652" s="10">
        <f t="shared" si="204"/>
        <v>1010912</v>
      </c>
      <c r="L1652" s="13">
        <v>278278</v>
      </c>
      <c r="M1652" s="13">
        <v>648343</v>
      </c>
      <c r="N1652" s="10">
        <v>452285</v>
      </c>
      <c r="O1652" s="10">
        <f t="shared" si="205"/>
        <v>1378906</v>
      </c>
      <c r="P1652" s="11">
        <v>1266</v>
      </c>
      <c r="Q1652" s="11">
        <v>135297</v>
      </c>
      <c r="R1652" s="11">
        <v>155351</v>
      </c>
      <c r="S1652" s="9">
        <v>0</v>
      </c>
      <c r="T1652" s="10">
        <f t="shared" si="200"/>
        <v>2681732</v>
      </c>
      <c r="U1652" s="12">
        <v>0</v>
      </c>
      <c r="V1652" s="13">
        <v>6135</v>
      </c>
      <c r="W1652" s="10">
        <v>9413</v>
      </c>
      <c r="X1652" s="10">
        <v>14056</v>
      </c>
      <c r="Y1652" s="10">
        <v>42614</v>
      </c>
      <c r="Z1652" s="10">
        <v>803159</v>
      </c>
      <c r="AA1652" s="13">
        <v>10290</v>
      </c>
      <c r="AB1652" s="10">
        <v>0</v>
      </c>
      <c r="AC1652" s="9">
        <v>0</v>
      </c>
      <c r="AD1652" s="10">
        <f t="shared" si="201"/>
        <v>885667</v>
      </c>
      <c r="AE1652" s="8">
        <v>51375</v>
      </c>
      <c r="AF1652" s="8">
        <v>0</v>
      </c>
      <c r="AG1652" s="10">
        <v>0</v>
      </c>
      <c r="AH1652" s="10">
        <v>205677</v>
      </c>
      <c r="AI1652" s="9">
        <v>0</v>
      </c>
      <c r="AJ1652" s="9">
        <v>93452</v>
      </c>
      <c r="AK1652" s="10">
        <f t="shared" si="206"/>
        <v>350504</v>
      </c>
      <c r="AL1652" s="8">
        <v>3656</v>
      </c>
      <c r="AM1652" s="10">
        <v>0</v>
      </c>
      <c r="AN1652" s="14">
        <v>14621</v>
      </c>
      <c r="AO1652" s="14">
        <v>0</v>
      </c>
      <c r="AP1652" s="14">
        <v>14949</v>
      </c>
      <c r="AQ1652" s="14">
        <v>5738</v>
      </c>
      <c r="AR1652" s="14">
        <v>8566</v>
      </c>
      <c r="AS1652" s="14">
        <f t="shared" si="207"/>
        <v>43874</v>
      </c>
      <c r="AT1652" s="14">
        <v>1859</v>
      </c>
      <c r="AU1652" s="10">
        <f t="shared" si="202"/>
        <v>3963574</v>
      </c>
    </row>
    <row r="1653" spans="1:47" ht="24.75" customHeight="1" x14ac:dyDescent="0.2">
      <c r="A1653" s="32" t="s">
        <v>3354</v>
      </c>
      <c r="B1653" s="33" t="s">
        <v>3332</v>
      </c>
      <c r="C1653" s="33" t="s">
        <v>3355</v>
      </c>
      <c r="D1653" s="36">
        <v>5</v>
      </c>
      <c r="E1653" s="58" t="s">
        <v>49</v>
      </c>
      <c r="F1653" s="8">
        <v>138706</v>
      </c>
      <c r="G1653" s="9">
        <v>290057</v>
      </c>
      <c r="H1653" s="10">
        <f t="shared" si="203"/>
        <v>428763</v>
      </c>
      <c r="I1653" s="8">
        <v>4680086</v>
      </c>
      <c r="J1653" s="9">
        <v>296535</v>
      </c>
      <c r="K1653" s="10">
        <f t="shared" si="204"/>
        <v>5405384</v>
      </c>
      <c r="L1653" s="13">
        <v>1448103</v>
      </c>
      <c r="M1653" s="13">
        <v>3254134</v>
      </c>
      <c r="N1653" s="10">
        <v>2742429</v>
      </c>
      <c r="O1653" s="10">
        <f t="shared" si="205"/>
        <v>7444666</v>
      </c>
      <c r="P1653" s="11">
        <v>5499</v>
      </c>
      <c r="Q1653" s="11">
        <v>416638</v>
      </c>
      <c r="R1653" s="11">
        <v>712102</v>
      </c>
      <c r="S1653" s="9">
        <v>0</v>
      </c>
      <c r="T1653" s="10">
        <f t="shared" si="200"/>
        <v>13984289</v>
      </c>
      <c r="U1653" s="12">
        <v>0</v>
      </c>
      <c r="V1653" s="13">
        <v>32529</v>
      </c>
      <c r="W1653" s="10">
        <v>50069</v>
      </c>
      <c r="X1653" s="10">
        <v>75057</v>
      </c>
      <c r="Y1653" s="10">
        <v>179686</v>
      </c>
      <c r="Z1653" s="10">
        <v>3142447</v>
      </c>
      <c r="AA1653" s="13">
        <v>78062</v>
      </c>
      <c r="AB1653" s="10">
        <v>40826</v>
      </c>
      <c r="AC1653" s="9">
        <v>0</v>
      </c>
      <c r="AD1653" s="10">
        <f t="shared" si="201"/>
        <v>3598676</v>
      </c>
      <c r="AE1653" s="8">
        <v>109733</v>
      </c>
      <c r="AF1653" s="8">
        <v>0</v>
      </c>
      <c r="AG1653" s="10">
        <v>0</v>
      </c>
      <c r="AH1653" s="10">
        <v>439305</v>
      </c>
      <c r="AI1653" s="9">
        <v>174000</v>
      </c>
      <c r="AJ1653" s="9">
        <v>132224</v>
      </c>
      <c r="AK1653" s="10">
        <f t="shared" si="206"/>
        <v>855262</v>
      </c>
      <c r="AL1653" s="8">
        <v>15820</v>
      </c>
      <c r="AM1653" s="10">
        <v>0</v>
      </c>
      <c r="AN1653" s="14">
        <v>100152</v>
      </c>
      <c r="AO1653" s="14">
        <v>0</v>
      </c>
      <c r="AP1653" s="14">
        <v>31946</v>
      </c>
      <c r="AQ1653" s="14">
        <v>24943</v>
      </c>
      <c r="AR1653" s="14">
        <v>18296</v>
      </c>
      <c r="AS1653" s="14">
        <f t="shared" si="207"/>
        <v>175337</v>
      </c>
      <c r="AT1653" s="14">
        <v>28886</v>
      </c>
      <c r="AU1653" s="10">
        <f t="shared" si="202"/>
        <v>18600498</v>
      </c>
    </row>
    <row r="1654" spans="1:47" ht="24.75" customHeight="1" x14ac:dyDescent="0.2">
      <c r="A1654" s="32" t="s">
        <v>3356</v>
      </c>
      <c r="B1654" s="33" t="s">
        <v>3332</v>
      </c>
      <c r="C1654" s="33" t="s">
        <v>3357</v>
      </c>
      <c r="D1654" s="36">
        <v>5</v>
      </c>
      <c r="E1654" s="58" t="s">
        <v>49</v>
      </c>
      <c r="F1654" s="8">
        <v>28284</v>
      </c>
      <c r="G1654" s="9">
        <v>46621</v>
      </c>
      <c r="H1654" s="10">
        <f t="shared" si="203"/>
        <v>74905</v>
      </c>
      <c r="I1654" s="8">
        <v>769210</v>
      </c>
      <c r="J1654" s="9">
        <v>102830</v>
      </c>
      <c r="K1654" s="10">
        <f t="shared" si="204"/>
        <v>946945</v>
      </c>
      <c r="L1654" s="13">
        <v>209653</v>
      </c>
      <c r="M1654" s="13">
        <v>572882</v>
      </c>
      <c r="N1654" s="10">
        <v>390610</v>
      </c>
      <c r="O1654" s="10">
        <f t="shared" si="205"/>
        <v>1173145</v>
      </c>
      <c r="P1654" s="11">
        <v>736</v>
      </c>
      <c r="Q1654" s="11">
        <v>84637</v>
      </c>
      <c r="R1654" s="11">
        <v>124462</v>
      </c>
      <c r="S1654" s="9">
        <v>0</v>
      </c>
      <c r="T1654" s="10">
        <f t="shared" si="200"/>
        <v>2329925</v>
      </c>
      <c r="U1654" s="12">
        <v>0</v>
      </c>
      <c r="V1654" s="13">
        <v>5516</v>
      </c>
      <c r="W1654" s="10">
        <v>8475</v>
      </c>
      <c r="X1654" s="10">
        <v>12665</v>
      </c>
      <c r="Y1654" s="10">
        <v>35252</v>
      </c>
      <c r="Z1654" s="10">
        <v>671402</v>
      </c>
      <c r="AA1654" s="13">
        <v>120623</v>
      </c>
      <c r="AB1654" s="10">
        <v>0</v>
      </c>
      <c r="AC1654" s="9">
        <v>0</v>
      </c>
      <c r="AD1654" s="10">
        <f t="shared" si="201"/>
        <v>853933</v>
      </c>
      <c r="AE1654" s="8">
        <v>25482</v>
      </c>
      <c r="AF1654" s="8">
        <v>0</v>
      </c>
      <c r="AG1654" s="10">
        <v>0</v>
      </c>
      <c r="AH1654" s="10">
        <v>102018</v>
      </c>
      <c r="AI1654" s="9">
        <v>0</v>
      </c>
      <c r="AJ1654" s="9">
        <v>17921</v>
      </c>
      <c r="AK1654" s="10">
        <f t="shared" si="206"/>
        <v>145421</v>
      </c>
      <c r="AL1654" s="8">
        <v>2641</v>
      </c>
      <c r="AM1654" s="10">
        <v>0</v>
      </c>
      <c r="AN1654" s="14">
        <v>15863</v>
      </c>
      <c r="AO1654" s="14">
        <v>0</v>
      </c>
      <c r="AP1654" s="14">
        <v>7410</v>
      </c>
      <c r="AQ1654" s="14">
        <v>3334</v>
      </c>
      <c r="AR1654" s="14">
        <v>4248</v>
      </c>
      <c r="AS1654" s="14">
        <f t="shared" si="207"/>
        <v>30855</v>
      </c>
      <c r="AT1654" s="14">
        <v>49841</v>
      </c>
      <c r="AU1654" s="10">
        <f t="shared" si="202"/>
        <v>3312934</v>
      </c>
    </row>
    <row r="1655" spans="1:47" ht="24.75" customHeight="1" x14ac:dyDescent="0.2">
      <c r="A1655" s="32" t="s">
        <v>3358</v>
      </c>
      <c r="B1655" s="33" t="s">
        <v>3332</v>
      </c>
      <c r="C1655" s="33" t="s">
        <v>3359</v>
      </c>
      <c r="D1655" s="36">
        <v>5</v>
      </c>
      <c r="E1655" s="58" t="s">
        <v>49</v>
      </c>
      <c r="F1655" s="8">
        <v>32859</v>
      </c>
      <c r="G1655" s="9">
        <v>70988</v>
      </c>
      <c r="H1655" s="10">
        <f t="shared" si="203"/>
        <v>103847</v>
      </c>
      <c r="I1655" s="8">
        <v>868808</v>
      </c>
      <c r="J1655" s="9">
        <v>51056</v>
      </c>
      <c r="K1655" s="10">
        <f t="shared" si="204"/>
        <v>1023711</v>
      </c>
      <c r="L1655" s="13">
        <v>262739</v>
      </c>
      <c r="M1655" s="13">
        <v>625242</v>
      </c>
      <c r="N1655" s="10">
        <v>325917</v>
      </c>
      <c r="O1655" s="10">
        <f t="shared" si="205"/>
        <v>1213898</v>
      </c>
      <c r="P1655" s="11">
        <v>1044</v>
      </c>
      <c r="Q1655" s="11">
        <v>109397</v>
      </c>
      <c r="R1655" s="11">
        <v>146324</v>
      </c>
      <c r="S1655" s="9">
        <v>0</v>
      </c>
      <c r="T1655" s="10">
        <f t="shared" si="200"/>
        <v>2494374</v>
      </c>
      <c r="U1655" s="12">
        <v>0</v>
      </c>
      <c r="V1655" s="13">
        <v>6114</v>
      </c>
      <c r="W1655" s="10">
        <v>9391</v>
      </c>
      <c r="X1655" s="10">
        <v>14030</v>
      </c>
      <c r="Y1655" s="10">
        <v>42155</v>
      </c>
      <c r="Z1655" s="10">
        <v>801160</v>
      </c>
      <c r="AA1655" s="13">
        <v>18151</v>
      </c>
      <c r="AB1655" s="10">
        <v>0</v>
      </c>
      <c r="AC1655" s="9">
        <v>0</v>
      </c>
      <c r="AD1655" s="10">
        <f t="shared" si="201"/>
        <v>891001</v>
      </c>
      <c r="AE1655" s="8">
        <v>40221</v>
      </c>
      <c r="AF1655" s="8">
        <v>0</v>
      </c>
      <c r="AG1655" s="10">
        <v>0</v>
      </c>
      <c r="AH1655" s="10">
        <v>161020</v>
      </c>
      <c r="AI1655" s="9">
        <v>0</v>
      </c>
      <c r="AJ1655" s="9">
        <v>37687</v>
      </c>
      <c r="AK1655" s="10">
        <f t="shared" si="206"/>
        <v>238928</v>
      </c>
      <c r="AL1655" s="8">
        <v>2574</v>
      </c>
      <c r="AM1655" s="10">
        <v>0</v>
      </c>
      <c r="AN1655" s="14">
        <v>18536</v>
      </c>
      <c r="AO1655" s="14">
        <v>0</v>
      </c>
      <c r="AP1655" s="14">
        <v>11700</v>
      </c>
      <c r="AQ1655" s="14">
        <v>4733</v>
      </c>
      <c r="AR1655" s="14">
        <v>6706</v>
      </c>
      <c r="AS1655" s="14">
        <f t="shared" si="207"/>
        <v>41675</v>
      </c>
      <c r="AT1655" s="14">
        <v>0</v>
      </c>
      <c r="AU1655" s="10">
        <f t="shared" si="202"/>
        <v>3668552</v>
      </c>
    </row>
    <row r="1656" spans="1:47" ht="24.75" customHeight="1" x14ac:dyDescent="0.2">
      <c r="A1656" s="32" t="s">
        <v>3360</v>
      </c>
      <c r="B1656" s="33" t="s">
        <v>3332</v>
      </c>
      <c r="C1656" s="33" t="s">
        <v>3361</v>
      </c>
      <c r="D1656" s="36">
        <v>5</v>
      </c>
      <c r="E1656" s="58" t="s">
        <v>49</v>
      </c>
      <c r="F1656" s="8">
        <v>30443</v>
      </c>
      <c r="G1656" s="9">
        <v>76561</v>
      </c>
      <c r="H1656" s="10">
        <f t="shared" si="203"/>
        <v>107004</v>
      </c>
      <c r="I1656" s="8">
        <v>883168</v>
      </c>
      <c r="J1656" s="9">
        <v>145708</v>
      </c>
      <c r="K1656" s="10">
        <f t="shared" si="204"/>
        <v>1135880</v>
      </c>
      <c r="L1656" s="13">
        <v>251511</v>
      </c>
      <c r="M1656" s="13">
        <v>789590</v>
      </c>
      <c r="N1656" s="10">
        <v>596063</v>
      </c>
      <c r="O1656" s="10">
        <f t="shared" si="205"/>
        <v>1637164</v>
      </c>
      <c r="P1656" s="11">
        <v>950</v>
      </c>
      <c r="Q1656" s="11">
        <v>106179</v>
      </c>
      <c r="R1656" s="11">
        <v>225056</v>
      </c>
      <c r="S1656" s="9">
        <v>0</v>
      </c>
      <c r="T1656" s="10">
        <f t="shared" si="200"/>
        <v>3105229</v>
      </c>
      <c r="U1656" s="12">
        <v>0</v>
      </c>
      <c r="V1656" s="13">
        <v>6299</v>
      </c>
      <c r="W1656" s="10">
        <v>9659</v>
      </c>
      <c r="X1656" s="10">
        <v>14428</v>
      </c>
      <c r="Y1656" s="10">
        <v>42543</v>
      </c>
      <c r="Z1656" s="10">
        <v>731795</v>
      </c>
      <c r="AA1656" s="13">
        <v>29783</v>
      </c>
      <c r="AB1656" s="10">
        <v>553</v>
      </c>
      <c r="AC1656" s="9">
        <v>0</v>
      </c>
      <c r="AD1656" s="10">
        <f t="shared" si="201"/>
        <v>835060</v>
      </c>
      <c r="AE1656" s="8">
        <v>44245</v>
      </c>
      <c r="AF1656" s="8">
        <v>48442</v>
      </c>
      <c r="AG1656" s="10">
        <v>0</v>
      </c>
      <c r="AH1656" s="10">
        <v>177132</v>
      </c>
      <c r="AI1656" s="9">
        <v>0</v>
      </c>
      <c r="AJ1656" s="9">
        <v>45258</v>
      </c>
      <c r="AK1656" s="10">
        <f t="shared" si="206"/>
        <v>315077</v>
      </c>
      <c r="AL1656" s="8">
        <v>3747</v>
      </c>
      <c r="AM1656" s="10">
        <v>0</v>
      </c>
      <c r="AN1656" s="14">
        <v>13940</v>
      </c>
      <c r="AO1656" s="14">
        <v>0</v>
      </c>
      <c r="AP1656" s="14">
        <v>12854</v>
      </c>
      <c r="AQ1656" s="14">
        <v>4309</v>
      </c>
      <c r="AR1656" s="14">
        <v>7377</v>
      </c>
      <c r="AS1656" s="14">
        <f t="shared" si="207"/>
        <v>38480</v>
      </c>
      <c r="AT1656" s="14">
        <v>43304</v>
      </c>
      <c r="AU1656" s="10">
        <f t="shared" si="202"/>
        <v>4254289</v>
      </c>
    </row>
    <row r="1657" spans="1:47" ht="24.75" customHeight="1" x14ac:dyDescent="0.2">
      <c r="A1657" s="32" t="s">
        <v>3362</v>
      </c>
      <c r="B1657" s="33" t="s">
        <v>3332</v>
      </c>
      <c r="C1657" s="33" t="s">
        <v>3363</v>
      </c>
      <c r="D1657" s="36">
        <v>5</v>
      </c>
      <c r="E1657" s="58" t="s">
        <v>49</v>
      </c>
      <c r="F1657" s="8">
        <v>42374</v>
      </c>
      <c r="G1657" s="9">
        <v>109058</v>
      </c>
      <c r="H1657" s="10">
        <f t="shared" si="203"/>
        <v>151432</v>
      </c>
      <c r="I1657" s="8">
        <v>1451733</v>
      </c>
      <c r="J1657" s="9">
        <v>90954</v>
      </c>
      <c r="K1657" s="10">
        <f t="shared" si="204"/>
        <v>1694119</v>
      </c>
      <c r="L1657" s="13">
        <v>378091</v>
      </c>
      <c r="M1657" s="13">
        <v>693278</v>
      </c>
      <c r="N1657" s="10">
        <v>281494</v>
      </c>
      <c r="O1657" s="10">
        <f t="shared" si="205"/>
        <v>1352863</v>
      </c>
      <c r="P1657" s="11">
        <v>867</v>
      </c>
      <c r="Q1657" s="11">
        <v>142443</v>
      </c>
      <c r="R1657" s="11">
        <v>307705</v>
      </c>
      <c r="S1657" s="9">
        <v>0</v>
      </c>
      <c r="T1657" s="10">
        <f t="shared" si="200"/>
        <v>3497997</v>
      </c>
      <c r="U1657" s="12">
        <v>0</v>
      </c>
      <c r="V1657" s="13">
        <v>10271</v>
      </c>
      <c r="W1657" s="10">
        <v>15746</v>
      </c>
      <c r="X1657" s="10">
        <v>23574</v>
      </c>
      <c r="Y1657" s="10">
        <v>60661</v>
      </c>
      <c r="Z1657" s="10">
        <v>1036329</v>
      </c>
      <c r="AA1657" s="13">
        <v>56704</v>
      </c>
      <c r="AB1657" s="10">
        <v>6451</v>
      </c>
      <c r="AC1657" s="9">
        <v>0</v>
      </c>
      <c r="AD1657" s="10">
        <f t="shared" si="201"/>
        <v>1209736</v>
      </c>
      <c r="AE1657" s="8">
        <v>35427</v>
      </c>
      <c r="AF1657" s="8">
        <v>0</v>
      </c>
      <c r="AG1657" s="10">
        <v>0</v>
      </c>
      <c r="AH1657" s="10">
        <v>141831</v>
      </c>
      <c r="AI1657" s="9">
        <v>23200</v>
      </c>
      <c r="AJ1657" s="9">
        <v>16521</v>
      </c>
      <c r="AK1657" s="10">
        <f t="shared" si="206"/>
        <v>216979</v>
      </c>
      <c r="AL1657" s="8">
        <v>3378</v>
      </c>
      <c r="AM1657" s="10">
        <v>0</v>
      </c>
      <c r="AN1657" s="14">
        <v>13121</v>
      </c>
      <c r="AO1657" s="14">
        <v>0</v>
      </c>
      <c r="AP1657" s="14">
        <v>10304</v>
      </c>
      <c r="AQ1657" s="14">
        <v>3931</v>
      </c>
      <c r="AR1657" s="14">
        <v>5907</v>
      </c>
      <c r="AS1657" s="14">
        <f t="shared" si="207"/>
        <v>33263</v>
      </c>
      <c r="AT1657" s="14">
        <v>21017</v>
      </c>
      <c r="AU1657" s="10">
        <f t="shared" si="202"/>
        <v>4940336</v>
      </c>
    </row>
    <row r="1658" spans="1:47" ht="24.75" customHeight="1" x14ac:dyDescent="0.2">
      <c r="A1658" s="32" t="s">
        <v>3364</v>
      </c>
      <c r="B1658" s="33" t="s">
        <v>3332</v>
      </c>
      <c r="C1658" s="33" t="s">
        <v>3365</v>
      </c>
      <c r="D1658" s="36">
        <v>5</v>
      </c>
      <c r="E1658" s="58" t="s">
        <v>49</v>
      </c>
      <c r="F1658" s="8">
        <v>33068</v>
      </c>
      <c r="G1658" s="9">
        <v>59274</v>
      </c>
      <c r="H1658" s="10">
        <f t="shared" si="203"/>
        <v>92342</v>
      </c>
      <c r="I1658" s="8">
        <v>881503</v>
      </c>
      <c r="J1658" s="9">
        <v>113661</v>
      </c>
      <c r="K1658" s="10">
        <f t="shared" si="204"/>
        <v>1087506</v>
      </c>
      <c r="L1658" s="13">
        <v>273175</v>
      </c>
      <c r="M1658" s="13">
        <v>738959</v>
      </c>
      <c r="N1658" s="10">
        <v>626371</v>
      </c>
      <c r="O1658" s="10">
        <f t="shared" si="205"/>
        <v>1638505</v>
      </c>
      <c r="P1658" s="11">
        <v>1439</v>
      </c>
      <c r="Q1658" s="11">
        <v>124666</v>
      </c>
      <c r="R1658" s="11">
        <v>177174</v>
      </c>
      <c r="S1658" s="9">
        <v>12097</v>
      </c>
      <c r="T1658" s="10">
        <f t="shared" si="200"/>
        <v>3041387</v>
      </c>
      <c r="U1658" s="12">
        <v>0</v>
      </c>
      <c r="V1658" s="13">
        <v>6172</v>
      </c>
      <c r="W1658" s="10">
        <v>9495</v>
      </c>
      <c r="X1658" s="10">
        <v>14186</v>
      </c>
      <c r="Y1658" s="10">
        <v>48573</v>
      </c>
      <c r="Z1658" s="10">
        <v>823516</v>
      </c>
      <c r="AA1658" s="13">
        <v>28570</v>
      </c>
      <c r="AB1658" s="10">
        <v>11059</v>
      </c>
      <c r="AC1658" s="9">
        <v>0</v>
      </c>
      <c r="AD1658" s="10">
        <f t="shared" si="201"/>
        <v>941571</v>
      </c>
      <c r="AE1658" s="8">
        <v>63236</v>
      </c>
      <c r="AF1658" s="8">
        <v>0</v>
      </c>
      <c r="AG1658" s="10">
        <v>0</v>
      </c>
      <c r="AH1658" s="10">
        <v>253163</v>
      </c>
      <c r="AI1658" s="9">
        <v>0</v>
      </c>
      <c r="AJ1658" s="9">
        <v>67162</v>
      </c>
      <c r="AK1658" s="10">
        <f t="shared" si="206"/>
        <v>383561</v>
      </c>
      <c r="AL1658" s="8">
        <v>4469</v>
      </c>
      <c r="AM1658" s="10">
        <v>0</v>
      </c>
      <c r="AN1658" s="14">
        <v>14930</v>
      </c>
      <c r="AO1658" s="14">
        <v>0</v>
      </c>
      <c r="AP1658" s="14">
        <v>18405</v>
      </c>
      <c r="AQ1658" s="14">
        <v>6525</v>
      </c>
      <c r="AR1658" s="14">
        <v>10543</v>
      </c>
      <c r="AS1658" s="14">
        <f t="shared" si="207"/>
        <v>50403</v>
      </c>
      <c r="AT1658" s="14">
        <v>21199</v>
      </c>
      <c r="AU1658" s="10">
        <f t="shared" si="202"/>
        <v>4400192</v>
      </c>
    </row>
    <row r="1659" spans="1:47" ht="24.75" customHeight="1" x14ac:dyDescent="0.2">
      <c r="A1659" s="32" t="s">
        <v>3366</v>
      </c>
      <c r="B1659" s="33" t="s">
        <v>3332</v>
      </c>
      <c r="C1659" s="33" t="s">
        <v>3367</v>
      </c>
      <c r="D1659" s="36">
        <v>5</v>
      </c>
      <c r="E1659" s="58" t="s">
        <v>49</v>
      </c>
      <c r="F1659" s="8">
        <v>24013</v>
      </c>
      <c r="G1659" s="9">
        <v>44889</v>
      </c>
      <c r="H1659" s="10">
        <f t="shared" si="203"/>
        <v>68902</v>
      </c>
      <c r="I1659" s="8">
        <v>685819</v>
      </c>
      <c r="J1659" s="9">
        <v>92004</v>
      </c>
      <c r="K1659" s="10">
        <f t="shared" si="204"/>
        <v>846725</v>
      </c>
      <c r="L1659" s="13">
        <v>250539</v>
      </c>
      <c r="M1659" s="13">
        <v>435262</v>
      </c>
      <c r="N1659" s="10">
        <v>541952</v>
      </c>
      <c r="O1659" s="10">
        <f t="shared" si="205"/>
        <v>1227753</v>
      </c>
      <c r="P1659" s="11">
        <v>743</v>
      </c>
      <c r="Q1659" s="11">
        <v>84785</v>
      </c>
      <c r="R1659" s="11">
        <v>137474</v>
      </c>
      <c r="S1659" s="9">
        <v>446580</v>
      </c>
      <c r="T1659" s="10">
        <f t="shared" si="200"/>
        <v>2744060</v>
      </c>
      <c r="U1659" s="12">
        <v>0</v>
      </c>
      <c r="V1659" s="13">
        <v>4709</v>
      </c>
      <c r="W1659" s="10">
        <v>7196</v>
      </c>
      <c r="X1659" s="10">
        <v>10712</v>
      </c>
      <c r="Y1659" s="10">
        <v>31537</v>
      </c>
      <c r="Z1659" s="10">
        <v>586751</v>
      </c>
      <c r="AA1659" s="13">
        <v>40943</v>
      </c>
      <c r="AB1659" s="10">
        <v>0</v>
      </c>
      <c r="AC1659" s="9">
        <v>0</v>
      </c>
      <c r="AD1659" s="10">
        <f t="shared" si="201"/>
        <v>681848</v>
      </c>
      <c r="AE1659" s="8">
        <v>30746</v>
      </c>
      <c r="AF1659" s="8">
        <v>0</v>
      </c>
      <c r="AG1659" s="10">
        <v>0</v>
      </c>
      <c r="AH1659" s="10">
        <v>123092</v>
      </c>
      <c r="AI1659" s="9">
        <v>0</v>
      </c>
      <c r="AJ1659" s="9">
        <v>67169</v>
      </c>
      <c r="AK1659" s="10">
        <f t="shared" si="206"/>
        <v>221007</v>
      </c>
      <c r="AL1659" s="8">
        <v>1958</v>
      </c>
      <c r="AM1659" s="10">
        <v>0</v>
      </c>
      <c r="AN1659" s="14">
        <v>11282</v>
      </c>
      <c r="AO1659" s="14">
        <v>0</v>
      </c>
      <c r="AP1659" s="14">
        <v>8939</v>
      </c>
      <c r="AQ1659" s="14">
        <v>3365</v>
      </c>
      <c r="AR1659" s="14">
        <v>5126</v>
      </c>
      <c r="AS1659" s="14">
        <f t="shared" si="207"/>
        <v>28712</v>
      </c>
      <c r="AT1659" s="14">
        <v>42165</v>
      </c>
      <c r="AU1659" s="10">
        <f t="shared" si="202"/>
        <v>3635420</v>
      </c>
    </row>
    <row r="1660" spans="1:47" ht="24.75" customHeight="1" x14ac:dyDescent="0.2">
      <c r="A1660" s="32" t="s">
        <v>3368</v>
      </c>
      <c r="B1660" s="33" t="s">
        <v>3332</v>
      </c>
      <c r="C1660" s="33" t="s">
        <v>3369</v>
      </c>
      <c r="D1660" s="36">
        <v>5</v>
      </c>
      <c r="E1660" s="58" t="s">
        <v>49</v>
      </c>
      <c r="F1660" s="8">
        <v>86587</v>
      </c>
      <c r="G1660" s="9">
        <v>151891</v>
      </c>
      <c r="H1660" s="10">
        <f t="shared" si="203"/>
        <v>238478</v>
      </c>
      <c r="I1660" s="8">
        <v>2723629</v>
      </c>
      <c r="J1660" s="9">
        <v>129331</v>
      </c>
      <c r="K1660" s="10">
        <f t="shared" si="204"/>
        <v>3091438</v>
      </c>
      <c r="L1660" s="13">
        <v>807045</v>
      </c>
      <c r="M1660" s="13">
        <v>1611271</v>
      </c>
      <c r="N1660" s="10">
        <v>560763</v>
      </c>
      <c r="O1660" s="10">
        <f t="shared" si="205"/>
        <v>2979079</v>
      </c>
      <c r="P1660" s="11">
        <v>3001</v>
      </c>
      <c r="Q1660" s="11">
        <v>231402</v>
      </c>
      <c r="R1660" s="11">
        <v>385218</v>
      </c>
      <c r="S1660" s="9">
        <v>0</v>
      </c>
      <c r="T1660" s="10">
        <f t="shared" si="200"/>
        <v>6690138</v>
      </c>
      <c r="U1660" s="12">
        <v>0</v>
      </c>
      <c r="V1660" s="13">
        <v>18264</v>
      </c>
      <c r="W1660" s="10">
        <v>28021</v>
      </c>
      <c r="X1660" s="10">
        <v>41953</v>
      </c>
      <c r="Y1660" s="10">
        <v>90901</v>
      </c>
      <c r="Z1660" s="10">
        <v>1897721</v>
      </c>
      <c r="AA1660" s="13">
        <v>33567</v>
      </c>
      <c r="AB1660" s="10">
        <v>29951</v>
      </c>
      <c r="AC1660" s="9">
        <v>0</v>
      </c>
      <c r="AD1660" s="10">
        <f t="shared" si="201"/>
        <v>2140378</v>
      </c>
      <c r="AE1660" s="8">
        <v>52534</v>
      </c>
      <c r="AF1660" s="8">
        <v>0</v>
      </c>
      <c r="AG1660" s="10">
        <v>0</v>
      </c>
      <c r="AH1660" s="10">
        <v>210313</v>
      </c>
      <c r="AI1660" s="9">
        <v>0</v>
      </c>
      <c r="AJ1660" s="9">
        <v>53683</v>
      </c>
      <c r="AK1660" s="10">
        <f t="shared" si="206"/>
        <v>316530</v>
      </c>
      <c r="AL1660" s="8">
        <v>9821</v>
      </c>
      <c r="AM1660" s="10">
        <v>0</v>
      </c>
      <c r="AN1660" s="14">
        <v>82805</v>
      </c>
      <c r="AO1660" s="14">
        <v>0</v>
      </c>
      <c r="AP1660" s="14">
        <v>15320</v>
      </c>
      <c r="AQ1660" s="14">
        <v>13604</v>
      </c>
      <c r="AR1660" s="14">
        <v>8758</v>
      </c>
      <c r="AS1660" s="14">
        <f t="shared" si="207"/>
        <v>120487</v>
      </c>
      <c r="AT1660" s="14">
        <v>3346</v>
      </c>
      <c r="AU1660" s="10">
        <f t="shared" si="202"/>
        <v>9274008</v>
      </c>
    </row>
    <row r="1661" spans="1:47" ht="24.75" customHeight="1" x14ac:dyDescent="0.2">
      <c r="A1661" s="32" t="s">
        <v>3370</v>
      </c>
      <c r="B1661" s="33" t="s">
        <v>3332</v>
      </c>
      <c r="C1661" s="33" t="s">
        <v>3371</v>
      </c>
      <c r="D1661" s="36">
        <v>6</v>
      </c>
      <c r="E1661" s="58" t="s">
        <v>49</v>
      </c>
      <c r="F1661" s="8">
        <v>328</v>
      </c>
      <c r="G1661" s="9">
        <v>1035</v>
      </c>
      <c r="H1661" s="10">
        <f t="shared" si="203"/>
        <v>1363</v>
      </c>
      <c r="I1661" s="8">
        <v>16079</v>
      </c>
      <c r="J1661" s="9">
        <v>86</v>
      </c>
      <c r="K1661" s="10">
        <f t="shared" si="204"/>
        <v>17528</v>
      </c>
      <c r="L1661" s="13">
        <v>151</v>
      </c>
      <c r="M1661" s="13">
        <v>1047</v>
      </c>
      <c r="N1661" s="10">
        <v>15970</v>
      </c>
      <c r="O1661" s="10">
        <f t="shared" si="205"/>
        <v>17168</v>
      </c>
      <c r="P1661" s="11">
        <v>2</v>
      </c>
      <c r="Q1661" s="11">
        <v>1174</v>
      </c>
      <c r="R1661" s="11">
        <v>958</v>
      </c>
      <c r="S1661" s="9">
        <v>0</v>
      </c>
      <c r="T1661" s="10">
        <f t="shared" si="200"/>
        <v>36830</v>
      </c>
      <c r="U1661" s="12">
        <v>0</v>
      </c>
      <c r="V1661" s="13">
        <v>114</v>
      </c>
      <c r="W1661" s="10">
        <v>173</v>
      </c>
      <c r="X1661" s="10">
        <v>260</v>
      </c>
      <c r="Y1661" s="10">
        <v>414</v>
      </c>
      <c r="Z1661" s="10">
        <v>9399</v>
      </c>
      <c r="AA1661" s="13">
        <v>0</v>
      </c>
      <c r="AB1661" s="10">
        <v>0</v>
      </c>
      <c r="AC1661" s="9">
        <v>0</v>
      </c>
      <c r="AD1661" s="10">
        <f t="shared" si="201"/>
        <v>10360</v>
      </c>
      <c r="AE1661" s="8">
        <v>1942</v>
      </c>
      <c r="AF1661" s="8">
        <v>0</v>
      </c>
      <c r="AG1661" s="10">
        <v>0</v>
      </c>
      <c r="AH1661" s="10">
        <v>7776</v>
      </c>
      <c r="AI1661" s="9">
        <v>0</v>
      </c>
      <c r="AJ1661" s="9">
        <v>174</v>
      </c>
      <c r="AK1661" s="10">
        <f t="shared" si="206"/>
        <v>9892</v>
      </c>
      <c r="AL1661" s="8">
        <v>0</v>
      </c>
      <c r="AM1661" s="10">
        <v>0</v>
      </c>
      <c r="AN1661" s="14">
        <v>0</v>
      </c>
      <c r="AO1661" s="14">
        <v>0</v>
      </c>
      <c r="AP1661" s="14">
        <v>567</v>
      </c>
      <c r="AQ1661" s="14">
        <v>6</v>
      </c>
      <c r="AR1661" s="14">
        <v>323</v>
      </c>
      <c r="AS1661" s="14">
        <f t="shared" si="207"/>
        <v>896</v>
      </c>
      <c r="AT1661" s="14">
        <v>0</v>
      </c>
      <c r="AU1661" s="10">
        <f t="shared" si="202"/>
        <v>57978</v>
      </c>
    </row>
    <row r="1662" spans="1:47" ht="24.75" customHeight="1" x14ac:dyDescent="0.2">
      <c r="A1662" s="32" t="s">
        <v>3372</v>
      </c>
      <c r="B1662" s="33" t="s">
        <v>3332</v>
      </c>
      <c r="C1662" s="33" t="s">
        <v>3373</v>
      </c>
      <c r="D1662" s="36">
        <v>6</v>
      </c>
      <c r="E1662" s="58" t="s">
        <v>49</v>
      </c>
      <c r="F1662" s="8">
        <v>639</v>
      </c>
      <c r="G1662" s="9">
        <v>1096</v>
      </c>
      <c r="H1662" s="10">
        <f t="shared" si="203"/>
        <v>1735</v>
      </c>
      <c r="I1662" s="8">
        <v>25017</v>
      </c>
      <c r="J1662" s="9">
        <v>3509</v>
      </c>
      <c r="K1662" s="10">
        <f t="shared" si="204"/>
        <v>30261</v>
      </c>
      <c r="L1662" s="13">
        <v>375</v>
      </c>
      <c r="M1662" s="13">
        <v>4589</v>
      </c>
      <c r="N1662" s="10">
        <v>31488</v>
      </c>
      <c r="O1662" s="10">
        <f t="shared" si="205"/>
        <v>36452</v>
      </c>
      <c r="P1662" s="11">
        <v>11</v>
      </c>
      <c r="Q1662" s="11">
        <v>2559</v>
      </c>
      <c r="R1662" s="11">
        <v>2329</v>
      </c>
      <c r="S1662" s="9">
        <v>0</v>
      </c>
      <c r="T1662" s="10">
        <f t="shared" si="200"/>
        <v>71612</v>
      </c>
      <c r="U1662" s="12">
        <v>0</v>
      </c>
      <c r="V1662" s="13">
        <v>179</v>
      </c>
      <c r="W1662" s="10">
        <v>274</v>
      </c>
      <c r="X1662" s="10">
        <v>413</v>
      </c>
      <c r="Y1662" s="10">
        <v>805</v>
      </c>
      <c r="Z1662" s="10">
        <v>16978</v>
      </c>
      <c r="AA1662" s="13">
        <v>0</v>
      </c>
      <c r="AB1662" s="10">
        <v>0</v>
      </c>
      <c r="AC1662" s="9">
        <v>0</v>
      </c>
      <c r="AD1662" s="10">
        <f t="shared" si="201"/>
        <v>18649</v>
      </c>
      <c r="AE1662" s="8">
        <v>5439</v>
      </c>
      <c r="AF1662" s="8">
        <v>0</v>
      </c>
      <c r="AG1662" s="10">
        <v>0</v>
      </c>
      <c r="AH1662" s="10">
        <v>21775</v>
      </c>
      <c r="AI1662" s="9">
        <v>0</v>
      </c>
      <c r="AJ1662" s="9">
        <v>1363</v>
      </c>
      <c r="AK1662" s="10">
        <f t="shared" si="206"/>
        <v>28577</v>
      </c>
      <c r="AL1662" s="8">
        <v>0</v>
      </c>
      <c r="AM1662" s="10">
        <v>0</v>
      </c>
      <c r="AN1662" s="14">
        <v>0</v>
      </c>
      <c r="AO1662" s="14">
        <v>0</v>
      </c>
      <c r="AP1662" s="14">
        <v>1595</v>
      </c>
      <c r="AQ1662" s="14">
        <v>50</v>
      </c>
      <c r="AR1662" s="14">
        <v>906</v>
      </c>
      <c r="AS1662" s="14">
        <f t="shared" si="207"/>
        <v>2551</v>
      </c>
      <c r="AT1662" s="14">
        <v>0</v>
      </c>
      <c r="AU1662" s="10">
        <f t="shared" si="202"/>
        <v>121389</v>
      </c>
    </row>
    <row r="1663" spans="1:47" ht="24.75" customHeight="1" x14ac:dyDescent="0.2">
      <c r="A1663" s="32" t="s">
        <v>3374</v>
      </c>
      <c r="B1663" s="33" t="s">
        <v>3332</v>
      </c>
      <c r="C1663" s="33" t="s">
        <v>3375</v>
      </c>
      <c r="D1663" s="36">
        <v>6</v>
      </c>
      <c r="E1663" s="58" t="s">
        <v>49</v>
      </c>
      <c r="F1663" s="8">
        <v>19934</v>
      </c>
      <c r="G1663" s="9">
        <v>39932</v>
      </c>
      <c r="H1663" s="10">
        <f t="shared" si="203"/>
        <v>59866</v>
      </c>
      <c r="I1663" s="8">
        <v>573568</v>
      </c>
      <c r="J1663" s="9">
        <v>83891</v>
      </c>
      <c r="K1663" s="10">
        <f t="shared" si="204"/>
        <v>717325</v>
      </c>
      <c r="L1663" s="13">
        <v>187427</v>
      </c>
      <c r="M1663" s="13">
        <v>413593</v>
      </c>
      <c r="N1663" s="10">
        <v>580408</v>
      </c>
      <c r="O1663" s="10">
        <f t="shared" si="205"/>
        <v>1181428</v>
      </c>
      <c r="P1663" s="11">
        <v>727</v>
      </c>
      <c r="Q1663" s="11">
        <v>73134</v>
      </c>
      <c r="R1663" s="11">
        <v>101278</v>
      </c>
      <c r="S1663" s="9">
        <v>0</v>
      </c>
      <c r="T1663" s="10">
        <f t="shared" si="200"/>
        <v>2073892</v>
      </c>
      <c r="U1663" s="12">
        <v>0</v>
      </c>
      <c r="V1663" s="13">
        <v>4175</v>
      </c>
      <c r="W1663" s="10">
        <v>6397</v>
      </c>
      <c r="X1663" s="10">
        <v>9551</v>
      </c>
      <c r="Y1663" s="10">
        <v>30368</v>
      </c>
      <c r="Z1663" s="10">
        <v>499814</v>
      </c>
      <c r="AA1663" s="13">
        <v>32424</v>
      </c>
      <c r="AB1663" s="10">
        <v>9677</v>
      </c>
      <c r="AC1663" s="9">
        <v>0</v>
      </c>
      <c r="AD1663" s="10">
        <f t="shared" si="201"/>
        <v>592406</v>
      </c>
      <c r="AE1663" s="8">
        <v>41909</v>
      </c>
      <c r="AF1663" s="8">
        <v>0</v>
      </c>
      <c r="AG1663" s="10">
        <v>0</v>
      </c>
      <c r="AH1663" s="10">
        <v>167779</v>
      </c>
      <c r="AI1663" s="9">
        <v>0</v>
      </c>
      <c r="AJ1663" s="9">
        <v>51178</v>
      </c>
      <c r="AK1663" s="10">
        <f t="shared" si="206"/>
        <v>260866</v>
      </c>
      <c r="AL1663" s="8">
        <v>2088</v>
      </c>
      <c r="AM1663" s="10">
        <v>0</v>
      </c>
      <c r="AN1663" s="14">
        <v>6530</v>
      </c>
      <c r="AO1663" s="14">
        <v>0</v>
      </c>
      <c r="AP1663" s="14">
        <v>12198</v>
      </c>
      <c r="AQ1663" s="14">
        <v>3294</v>
      </c>
      <c r="AR1663" s="14">
        <v>6988</v>
      </c>
      <c r="AS1663" s="14">
        <f t="shared" si="207"/>
        <v>29010</v>
      </c>
      <c r="AT1663" s="14">
        <v>3857</v>
      </c>
      <c r="AU1663" s="10">
        <f t="shared" si="202"/>
        <v>2954405</v>
      </c>
    </row>
    <row r="1664" spans="1:47" ht="24.75" customHeight="1" x14ac:dyDescent="0.2">
      <c r="A1664" s="32" t="s">
        <v>3376</v>
      </c>
      <c r="B1664" s="33" t="s">
        <v>3332</v>
      </c>
      <c r="C1664" s="33" t="s">
        <v>3377</v>
      </c>
      <c r="D1664" s="36">
        <v>6</v>
      </c>
      <c r="E1664" s="58" t="s">
        <v>49</v>
      </c>
      <c r="F1664" s="8">
        <v>9436</v>
      </c>
      <c r="G1664" s="9">
        <v>14311</v>
      </c>
      <c r="H1664" s="10">
        <f t="shared" si="203"/>
        <v>23747</v>
      </c>
      <c r="I1664" s="8">
        <v>269103</v>
      </c>
      <c r="J1664" s="9">
        <v>11259</v>
      </c>
      <c r="K1664" s="10">
        <f t="shared" si="204"/>
        <v>304109</v>
      </c>
      <c r="L1664" s="13">
        <v>58401</v>
      </c>
      <c r="M1664" s="13">
        <v>173907</v>
      </c>
      <c r="N1664" s="10">
        <v>134131</v>
      </c>
      <c r="O1664" s="10">
        <f t="shared" si="205"/>
        <v>366439</v>
      </c>
      <c r="P1664" s="11">
        <v>368</v>
      </c>
      <c r="Q1664" s="11">
        <v>38087</v>
      </c>
      <c r="R1664" s="11">
        <v>43975</v>
      </c>
      <c r="S1664" s="9">
        <v>0</v>
      </c>
      <c r="T1664" s="10">
        <f t="shared" si="200"/>
        <v>752978</v>
      </c>
      <c r="U1664" s="12">
        <v>0</v>
      </c>
      <c r="V1664" s="13">
        <v>2251</v>
      </c>
      <c r="W1664" s="10">
        <v>3424</v>
      </c>
      <c r="X1664" s="10">
        <v>5122</v>
      </c>
      <c r="Y1664" s="10">
        <v>11142</v>
      </c>
      <c r="Z1664" s="10">
        <v>228798</v>
      </c>
      <c r="AA1664" s="13">
        <v>451</v>
      </c>
      <c r="AB1664" s="10">
        <v>0</v>
      </c>
      <c r="AC1664" s="9">
        <v>0</v>
      </c>
      <c r="AD1664" s="10">
        <f t="shared" si="201"/>
        <v>251188</v>
      </c>
      <c r="AE1664" s="8">
        <v>14406</v>
      </c>
      <c r="AF1664" s="8">
        <v>0</v>
      </c>
      <c r="AG1664" s="10">
        <v>0</v>
      </c>
      <c r="AH1664" s="10">
        <v>57678</v>
      </c>
      <c r="AI1664" s="9">
        <v>0</v>
      </c>
      <c r="AJ1664" s="9">
        <v>15876</v>
      </c>
      <c r="AK1664" s="10">
        <f t="shared" si="206"/>
        <v>87960</v>
      </c>
      <c r="AL1664" s="8">
        <v>958</v>
      </c>
      <c r="AM1664" s="10">
        <v>0</v>
      </c>
      <c r="AN1664" s="14">
        <v>3473</v>
      </c>
      <c r="AO1664" s="14">
        <v>0</v>
      </c>
      <c r="AP1664" s="14">
        <v>4191</v>
      </c>
      <c r="AQ1664" s="14">
        <v>1670</v>
      </c>
      <c r="AR1664" s="14">
        <v>2402</v>
      </c>
      <c r="AS1664" s="14">
        <f t="shared" si="207"/>
        <v>11736</v>
      </c>
      <c r="AT1664" s="14">
        <v>388</v>
      </c>
      <c r="AU1664" s="10">
        <f t="shared" si="202"/>
        <v>1104432</v>
      </c>
    </row>
    <row r="1665" spans="1:47" ht="24.75" customHeight="1" x14ac:dyDescent="0.2">
      <c r="A1665" s="32" t="s">
        <v>3378</v>
      </c>
      <c r="B1665" s="33" t="s">
        <v>3332</v>
      </c>
      <c r="C1665" s="33" t="s">
        <v>3379</v>
      </c>
      <c r="D1665" s="36">
        <v>6</v>
      </c>
      <c r="E1665" s="58" t="s">
        <v>49</v>
      </c>
      <c r="F1665" s="8">
        <v>8524</v>
      </c>
      <c r="G1665" s="9">
        <v>24106</v>
      </c>
      <c r="H1665" s="10">
        <f t="shared" si="203"/>
        <v>32630</v>
      </c>
      <c r="I1665" s="8">
        <v>233030</v>
      </c>
      <c r="J1665" s="9">
        <v>16929</v>
      </c>
      <c r="K1665" s="10">
        <f t="shared" si="204"/>
        <v>282589</v>
      </c>
      <c r="L1665" s="13">
        <v>96195</v>
      </c>
      <c r="M1665" s="13">
        <v>183872</v>
      </c>
      <c r="N1665" s="10">
        <v>283162</v>
      </c>
      <c r="O1665" s="10">
        <f t="shared" si="205"/>
        <v>563229</v>
      </c>
      <c r="P1665" s="11">
        <v>336</v>
      </c>
      <c r="Q1665" s="11">
        <v>33519</v>
      </c>
      <c r="R1665" s="11">
        <v>46300</v>
      </c>
      <c r="S1665" s="9">
        <v>0</v>
      </c>
      <c r="T1665" s="10">
        <f t="shared" si="200"/>
        <v>925973</v>
      </c>
      <c r="U1665" s="12">
        <v>0</v>
      </c>
      <c r="V1665" s="13">
        <v>1556</v>
      </c>
      <c r="W1665" s="10">
        <v>2393</v>
      </c>
      <c r="X1665" s="10">
        <v>3580</v>
      </c>
      <c r="Y1665" s="10">
        <v>12189</v>
      </c>
      <c r="Z1665" s="10">
        <v>222758</v>
      </c>
      <c r="AA1665" s="13">
        <v>10103</v>
      </c>
      <c r="AB1665" s="10">
        <v>0</v>
      </c>
      <c r="AC1665" s="9">
        <v>0</v>
      </c>
      <c r="AD1665" s="10">
        <f t="shared" si="201"/>
        <v>252579</v>
      </c>
      <c r="AE1665" s="8">
        <v>14571</v>
      </c>
      <c r="AF1665" s="8">
        <v>0</v>
      </c>
      <c r="AG1665" s="10">
        <v>0</v>
      </c>
      <c r="AH1665" s="10">
        <v>58337</v>
      </c>
      <c r="AI1665" s="9">
        <v>0</v>
      </c>
      <c r="AJ1665" s="9">
        <v>30260</v>
      </c>
      <c r="AK1665" s="10">
        <f t="shared" si="206"/>
        <v>103168</v>
      </c>
      <c r="AL1665" s="8">
        <v>1045</v>
      </c>
      <c r="AM1665" s="10">
        <v>0</v>
      </c>
      <c r="AN1665" s="14">
        <v>3194</v>
      </c>
      <c r="AO1665" s="14">
        <v>0</v>
      </c>
      <c r="AP1665" s="14">
        <v>4243</v>
      </c>
      <c r="AQ1665" s="14">
        <v>1523</v>
      </c>
      <c r="AR1665" s="14">
        <v>2430</v>
      </c>
      <c r="AS1665" s="14">
        <f t="shared" si="207"/>
        <v>11390</v>
      </c>
      <c r="AT1665" s="14">
        <v>42587</v>
      </c>
      <c r="AU1665" s="10">
        <f t="shared" si="202"/>
        <v>1251568</v>
      </c>
    </row>
    <row r="1666" spans="1:47" ht="24.75" customHeight="1" x14ac:dyDescent="0.2">
      <c r="A1666" s="32" t="s">
        <v>3380</v>
      </c>
      <c r="B1666" s="33" t="s">
        <v>3332</v>
      </c>
      <c r="C1666" s="33" t="s">
        <v>3381</v>
      </c>
      <c r="D1666" s="36">
        <v>6</v>
      </c>
      <c r="E1666" s="58" t="s">
        <v>49</v>
      </c>
      <c r="F1666" s="8">
        <v>11973</v>
      </c>
      <c r="G1666" s="9">
        <v>24587</v>
      </c>
      <c r="H1666" s="10">
        <f t="shared" si="203"/>
        <v>36560</v>
      </c>
      <c r="I1666" s="8">
        <v>345903</v>
      </c>
      <c r="J1666" s="9">
        <v>30900</v>
      </c>
      <c r="K1666" s="10">
        <f t="shared" si="204"/>
        <v>413363</v>
      </c>
      <c r="L1666" s="13">
        <v>97978</v>
      </c>
      <c r="M1666" s="13">
        <v>275132</v>
      </c>
      <c r="N1666" s="10">
        <v>279736</v>
      </c>
      <c r="O1666" s="10">
        <f t="shared" si="205"/>
        <v>652846</v>
      </c>
      <c r="P1666" s="11">
        <v>388</v>
      </c>
      <c r="Q1666" s="11">
        <v>44969</v>
      </c>
      <c r="R1666" s="11">
        <v>56034</v>
      </c>
      <c r="S1666" s="9">
        <v>0</v>
      </c>
      <c r="T1666" s="10">
        <f t="shared" si="200"/>
        <v>1167600</v>
      </c>
      <c r="U1666" s="12">
        <v>0</v>
      </c>
      <c r="V1666" s="13">
        <v>2501</v>
      </c>
      <c r="W1666" s="10">
        <v>3832</v>
      </c>
      <c r="X1666" s="10">
        <v>5718</v>
      </c>
      <c r="Y1666" s="10">
        <v>15186</v>
      </c>
      <c r="Z1666" s="10">
        <v>298375</v>
      </c>
      <c r="AA1666" s="13">
        <v>242</v>
      </c>
      <c r="AB1666" s="10">
        <v>5069</v>
      </c>
      <c r="AC1666" s="9">
        <v>0</v>
      </c>
      <c r="AD1666" s="10">
        <f t="shared" si="201"/>
        <v>330923</v>
      </c>
      <c r="AE1666" s="8">
        <v>16953</v>
      </c>
      <c r="AF1666" s="8">
        <v>0</v>
      </c>
      <c r="AG1666" s="10">
        <v>0</v>
      </c>
      <c r="AH1666" s="10">
        <v>67874</v>
      </c>
      <c r="AI1666" s="9">
        <v>0</v>
      </c>
      <c r="AJ1666" s="9">
        <v>9916</v>
      </c>
      <c r="AK1666" s="10">
        <f t="shared" si="206"/>
        <v>94743</v>
      </c>
      <c r="AL1666" s="8">
        <v>1417</v>
      </c>
      <c r="AM1666" s="10">
        <v>0</v>
      </c>
      <c r="AN1666" s="14">
        <v>4665</v>
      </c>
      <c r="AO1666" s="14">
        <v>0</v>
      </c>
      <c r="AP1666" s="14">
        <v>4927</v>
      </c>
      <c r="AQ1666" s="14">
        <v>1758</v>
      </c>
      <c r="AR1666" s="14">
        <v>2826</v>
      </c>
      <c r="AS1666" s="14">
        <f t="shared" si="207"/>
        <v>14176</v>
      </c>
      <c r="AT1666" s="14">
        <v>474</v>
      </c>
      <c r="AU1666" s="10">
        <f t="shared" si="202"/>
        <v>1608385</v>
      </c>
    </row>
    <row r="1667" spans="1:47" ht="24.75" customHeight="1" x14ac:dyDescent="0.2">
      <c r="A1667" s="32" t="s">
        <v>3382</v>
      </c>
      <c r="B1667" s="33" t="s">
        <v>3332</v>
      </c>
      <c r="C1667" s="33" t="s">
        <v>3383</v>
      </c>
      <c r="D1667" s="36">
        <v>6</v>
      </c>
      <c r="E1667" s="58" t="s">
        <v>49</v>
      </c>
      <c r="F1667" s="8">
        <v>6350</v>
      </c>
      <c r="G1667" s="9">
        <v>13155</v>
      </c>
      <c r="H1667" s="10">
        <f t="shared" si="203"/>
        <v>19505</v>
      </c>
      <c r="I1667" s="8">
        <v>179865</v>
      </c>
      <c r="J1667" s="9">
        <v>22743</v>
      </c>
      <c r="K1667" s="10">
        <f t="shared" si="204"/>
        <v>222113</v>
      </c>
      <c r="L1667" s="13">
        <v>43643</v>
      </c>
      <c r="M1667" s="13">
        <v>111858</v>
      </c>
      <c r="N1667" s="10">
        <v>55047</v>
      </c>
      <c r="O1667" s="10">
        <f t="shared" si="205"/>
        <v>210548</v>
      </c>
      <c r="P1667" s="11">
        <v>194</v>
      </c>
      <c r="Q1667" s="11">
        <v>23487</v>
      </c>
      <c r="R1667" s="11">
        <v>36025</v>
      </c>
      <c r="S1667" s="9">
        <v>0</v>
      </c>
      <c r="T1667" s="10">
        <f t="shared" si="200"/>
        <v>492367</v>
      </c>
      <c r="U1667" s="12">
        <v>0</v>
      </c>
      <c r="V1667" s="13">
        <v>1215</v>
      </c>
      <c r="W1667" s="10">
        <v>1866</v>
      </c>
      <c r="X1667" s="10">
        <v>2798</v>
      </c>
      <c r="Y1667" s="10">
        <v>8084</v>
      </c>
      <c r="Z1667" s="10">
        <v>153276</v>
      </c>
      <c r="AA1667" s="13">
        <v>216680</v>
      </c>
      <c r="AB1667" s="10">
        <v>0</v>
      </c>
      <c r="AC1667" s="9">
        <v>0</v>
      </c>
      <c r="AD1667" s="10">
        <f t="shared" si="201"/>
        <v>383919</v>
      </c>
      <c r="AE1667" s="8">
        <v>7206</v>
      </c>
      <c r="AF1667" s="8">
        <v>0</v>
      </c>
      <c r="AG1667" s="10">
        <v>0</v>
      </c>
      <c r="AH1667" s="10">
        <v>28852</v>
      </c>
      <c r="AI1667" s="9">
        <v>0</v>
      </c>
      <c r="AJ1667" s="9">
        <v>1088</v>
      </c>
      <c r="AK1667" s="10">
        <f t="shared" si="206"/>
        <v>37146</v>
      </c>
      <c r="AL1667" s="8">
        <v>623</v>
      </c>
      <c r="AM1667" s="10">
        <v>0</v>
      </c>
      <c r="AN1667" s="14">
        <v>4075</v>
      </c>
      <c r="AO1667" s="14">
        <v>0</v>
      </c>
      <c r="AP1667" s="14">
        <v>2100</v>
      </c>
      <c r="AQ1667" s="14">
        <v>878</v>
      </c>
      <c r="AR1667" s="14">
        <v>1202</v>
      </c>
      <c r="AS1667" s="14">
        <f t="shared" si="207"/>
        <v>8255</v>
      </c>
      <c r="AT1667" s="14">
        <v>0</v>
      </c>
      <c r="AU1667" s="10">
        <f t="shared" si="202"/>
        <v>922310</v>
      </c>
    </row>
    <row r="1668" spans="1:47" ht="24.75" customHeight="1" x14ac:dyDescent="0.2">
      <c r="A1668" s="32" t="s">
        <v>3384</v>
      </c>
      <c r="B1668" s="33" t="s">
        <v>3332</v>
      </c>
      <c r="C1668" s="33" t="s">
        <v>3385</v>
      </c>
      <c r="D1668" s="36">
        <v>6</v>
      </c>
      <c r="E1668" s="58" t="s">
        <v>49</v>
      </c>
      <c r="F1668" s="8">
        <v>5615</v>
      </c>
      <c r="G1668" s="9">
        <v>10194</v>
      </c>
      <c r="H1668" s="10">
        <f t="shared" si="203"/>
        <v>15809</v>
      </c>
      <c r="I1668" s="8">
        <v>141468</v>
      </c>
      <c r="J1668" s="9">
        <v>12232</v>
      </c>
      <c r="K1668" s="10">
        <f t="shared" si="204"/>
        <v>169509</v>
      </c>
      <c r="L1668" s="13">
        <v>49275</v>
      </c>
      <c r="M1668" s="13">
        <v>113704</v>
      </c>
      <c r="N1668" s="10">
        <v>81394</v>
      </c>
      <c r="O1668" s="10">
        <f t="shared" si="205"/>
        <v>244373</v>
      </c>
      <c r="P1668" s="11">
        <v>179</v>
      </c>
      <c r="Q1668" s="11">
        <v>25584</v>
      </c>
      <c r="R1668" s="11">
        <v>40781</v>
      </c>
      <c r="S1668" s="9">
        <v>0</v>
      </c>
      <c r="T1668" s="10">
        <f t="shared" si="200"/>
        <v>480426</v>
      </c>
      <c r="U1668" s="12">
        <v>0</v>
      </c>
      <c r="V1668" s="13">
        <v>1063</v>
      </c>
      <c r="W1668" s="10">
        <v>1635</v>
      </c>
      <c r="X1668" s="10">
        <v>2439</v>
      </c>
      <c r="Y1668" s="10">
        <v>7868</v>
      </c>
      <c r="Z1668" s="10">
        <v>160515</v>
      </c>
      <c r="AA1668" s="13">
        <v>10026</v>
      </c>
      <c r="AB1668" s="10">
        <v>0</v>
      </c>
      <c r="AC1668" s="9">
        <v>0</v>
      </c>
      <c r="AD1668" s="10">
        <f t="shared" si="201"/>
        <v>183546</v>
      </c>
      <c r="AE1668" s="8">
        <v>14009</v>
      </c>
      <c r="AF1668" s="8">
        <v>0</v>
      </c>
      <c r="AG1668" s="10">
        <v>0</v>
      </c>
      <c r="AH1668" s="10">
        <v>56089</v>
      </c>
      <c r="AI1668" s="9">
        <v>0</v>
      </c>
      <c r="AJ1668" s="9">
        <v>26856</v>
      </c>
      <c r="AK1668" s="10">
        <f t="shared" si="206"/>
        <v>96954</v>
      </c>
      <c r="AL1668" s="8">
        <v>667</v>
      </c>
      <c r="AM1668" s="10">
        <v>0</v>
      </c>
      <c r="AN1668" s="14">
        <v>1454</v>
      </c>
      <c r="AO1668" s="14">
        <v>0</v>
      </c>
      <c r="AP1668" s="14">
        <v>4075</v>
      </c>
      <c r="AQ1668" s="14">
        <v>809</v>
      </c>
      <c r="AR1668" s="14">
        <v>2336</v>
      </c>
      <c r="AS1668" s="14">
        <f t="shared" si="207"/>
        <v>8674</v>
      </c>
      <c r="AT1668" s="14">
        <v>0</v>
      </c>
      <c r="AU1668" s="10">
        <f t="shared" si="202"/>
        <v>770267</v>
      </c>
    </row>
    <row r="1669" spans="1:47" ht="24.75" customHeight="1" x14ac:dyDescent="0.2">
      <c r="A1669" s="32" t="s">
        <v>3386</v>
      </c>
      <c r="B1669" s="33" t="s">
        <v>3332</v>
      </c>
      <c r="C1669" s="33" t="s">
        <v>3387</v>
      </c>
      <c r="D1669" s="36">
        <v>6</v>
      </c>
      <c r="E1669" s="58" t="s">
        <v>49</v>
      </c>
      <c r="F1669" s="8">
        <v>5294</v>
      </c>
      <c r="G1669" s="9">
        <v>13216</v>
      </c>
      <c r="H1669" s="10">
        <f t="shared" si="203"/>
        <v>18510</v>
      </c>
      <c r="I1669" s="8">
        <v>122621</v>
      </c>
      <c r="J1669" s="9">
        <v>4121</v>
      </c>
      <c r="K1669" s="10">
        <f t="shared" si="204"/>
        <v>145252</v>
      </c>
      <c r="L1669" s="13">
        <v>37509</v>
      </c>
      <c r="M1669" s="13">
        <v>100127</v>
      </c>
      <c r="N1669" s="10">
        <v>81647</v>
      </c>
      <c r="O1669" s="10">
        <f t="shared" si="205"/>
        <v>219283</v>
      </c>
      <c r="P1669" s="11">
        <v>176</v>
      </c>
      <c r="Q1669" s="11">
        <v>22001</v>
      </c>
      <c r="R1669" s="11">
        <v>29754</v>
      </c>
      <c r="S1669" s="9">
        <v>0</v>
      </c>
      <c r="T1669" s="10">
        <f t="shared" si="200"/>
        <v>416466</v>
      </c>
      <c r="U1669" s="12">
        <v>0</v>
      </c>
      <c r="V1669" s="13">
        <v>942</v>
      </c>
      <c r="W1669" s="10">
        <v>1445</v>
      </c>
      <c r="X1669" s="10">
        <v>2153</v>
      </c>
      <c r="Y1669" s="10">
        <v>6223</v>
      </c>
      <c r="Z1669" s="10">
        <v>146721</v>
      </c>
      <c r="AA1669" s="13">
        <v>8623</v>
      </c>
      <c r="AB1669" s="10">
        <v>0</v>
      </c>
      <c r="AC1669" s="9">
        <v>0</v>
      </c>
      <c r="AD1669" s="10">
        <f t="shared" si="201"/>
        <v>166107</v>
      </c>
      <c r="AE1669" s="8">
        <v>15349</v>
      </c>
      <c r="AF1669" s="8">
        <v>0</v>
      </c>
      <c r="AG1669" s="10">
        <v>0</v>
      </c>
      <c r="AH1669" s="10">
        <v>61451</v>
      </c>
      <c r="AI1669" s="9">
        <v>0</v>
      </c>
      <c r="AJ1669" s="9">
        <v>22475</v>
      </c>
      <c r="AK1669" s="10">
        <f t="shared" si="206"/>
        <v>99275</v>
      </c>
      <c r="AL1669" s="8">
        <v>828</v>
      </c>
      <c r="AM1669" s="10">
        <v>0</v>
      </c>
      <c r="AN1669" s="14">
        <v>876</v>
      </c>
      <c r="AO1669" s="14">
        <v>0</v>
      </c>
      <c r="AP1669" s="14">
        <v>4477</v>
      </c>
      <c r="AQ1669" s="14">
        <v>799</v>
      </c>
      <c r="AR1669" s="14">
        <v>2559</v>
      </c>
      <c r="AS1669" s="14">
        <f t="shared" si="207"/>
        <v>8711</v>
      </c>
      <c r="AT1669" s="14">
        <v>0</v>
      </c>
      <c r="AU1669" s="10">
        <f t="shared" si="202"/>
        <v>691387</v>
      </c>
    </row>
    <row r="1670" spans="1:47" ht="24.75" customHeight="1" x14ac:dyDescent="0.2">
      <c r="A1670" s="32" t="s">
        <v>3388</v>
      </c>
      <c r="B1670" s="33" t="s">
        <v>3332</v>
      </c>
      <c r="C1670" s="33" t="s">
        <v>3389</v>
      </c>
      <c r="D1670" s="36">
        <v>6</v>
      </c>
      <c r="E1670" s="58" t="s">
        <v>49</v>
      </c>
      <c r="F1670" s="8">
        <v>12780</v>
      </c>
      <c r="G1670" s="9">
        <v>31381</v>
      </c>
      <c r="H1670" s="10">
        <f t="shared" si="203"/>
        <v>44161</v>
      </c>
      <c r="I1670" s="8">
        <v>341141</v>
      </c>
      <c r="J1670" s="9">
        <v>15346</v>
      </c>
      <c r="K1670" s="10">
        <f t="shared" si="204"/>
        <v>400648</v>
      </c>
      <c r="L1670" s="13">
        <v>97625</v>
      </c>
      <c r="M1670" s="13">
        <v>247900</v>
      </c>
      <c r="N1670" s="10">
        <v>172962</v>
      </c>
      <c r="O1670" s="10">
        <f t="shared" si="205"/>
        <v>518487</v>
      </c>
      <c r="P1670" s="11">
        <v>361</v>
      </c>
      <c r="Q1670" s="11">
        <v>50834</v>
      </c>
      <c r="R1670" s="11">
        <v>113504</v>
      </c>
      <c r="S1670" s="9">
        <v>0</v>
      </c>
      <c r="T1670" s="10">
        <f t="shared" si="200"/>
        <v>1083834</v>
      </c>
      <c r="U1670" s="12">
        <v>0</v>
      </c>
      <c r="V1670" s="13">
        <v>2509</v>
      </c>
      <c r="W1670" s="10">
        <v>3848</v>
      </c>
      <c r="X1670" s="10">
        <v>5750</v>
      </c>
      <c r="Y1670" s="10">
        <v>16856</v>
      </c>
      <c r="Z1670" s="10">
        <v>340610</v>
      </c>
      <c r="AA1670" s="13">
        <v>76939</v>
      </c>
      <c r="AB1670" s="10">
        <v>0</v>
      </c>
      <c r="AC1670" s="9">
        <v>0</v>
      </c>
      <c r="AD1670" s="10">
        <f t="shared" si="201"/>
        <v>446512</v>
      </c>
      <c r="AE1670" s="8">
        <v>16288</v>
      </c>
      <c r="AF1670" s="8">
        <v>0</v>
      </c>
      <c r="AG1670" s="10">
        <v>0</v>
      </c>
      <c r="AH1670" s="10">
        <v>65211</v>
      </c>
      <c r="AI1670" s="9">
        <v>0</v>
      </c>
      <c r="AJ1670" s="9">
        <v>33958</v>
      </c>
      <c r="AK1670" s="10">
        <f t="shared" si="206"/>
        <v>115457</v>
      </c>
      <c r="AL1670" s="8">
        <v>1369</v>
      </c>
      <c r="AM1670" s="10">
        <v>0</v>
      </c>
      <c r="AN1670" s="14">
        <v>6477</v>
      </c>
      <c r="AO1670" s="14">
        <v>0</v>
      </c>
      <c r="AP1670" s="14">
        <v>4756</v>
      </c>
      <c r="AQ1670" s="14">
        <v>1637</v>
      </c>
      <c r="AR1670" s="14">
        <v>2716</v>
      </c>
      <c r="AS1670" s="14">
        <f t="shared" si="207"/>
        <v>15586</v>
      </c>
      <c r="AT1670" s="14">
        <v>0</v>
      </c>
      <c r="AU1670" s="10">
        <f t="shared" si="202"/>
        <v>1662758</v>
      </c>
    </row>
    <row r="1671" spans="1:47" ht="24.75" customHeight="1" x14ac:dyDescent="0.2">
      <c r="A1671" s="32" t="s">
        <v>3390</v>
      </c>
      <c r="B1671" s="33" t="s">
        <v>3332</v>
      </c>
      <c r="C1671" s="33" t="s">
        <v>3391</v>
      </c>
      <c r="D1671" s="36">
        <v>6</v>
      </c>
      <c r="E1671" s="58" t="s">
        <v>49</v>
      </c>
      <c r="F1671" s="8">
        <v>7455</v>
      </c>
      <c r="G1671" s="9">
        <v>18159</v>
      </c>
      <c r="H1671" s="10">
        <f t="shared" si="203"/>
        <v>25614</v>
      </c>
      <c r="I1671" s="8">
        <v>241484</v>
      </c>
      <c r="J1671" s="9">
        <v>16838</v>
      </c>
      <c r="K1671" s="10">
        <f t="shared" si="204"/>
        <v>283936</v>
      </c>
      <c r="L1671" s="13">
        <v>65834</v>
      </c>
      <c r="M1671" s="13">
        <v>139238</v>
      </c>
      <c r="N1671" s="10">
        <v>106406</v>
      </c>
      <c r="O1671" s="10">
        <f t="shared" si="205"/>
        <v>311478</v>
      </c>
      <c r="P1671" s="11">
        <v>149</v>
      </c>
      <c r="Q1671" s="11">
        <v>33241</v>
      </c>
      <c r="R1671" s="11">
        <v>74860</v>
      </c>
      <c r="S1671" s="9">
        <v>0</v>
      </c>
      <c r="T1671" s="10">
        <f t="shared" ref="T1671:T1725" si="208">SUM(K1671,O1671,Q1671,P1671,R1671,S1671)</f>
        <v>703664</v>
      </c>
      <c r="U1671" s="12">
        <v>0</v>
      </c>
      <c r="V1671" s="13">
        <v>1562</v>
      </c>
      <c r="W1671" s="10">
        <v>2404</v>
      </c>
      <c r="X1671" s="10">
        <v>3610</v>
      </c>
      <c r="Y1671" s="10">
        <v>10479</v>
      </c>
      <c r="Z1671" s="10">
        <v>185160</v>
      </c>
      <c r="AA1671" s="13">
        <v>10742</v>
      </c>
      <c r="AB1671" s="10">
        <v>2673</v>
      </c>
      <c r="AC1671" s="9">
        <v>0</v>
      </c>
      <c r="AD1671" s="10">
        <f t="shared" ref="AD1671:AD1734" si="209">SUM(U1671:AC1671)</f>
        <v>216630</v>
      </c>
      <c r="AE1671" s="8">
        <v>16361</v>
      </c>
      <c r="AF1671" s="8">
        <v>0</v>
      </c>
      <c r="AG1671" s="10">
        <v>0</v>
      </c>
      <c r="AH1671" s="10">
        <v>65503</v>
      </c>
      <c r="AI1671" s="9">
        <v>0</v>
      </c>
      <c r="AJ1671" s="9">
        <v>6867</v>
      </c>
      <c r="AK1671" s="10">
        <f t="shared" si="206"/>
        <v>88731</v>
      </c>
      <c r="AL1671" s="8">
        <v>855</v>
      </c>
      <c r="AM1671" s="10">
        <v>0</v>
      </c>
      <c r="AN1671" s="14">
        <v>1488</v>
      </c>
      <c r="AO1671" s="14">
        <v>0</v>
      </c>
      <c r="AP1671" s="14">
        <v>4756</v>
      </c>
      <c r="AQ1671" s="14">
        <v>677</v>
      </c>
      <c r="AR1671" s="14">
        <v>2728</v>
      </c>
      <c r="AS1671" s="14">
        <f t="shared" si="207"/>
        <v>9649</v>
      </c>
      <c r="AT1671" s="14">
        <v>2348</v>
      </c>
      <c r="AU1671" s="10">
        <f t="shared" ref="AU1671:AU1734" si="210">SUM(T1671,AD1671,AK1671,AL1671,AM1671,AS1671)-AT1671</f>
        <v>1017181</v>
      </c>
    </row>
    <row r="1672" spans="1:47" ht="24.75" customHeight="1" x14ac:dyDescent="0.2">
      <c r="A1672" s="32" t="s">
        <v>3392</v>
      </c>
      <c r="B1672" s="33" t="s">
        <v>3332</v>
      </c>
      <c r="C1672" s="33" t="s">
        <v>3393</v>
      </c>
      <c r="D1672" s="36">
        <v>6</v>
      </c>
      <c r="E1672" s="58" t="s">
        <v>49</v>
      </c>
      <c r="F1672" s="8">
        <v>5505</v>
      </c>
      <c r="G1672" s="9">
        <v>14138</v>
      </c>
      <c r="H1672" s="10">
        <f t="shared" ref="H1672:H1725" si="211">F1672+G1672</f>
        <v>19643</v>
      </c>
      <c r="I1672" s="8">
        <v>185472</v>
      </c>
      <c r="J1672" s="9">
        <v>26593</v>
      </c>
      <c r="K1672" s="10">
        <f t="shared" ref="K1672:K1725" si="212">SUM(H1672:J1672)</f>
        <v>231708</v>
      </c>
      <c r="L1672" s="13">
        <v>56974</v>
      </c>
      <c r="M1672" s="13">
        <v>191939</v>
      </c>
      <c r="N1672" s="10">
        <v>218729</v>
      </c>
      <c r="O1672" s="10">
        <f t="shared" ref="O1672:O1725" si="213">SUM(L1672:N1672)</f>
        <v>467642</v>
      </c>
      <c r="P1672" s="11">
        <v>208</v>
      </c>
      <c r="Q1672" s="11">
        <v>24510</v>
      </c>
      <c r="R1672" s="11">
        <v>31572</v>
      </c>
      <c r="S1672" s="9">
        <v>0</v>
      </c>
      <c r="T1672" s="10">
        <f t="shared" si="208"/>
        <v>755640</v>
      </c>
      <c r="U1672" s="12">
        <v>0</v>
      </c>
      <c r="V1672" s="13">
        <v>1260</v>
      </c>
      <c r="W1672" s="10">
        <v>1937</v>
      </c>
      <c r="X1672" s="10">
        <v>2903</v>
      </c>
      <c r="Y1672" s="10">
        <v>7905</v>
      </c>
      <c r="Z1672" s="10">
        <v>135931</v>
      </c>
      <c r="AA1672" s="13">
        <v>3213</v>
      </c>
      <c r="AB1672" s="10">
        <v>0</v>
      </c>
      <c r="AC1672" s="9">
        <v>0</v>
      </c>
      <c r="AD1672" s="10">
        <f t="shared" si="209"/>
        <v>153149</v>
      </c>
      <c r="AE1672" s="8">
        <v>11191</v>
      </c>
      <c r="AF1672" s="8">
        <v>0</v>
      </c>
      <c r="AG1672" s="10">
        <v>0</v>
      </c>
      <c r="AH1672" s="10">
        <v>44806</v>
      </c>
      <c r="AI1672" s="9">
        <v>0</v>
      </c>
      <c r="AJ1672" s="9">
        <v>5717</v>
      </c>
      <c r="AK1672" s="10">
        <f t="shared" ref="AK1672:AK1725" si="214">SUM(AE1672:AJ1672)</f>
        <v>61714</v>
      </c>
      <c r="AL1672" s="8">
        <v>595</v>
      </c>
      <c r="AM1672" s="10">
        <v>0</v>
      </c>
      <c r="AN1672" s="14">
        <v>916</v>
      </c>
      <c r="AO1672" s="14">
        <v>0</v>
      </c>
      <c r="AP1672" s="14">
        <v>3245</v>
      </c>
      <c r="AQ1672" s="14">
        <v>943</v>
      </c>
      <c r="AR1672" s="14">
        <v>1866</v>
      </c>
      <c r="AS1672" s="14">
        <f t="shared" ref="AS1672:AS1725" si="215">SUM(AN1672:AR1672)</f>
        <v>6970</v>
      </c>
      <c r="AT1672" s="14">
        <v>1792</v>
      </c>
      <c r="AU1672" s="10">
        <f t="shared" si="210"/>
        <v>976276</v>
      </c>
    </row>
    <row r="1673" spans="1:47" ht="24.75" customHeight="1" x14ac:dyDescent="0.2">
      <c r="A1673" s="32" t="s">
        <v>3394</v>
      </c>
      <c r="B1673" s="33" t="s">
        <v>3332</v>
      </c>
      <c r="C1673" s="33" t="s">
        <v>3395</v>
      </c>
      <c r="D1673" s="36">
        <v>6</v>
      </c>
      <c r="E1673" s="58" t="s">
        <v>49</v>
      </c>
      <c r="F1673" s="8">
        <v>11646</v>
      </c>
      <c r="G1673" s="9">
        <v>33115</v>
      </c>
      <c r="H1673" s="10">
        <f t="shared" si="211"/>
        <v>44761</v>
      </c>
      <c r="I1673" s="8">
        <v>362126</v>
      </c>
      <c r="J1673" s="9">
        <v>22123</v>
      </c>
      <c r="K1673" s="10">
        <f t="shared" si="212"/>
        <v>429010</v>
      </c>
      <c r="L1673" s="13">
        <v>98611</v>
      </c>
      <c r="M1673" s="13">
        <v>242570</v>
      </c>
      <c r="N1673" s="10">
        <v>130658</v>
      </c>
      <c r="O1673" s="10">
        <f t="shared" si="213"/>
        <v>471839</v>
      </c>
      <c r="P1673" s="11">
        <v>264</v>
      </c>
      <c r="Q1673" s="11">
        <v>44446</v>
      </c>
      <c r="R1673" s="11">
        <v>68310</v>
      </c>
      <c r="S1673" s="9">
        <v>0</v>
      </c>
      <c r="T1673" s="10">
        <f t="shared" si="208"/>
        <v>1013869</v>
      </c>
      <c r="U1673" s="12">
        <v>0</v>
      </c>
      <c r="V1673" s="13">
        <v>2370</v>
      </c>
      <c r="W1673" s="10">
        <v>3649</v>
      </c>
      <c r="X1673" s="10">
        <v>5468</v>
      </c>
      <c r="Y1673" s="10">
        <v>17287</v>
      </c>
      <c r="Z1673" s="10">
        <v>294959</v>
      </c>
      <c r="AA1673" s="13">
        <v>44961</v>
      </c>
      <c r="AB1673" s="10">
        <v>0</v>
      </c>
      <c r="AC1673" s="9">
        <v>0</v>
      </c>
      <c r="AD1673" s="10">
        <f t="shared" si="209"/>
        <v>368694</v>
      </c>
      <c r="AE1673" s="8">
        <v>12745</v>
      </c>
      <c r="AF1673" s="8">
        <v>0</v>
      </c>
      <c r="AG1673" s="10">
        <v>0</v>
      </c>
      <c r="AH1673" s="10">
        <v>51023</v>
      </c>
      <c r="AI1673" s="9">
        <v>0</v>
      </c>
      <c r="AJ1673" s="9">
        <v>33555</v>
      </c>
      <c r="AK1673" s="10">
        <f t="shared" si="214"/>
        <v>97323</v>
      </c>
      <c r="AL1673" s="8">
        <v>1103</v>
      </c>
      <c r="AM1673" s="10">
        <v>0</v>
      </c>
      <c r="AN1673" s="14">
        <v>2418</v>
      </c>
      <c r="AO1673" s="14">
        <v>0</v>
      </c>
      <c r="AP1673" s="14">
        <v>3713</v>
      </c>
      <c r="AQ1673" s="14">
        <v>1198</v>
      </c>
      <c r="AR1673" s="14">
        <v>2125</v>
      </c>
      <c r="AS1673" s="14">
        <f t="shared" si="215"/>
        <v>9454</v>
      </c>
      <c r="AT1673" s="14">
        <v>147</v>
      </c>
      <c r="AU1673" s="10">
        <f t="shared" si="210"/>
        <v>1490296</v>
      </c>
    </row>
    <row r="1674" spans="1:47" ht="24.75" customHeight="1" x14ac:dyDescent="0.2">
      <c r="A1674" s="32" t="s">
        <v>3396</v>
      </c>
      <c r="B1674" s="33" t="s">
        <v>3332</v>
      </c>
      <c r="C1674" s="33" t="s">
        <v>3397</v>
      </c>
      <c r="D1674" s="36">
        <v>6</v>
      </c>
      <c r="E1674" s="58" t="s">
        <v>49</v>
      </c>
      <c r="F1674" s="8">
        <v>1372</v>
      </c>
      <c r="G1674" s="9">
        <v>2460</v>
      </c>
      <c r="H1674" s="10">
        <f t="shared" si="211"/>
        <v>3832</v>
      </c>
      <c r="I1674" s="8">
        <v>37101</v>
      </c>
      <c r="J1674" s="9">
        <v>0</v>
      </c>
      <c r="K1674" s="10">
        <f t="shared" si="212"/>
        <v>40933</v>
      </c>
      <c r="L1674" s="13">
        <v>2920</v>
      </c>
      <c r="M1674" s="13">
        <v>14014</v>
      </c>
      <c r="N1674" s="10">
        <v>22250</v>
      </c>
      <c r="O1674" s="10">
        <f t="shared" si="213"/>
        <v>39184</v>
      </c>
      <c r="P1674" s="11">
        <v>18</v>
      </c>
      <c r="Q1674" s="11">
        <v>5198</v>
      </c>
      <c r="R1674" s="11">
        <v>3602</v>
      </c>
      <c r="S1674" s="9">
        <v>0</v>
      </c>
      <c r="T1674" s="10">
        <f t="shared" si="208"/>
        <v>88935</v>
      </c>
      <c r="U1674" s="12">
        <v>0</v>
      </c>
      <c r="V1674" s="13">
        <v>231</v>
      </c>
      <c r="W1674" s="10">
        <v>356</v>
      </c>
      <c r="X1674" s="10">
        <v>535</v>
      </c>
      <c r="Y1674" s="10">
        <v>1499</v>
      </c>
      <c r="Z1674" s="10">
        <v>32534</v>
      </c>
      <c r="AA1674" s="13">
        <v>3</v>
      </c>
      <c r="AB1674" s="10">
        <v>0</v>
      </c>
      <c r="AC1674" s="9">
        <v>0</v>
      </c>
      <c r="AD1674" s="10">
        <f t="shared" si="209"/>
        <v>35158</v>
      </c>
      <c r="AE1674" s="8">
        <v>6343</v>
      </c>
      <c r="AF1674" s="8">
        <v>0</v>
      </c>
      <c r="AG1674" s="10">
        <v>0</v>
      </c>
      <c r="AH1674" s="10">
        <v>25395</v>
      </c>
      <c r="AI1674" s="9">
        <v>0</v>
      </c>
      <c r="AJ1674" s="9">
        <v>2051</v>
      </c>
      <c r="AK1674" s="10">
        <f t="shared" si="214"/>
        <v>33789</v>
      </c>
      <c r="AL1674" s="8">
        <v>0</v>
      </c>
      <c r="AM1674" s="10">
        <v>0</v>
      </c>
      <c r="AN1674" s="14">
        <v>116</v>
      </c>
      <c r="AO1674" s="14">
        <v>0</v>
      </c>
      <c r="AP1674" s="14">
        <v>1850</v>
      </c>
      <c r="AQ1674" s="14">
        <v>82</v>
      </c>
      <c r="AR1674" s="14">
        <v>1058</v>
      </c>
      <c r="AS1674" s="14">
        <f t="shared" si="215"/>
        <v>3106</v>
      </c>
      <c r="AT1674" s="14">
        <v>0</v>
      </c>
      <c r="AU1674" s="10">
        <f t="shared" si="210"/>
        <v>160988</v>
      </c>
    </row>
    <row r="1675" spans="1:47" ht="24.75" customHeight="1" x14ac:dyDescent="0.2">
      <c r="A1675" s="32" t="s">
        <v>3398</v>
      </c>
      <c r="B1675" s="33" t="s">
        <v>3332</v>
      </c>
      <c r="C1675" s="33" t="s">
        <v>3399</v>
      </c>
      <c r="D1675" s="36">
        <v>6</v>
      </c>
      <c r="E1675" s="58" t="s">
        <v>49</v>
      </c>
      <c r="F1675" s="8">
        <v>1626</v>
      </c>
      <c r="G1675" s="9">
        <v>4764</v>
      </c>
      <c r="H1675" s="10">
        <f t="shared" si="211"/>
        <v>6390</v>
      </c>
      <c r="I1675" s="8">
        <v>47455</v>
      </c>
      <c r="J1675" s="9">
        <v>2341</v>
      </c>
      <c r="K1675" s="10">
        <f t="shared" si="212"/>
        <v>56186</v>
      </c>
      <c r="L1675" s="13">
        <v>6352</v>
      </c>
      <c r="M1675" s="13">
        <v>17378</v>
      </c>
      <c r="N1675" s="10">
        <v>16991</v>
      </c>
      <c r="O1675" s="10">
        <f t="shared" si="213"/>
        <v>40721</v>
      </c>
      <c r="P1675" s="11">
        <v>35</v>
      </c>
      <c r="Q1675" s="11">
        <v>6051</v>
      </c>
      <c r="R1675" s="11">
        <v>10093</v>
      </c>
      <c r="S1675" s="9">
        <v>0</v>
      </c>
      <c r="T1675" s="10">
        <f t="shared" si="208"/>
        <v>113086</v>
      </c>
      <c r="U1675" s="12">
        <v>0</v>
      </c>
      <c r="V1675" s="13">
        <v>426</v>
      </c>
      <c r="W1675" s="10">
        <v>692</v>
      </c>
      <c r="X1675" s="10">
        <v>1079</v>
      </c>
      <c r="Y1675" s="10">
        <v>2371</v>
      </c>
      <c r="Z1675" s="10">
        <v>41043</v>
      </c>
      <c r="AA1675" s="13">
        <v>336</v>
      </c>
      <c r="AB1675" s="10">
        <v>0</v>
      </c>
      <c r="AC1675" s="9">
        <v>0</v>
      </c>
      <c r="AD1675" s="10">
        <f t="shared" si="209"/>
        <v>45947</v>
      </c>
      <c r="AE1675" s="8">
        <v>3761</v>
      </c>
      <c r="AF1675" s="8">
        <v>0</v>
      </c>
      <c r="AG1675" s="10">
        <v>0</v>
      </c>
      <c r="AH1675" s="10">
        <v>15060</v>
      </c>
      <c r="AI1675" s="9">
        <v>0</v>
      </c>
      <c r="AJ1675" s="9">
        <v>3790</v>
      </c>
      <c r="AK1675" s="10">
        <f t="shared" si="214"/>
        <v>22611</v>
      </c>
      <c r="AL1675" s="8">
        <v>0</v>
      </c>
      <c r="AM1675" s="10">
        <v>0</v>
      </c>
      <c r="AN1675" s="14">
        <v>302</v>
      </c>
      <c r="AO1675" s="14">
        <v>0</v>
      </c>
      <c r="AP1675" s="14">
        <v>1095</v>
      </c>
      <c r="AQ1675" s="14">
        <v>160</v>
      </c>
      <c r="AR1675" s="14">
        <v>627</v>
      </c>
      <c r="AS1675" s="14">
        <f t="shared" si="215"/>
        <v>2184</v>
      </c>
      <c r="AT1675" s="14">
        <v>0</v>
      </c>
      <c r="AU1675" s="10">
        <f t="shared" si="210"/>
        <v>183828</v>
      </c>
    </row>
    <row r="1676" spans="1:47" ht="24.75" customHeight="1" x14ac:dyDescent="0.2">
      <c r="A1676" s="32" t="s">
        <v>3400</v>
      </c>
      <c r="B1676" s="33" t="s">
        <v>3332</v>
      </c>
      <c r="C1676" s="33" t="s">
        <v>3401</v>
      </c>
      <c r="D1676" s="36">
        <v>6</v>
      </c>
      <c r="E1676" s="58" t="s">
        <v>49</v>
      </c>
      <c r="F1676" s="8">
        <v>7900</v>
      </c>
      <c r="G1676" s="9">
        <v>16066</v>
      </c>
      <c r="H1676" s="10">
        <f t="shared" si="211"/>
        <v>23966</v>
      </c>
      <c r="I1676" s="8">
        <v>252889</v>
      </c>
      <c r="J1676" s="9">
        <v>12231</v>
      </c>
      <c r="K1676" s="10">
        <f t="shared" si="212"/>
        <v>289086</v>
      </c>
      <c r="L1676" s="13">
        <v>46622</v>
      </c>
      <c r="M1676" s="13">
        <v>120335</v>
      </c>
      <c r="N1676" s="10">
        <v>70669</v>
      </c>
      <c r="O1676" s="10">
        <f t="shared" si="213"/>
        <v>237626</v>
      </c>
      <c r="P1676" s="11">
        <v>141</v>
      </c>
      <c r="Q1676" s="11">
        <v>27818</v>
      </c>
      <c r="R1676" s="11">
        <v>54717</v>
      </c>
      <c r="S1676" s="9">
        <v>0</v>
      </c>
      <c r="T1676" s="10">
        <f t="shared" si="208"/>
        <v>609388</v>
      </c>
      <c r="U1676" s="12">
        <v>0</v>
      </c>
      <c r="V1676" s="13">
        <v>1896</v>
      </c>
      <c r="W1676" s="10">
        <v>2888</v>
      </c>
      <c r="X1676" s="10">
        <v>4313</v>
      </c>
      <c r="Y1676" s="10">
        <v>11575</v>
      </c>
      <c r="Z1676" s="10">
        <v>208545</v>
      </c>
      <c r="AA1676" s="13">
        <v>8099</v>
      </c>
      <c r="AB1676" s="10">
        <v>0</v>
      </c>
      <c r="AC1676" s="9">
        <v>0</v>
      </c>
      <c r="AD1676" s="10">
        <f t="shared" si="209"/>
        <v>237316</v>
      </c>
      <c r="AE1676" s="8">
        <v>8824</v>
      </c>
      <c r="AF1676" s="8">
        <v>0</v>
      </c>
      <c r="AG1676" s="10">
        <v>0</v>
      </c>
      <c r="AH1676" s="10">
        <v>35327</v>
      </c>
      <c r="AI1676" s="9">
        <v>0</v>
      </c>
      <c r="AJ1676" s="9">
        <v>7034</v>
      </c>
      <c r="AK1676" s="10">
        <f t="shared" si="214"/>
        <v>51185</v>
      </c>
      <c r="AL1676" s="8">
        <v>0</v>
      </c>
      <c r="AM1676" s="10">
        <v>0</v>
      </c>
      <c r="AN1676" s="14">
        <v>1317</v>
      </c>
      <c r="AO1676" s="14">
        <v>0</v>
      </c>
      <c r="AP1676" s="14">
        <v>2573</v>
      </c>
      <c r="AQ1676" s="14">
        <v>641</v>
      </c>
      <c r="AR1676" s="14">
        <v>1471</v>
      </c>
      <c r="AS1676" s="14">
        <f t="shared" si="215"/>
        <v>6002</v>
      </c>
      <c r="AT1676" s="14">
        <v>1113</v>
      </c>
      <c r="AU1676" s="10">
        <f t="shared" si="210"/>
        <v>902778</v>
      </c>
    </row>
    <row r="1677" spans="1:47" ht="24.75" customHeight="1" x14ac:dyDescent="0.2">
      <c r="A1677" s="32" t="s">
        <v>3402</v>
      </c>
      <c r="B1677" s="33" t="s">
        <v>3332</v>
      </c>
      <c r="C1677" s="33" t="s">
        <v>3403</v>
      </c>
      <c r="D1677" s="36">
        <v>6</v>
      </c>
      <c r="E1677" s="58" t="s">
        <v>49</v>
      </c>
      <c r="F1677" s="8">
        <v>6029</v>
      </c>
      <c r="G1677" s="9">
        <v>12519</v>
      </c>
      <c r="H1677" s="10">
        <f t="shared" si="211"/>
        <v>18548</v>
      </c>
      <c r="I1677" s="8">
        <v>176598</v>
      </c>
      <c r="J1677" s="9">
        <v>13056</v>
      </c>
      <c r="K1677" s="10">
        <f t="shared" si="212"/>
        <v>208202</v>
      </c>
      <c r="L1677" s="13">
        <v>39215</v>
      </c>
      <c r="M1677" s="13">
        <v>101010</v>
      </c>
      <c r="N1677" s="10">
        <v>70958</v>
      </c>
      <c r="O1677" s="10">
        <f t="shared" si="213"/>
        <v>211183</v>
      </c>
      <c r="P1677" s="11">
        <v>112</v>
      </c>
      <c r="Q1677" s="11">
        <v>23746</v>
      </c>
      <c r="R1677" s="11">
        <v>43612</v>
      </c>
      <c r="S1677" s="9">
        <v>0</v>
      </c>
      <c r="T1677" s="10">
        <f t="shared" si="208"/>
        <v>486855</v>
      </c>
      <c r="U1677" s="12">
        <v>0</v>
      </c>
      <c r="V1677" s="13">
        <v>1193</v>
      </c>
      <c r="W1677" s="10">
        <v>1829</v>
      </c>
      <c r="X1677" s="10">
        <v>2748</v>
      </c>
      <c r="Y1677" s="10">
        <v>8948</v>
      </c>
      <c r="Z1677" s="10">
        <v>148442</v>
      </c>
      <c r="AA1677" s="13">
        <v>6736</v>
      </c>
      <c r="AB1677" s="10">
        <v>0</v>
      </c>
      <c r="AC1677" s="9">
        <v>0</v>
      </c>
      <c r="AD1677" s="10">
        <f t="shared" si="209"/>
        <v>169896</v>
      </c>
      <c r="AE1677" s="8">
        <v>6484</v>
      </c>
      <c r="AF1677" s="8">
        <v>0</v>
      </c>
      <c r="AG1677" s="10">
        <v>0</v>
      </c>
      <c r="AH1677" s="10">
        <v>25962</v>
      </c>
      <c r="AI1677" s="9">
        <v>0</v>
      </c>
      <c r="AJ1677" s="9">
        <v>1627</v>
      </c>
      <c r="AK1677" s="10">
        <f t="shared" si="214"/>
        <v>34073</v>
      </c>
      <c r="AL1677" s="8">
        <v>659</v>
      </c>
      <c r="AM1677" s="10">
        <v>0</v>
      </c>
      <c r="AN1677" s="14">
        <v>3140</v>
      </c>
      <c r="AO1677" s="14">
        <v>0</v>
      </c>
      <c r="AP1677" s="14">
        <v>1886</v>
      </c>
      <c r="AQ1677" s="14">
        <v>507</v>
      </c>
      <c r="AR1677" s="14">
        <v>1081</v>
      </c>
      <c r="AS1677" s="14">
        <f t="shared" si="215"/>
        <v>6614</v>
      </c>
      <c r="AT1677" s="14">
        <v>186</v>
      </c>
      <c r="AU1677" s="10">
        <f t="shared" si="210"/>
        <v>697911</v>
      </c>
    </row>
    <row r="1678" spans="1:47" ht="24.75" customHeight="1" x14ac:dyDescent="0.2">
      <c r="A1678" s="32" t="s">
        <v>3404</v>
      </c>
      <c r="B1678" s="33" t="s">
        <v>3332</v>
      </c>
      <c r="C1678" s="33" t="s">
        <v>3405</v>
      </c>
      <c r="D1678" s="36">
        <v>6</v>
      </c>
      <c r="E1678" s="58" t="s">
        <v>49</v>
      </c>
      <c r="F1678" s="8">
        <v>6250</v>
      </c>
      <c r="G1678" s="9">
        <v>8979</v>
      </c>
      <c r="H1678" s="10">
        <f t="shared" si="211"/>
        <v>15229</v>
      </c>
      <c r="I1678" s="8">
        <v>182258</v>
      </c>
      <c r="J1678" s="9">
        <v>5530</v>
      </c>
      <c r="K1678" s="10">
        <f t="shared" si="212"/>
        <v>203017</v>
      </c>
      <c r="L1678" s="13">
        <v>41750</v>
      </c>
      <c r="M1678" s="13">
        <v>78049</v>
      </c>
      <c r="N1678" s="10">
        <v>57308</v>
      </c>
      <c r="O1678" s="10">
        <f t="shared" si="213"/>
        <v>177107</v>
      </c>
      <c r="P1678" s="11">
        <v>74</v>
      </c>
      <c r="Q1678" s="11">
        <v>29146</v>
      </c>
      <c r="R1678" s="11">
        <v>47857</v>
      </c>
      <c r="S1678" s="9">
        <v>0</v>
      </c>
      <c r="T1678" s="10">
        <f t="shared" si="208"/>
        <v>457201</v>
      </c>
      <c r="U1678" s="12">
        <v>0</v>
      </c>
      <c r="V1678" s="13">
        <v>1217</v>
      </c>
      <c r="W1678" s="10">
        <v>1863</v>
      </c>
      <c r="X1678" s="10">
        <v>2788</v>
      </c>
      <c r="Y1678" s="10">
        <v>7960</v>
      </c>
      <c r="Z1678" s="10">
        <v>159062</v>
      </c>
      <c r="AA1678" s="13">
        <v>3839</v>
      </c>
      <c r="AB1678" s="10">
        <v>0</v>
      </c>
      <c r="AC1678" s="9">
        <v>0</v>
      </c>
      <c r="AD1678" s="10">
        <f t="shared" si="209"/>
        <v>176729</v>
      </c>
      <c r="AE1678" s="8">
        <v>10491</v>
      </c>
      <c r="AF1678" s="8">
        <v>0</v>
      </c>
      <c r="AG1678" s="10">
        <v>0</v>
      </c>
      <c r="AH1678" s="10">
        <v>42002</v>
      </c>
      <c r="AI1678" s="9">
        <v>0</v>
      </c>
      <c r="AJ1678" s="9">
        <v>2198</v>
      </c>
      <c r="AK1678" s="10">
        <f t="shared" si="214"/>
        <v>54691</v>
      </c>
      <c r="AL1678" s="8">
        <v>0</v>
      </c>
      <c r="AM1678" s="10">
        <v>0</v>
      </c>
      <c r="AN1678" s="14">
        <v>905</v>
      </c>
      <c r="AO1678" s="14">
        <v>0</v>
      </c>
      <c r="AP1678" s="14">
        <v>3062</v>
      </c>
      <c r="AQ1678" s="14">
        <v>335</v>
      </c>
      <c r="AR1678" s="14">
        <v>1749</v>
      </c>
      <c r="AS1678" s="14">
        <f t="shared" si="215"/>
        <v>6051</v>
      </c>
      <c r="AT1678" s="14">
        <v>9926</v>
      </c>
      <c r="AU1678" s="10">
        <f t="shared" si="210"/>
        <v>684746</v>
      </c>
    </row>
    <row r="1679" spans="1:47" ht="24.75" customHeight="1" x14ac:dyDescent="0.2">
      <c r="A1679" s="32" t="s">
        <v>3406</v>
      </c>
      <c r="B1679" s="33" t="s">
        <v>3332</v>
      </c>
      <c r="C1679" s="33" t="s">
        <v>3407</v>
      </c>
      <c r="D1679" s="36">
        <v>6</v>
      </c>
      <c r="E1679" s="58" t="s">
        <v>49</v>
      </c>
      <c r="F1679" s="8">
        <v>8885</v>
      </c>
      <c r="G1679" s="9">
        <v>20679</v>
      </c>
      <c r="H1679" s="10">
        <f t="shared" si="211"/>
        <v>29564</v>
      </c>
      <c r="I1679" s="8">
        <v>284530</v>
      </c>
      <c r="J1679" s="9">
        <v>21397</v>
      </c>
      <c r="K1679" s="10">
        <f t="shared" si="212"/>
        <v>335491</v>
      </c>
      <c r="L1679" s="13">
        <v>73307</v>
      </c>
      <c r="M1679" s="13">
        <v>225997</v>
      </c>
      <c r="N1679" s="10">
        <v>84280</v>
      </c>
      <c r="O1679" s="10">
        <f t="shared" si="213"/>
        <v>383584</v>
      </c>
      <c r="P1679" s="11">
        <v>305</v>
      </c>
      <c r="Q1679" s="11">
        <v>40589</v>
      </c>
      <c r="R1679" s="11">
        <v>92614</v>
      </c>
      <c r="S1679" s="9">
        <v>0</v>
      </c>
      <c r="T1679" s="10">
        <f t="shared" si="208"/>
        <v>852583</v>
      </c>
      <c r="U1679" s="12">
        <v>0</v>
      </c>
      <c r="V1679" s="13">
        <v>2076</v>
      </c>
      <c r="W1679" s="10">
        <v>3180</v>
      </c>
      <c r="X1679" s="10">
        <v>4757</v>
      </c>
      <c r="Y1679" s="10">
        <v>15819</v>
      </c>
      <c r="Z1679" s="10">
        <v>256532</v>
      </c>
      <c r="AA1679" s="13">
        <v>8944</v>
      </c>
      <c r="AB1679" s="10">
        <v>0</v>
      </c>
      <c r="AC1679" s="9">
        <v>0</v>
      </c>
      <c r="AD1679" s="10">
        <f t="shared" si="209"/>
        <v>291308</v>
      </c>
      <c r="AE1679" s="8">
        <v>14174</v>
      </c>
      <c r="AF1679" s="8">
        <v>0</v>
      </c>
      <c r="AG1679" s="10">
        <v>0</v>
      </c>
      <c r="AH1679" s="10">
        <v>56746</v>
      </c>
      <c r="AI1679" s="9">
        <v>0</v>
      </c>
      <c r="AJ1679" s="9">
        <v>2995</v>
      </c>
      <c r="AK1679" s="10">
        <f t="shared" si="214"/>
        <v>73915</v>
      </c>
      <c r="AL1679" s="8">
        <v>1058</v>
      </c>
      <c r="AM1679" s="10">
        <v>0</v>
      </c>
      <c r="AN1679" s="14">
        <v>2227</v>
      </c>
      <c r="AO1679" s="14">
        <v>0</v>
      </c>
      <c r="AP1679" s="14">
        <v>4133</v>
      </c>
      <c r="AQ1679" s="14">
        <v>1385</v>
      </c>
      <c r="AR1679" s="14">
        <v>2364</v>
      </c>
      <c r="AS1679" s="14">
        <f t="shared" si="215"/>
        <v>10109</v>
      </c>
      <c r="AT1679" s="14">
        <v>1058</v>
      </c>
      <c r="AU1679" s="10">
        <f t="shared" si="210"/>
        <v>1227915</v>
      </c>
    </row>
    <row r="1680" spans="1:47" ht="24.75" customHeight="1" x14ac:dyDescent="0.2">
      <c r="A1680" s="32" t="s">
        <v>3408</v>
      </c>
      <c r="B1680" s="33" t="s">
        <v>3332</v>
      </c>
      <c r="C1680" s="33" t="s">
        <v>3409</v>
      </c>
      <c r="D1680" s="36">
        <v>6</v>
      </c>
      <c r="E1680" s="58" t="s">
        <v>49</v>
      </c>
      <c r="F1680" s="8">
        <v>4538</v>
      </c>
      <c r="G1680" s="9">
        <v>9916</v>
      </c>
      <c r="H1680" s="10">
        <f t="shared" si="211"/>
        <v>14454</v>
      </c>
      <c r="I1680" s="8">
        <v>119781</v>
      </c>
      <c r="J1680" s="9">
        <v>7171</v>
      </c>
      <c r="K1680" s="10">
        <f t="shared" si="212"/>
        <v>141406</v>
      </c>
      <c r="L1680" s="13">
        <v>33264</v>
      </c>
      <c r="M1680" s="13">
        <v>61171</v>
      </c>
      <c r="N1680" s="10">
        <v>49612</v>
      </c>
      <c r="O1680" s="10">
        <f t="shared" si="213"/>
        <v>144047</v>
      </c>
      <c r="P1680" s="11">
        <v>141</v>
      </c>
      <c r="Q1680" s="11">
        <v>26506</v>
      </c>
      <c r="R1680" s="11">
        <v>53371</v>
      </c>
      <c r="S1680" s="9">
        <v>11</v>
      </c>
      <c r="T1680" s="10">
        <f t="shared" si="208"/>
        <v>365482</v>
      </c>
      <c r="U1680" s="12">
        <v>0</v>
      </c>
      <c r="V1680" s="13">
        <v>800</v>
      </c>
      <c r="W1680" s="10">
        <v>1227</v>
      </c>
      <c r="X1680" s="10">
        <v>1840</v>
      </c>
      <c r="Y1680" s="10">
        <v>6191</v>
      </c>
      <c r="Z1680" s="10">
        <v>132850</v>
      </c>
      <c r="AA1680" s="13">
        <v>4547</v>
      </c>
      <c r="AB1680" s="10">
        <v>0</v>
      </c>
      <c r="AC1680" s="9">
        <v>0</v>
      </c>
      <c r="AD1680" s="10">
        <f t="shared" si="209"/>
        <v>147455</v>
      </c>
      <c r="AE1680" s="8">
        <v>15410</v>
      </c>
      <c r="AF1680" s="8">
        <v>0</v>
      </c>
      <c r="AG1680" s="10">
        <v>0</v>
      </c>
      <c r="AH1680" s="10">
        <v>61698</v>
      </c>
      <c r="AI1680" s="9">
        <v>0</v>
      </c>
      <c r="AJ1680" s="9">
        <v>1675</v>
      </c>
      <c r="AK1680" s="10">
        <f t="shared" si="214"/>
        <v>78783</v>
      </c>
      <c r="AL1680" s="8">
        <v>0</v>
      </c>
      <c r="AM1680" s="10">
        <v>0</v>
      </c>
      <c r="AN1680" s="14">
        <v>776</v>
      </c>
      <c r="AO1680" s="14">
        <v>0</v>
      </c>
      <c r="AP1680" s="14">
        <v>4497</v>
      </c>
      <c r="AQ1680" s="14">
        <v>641</v>
      </c>
      <c r="AR1680" s="14">
        <v>2569</v>
      </c>
      <c r="AS1680" s="14">
        <f t="shared" si="215"/>
        <v>8483</v>
      </c>
      <c r="AT1680" s="14">
        <v>0</v>
      </c>
      <c r="AU1680" s="10">
        <f t="shared" si="210"/>
        <v>600203</v>
      </c>
    </row>
    <row r="1681" spans="1:47" ht="24.75" customHeight="1" x14ac:dyDescent="0.2">
      <c r="A1681" s="32" t="s">
        <v>3410</v>
      </c>
      <c r="B1681" s="33" t="s">
        <v>3332</v>
      </c>
      <c r="C1681" s="33" t="s">
        <v>3411</v>
      </c>
      <c r="D1681" s="36">
        <v>6</v>
      </c>
      <c r="E1681" s="58" t="s">
        <v>49</v>
      </c>
      <c r="F1681" s="8">
        <v>4844</v>
      </c>
      <c r="G1681" s="9">
        <v>10163</v>
      </c>
      <c r="H1681" s="10">
        <f t="shared" si="211"/>
        <v>15007</v>
      </c>
      <c r="I1681" s="8">
        <v>122138</v>
      </c>
      <c r="J1681" s="9">
        <v>4876</v>
      </c>
      <c r="K1681" s="10">
        <f t="shared" si="212"/>
        <v>142021</v>
      </c>
      <c r="L1681" s="13">
        <v>18236</v>
      </c>
      <c r="M1681" s="13">
        <v>40676</v>
      </c>
      <c r="N1681" s="10">
        <v>34545</v>
      </c>
      <c r="O1681" s="10">
        <f t="shared" si="213"/>
        <v>93457</v>
      </c>
      <c r="P1681" s="11">
        <v>227</v>
      </c>
      <c r="Q1681" s="11">
        <v>25648</v>
      </c>
      <c r="R1681" s="11">
        <v>39985</v>
      </c>
      <c r="S1681" s="9">
        <v>0</v>
      </c>
      <c r="T1681" s="10">
        <f t="shared" si="208"/>
        <v>301338</v>
      </c>
      <c r="U1681" s="12">
        <v>0</v>
      </c>
      <c r="V1681" s="13">
        <v>823</v>
      </c>
      <c r="W1681" s="10">
        <v>1261</v>
      </c>
      <c r="X1681" s="10">
        <v>1889</v>
      </c>
      <c r="Y1681" s="10">
        <v>6007</v>
      </c>
      <c r="Z1681" s="10">
        <v>140752</v>
      </c>
      <c r="AA1681" s="13">
        <v>807</v>
      </c>
      <c r="AB1681" s="10">
        <v>0</v>
      </c>
      <c r="AC1681" s="9">
        <v>0</v>
      </c>
      <c r="AD1681" s="10">
        <f t="shared" si="209"/>
        <v>151539</v>
      </c>
      <c r="AE1681" s="8">
        <v>14485</v>
      </c>
      <c r="AF1681" s="8">
        <v>0</v>
      </c>
      <c r="AG1681" s="10">
        <v>0</v>
      </c>
      <c r="AH1681" s="10">
        <v>57993</v>
      </c>
      <c r="AI1681" s="9">
        <v>0</v>
      </c>
      <c r="AJ1681" s="9">
        <v>1091</v>
      </c>
      <c r="AK1681" s="10">
        <f t="shared" si="214"/>
        <v>73569</v>
      </c>
      <c r="AL1681" s="8">
        <v>835</v>
      </c>
      <c r="AM1681" s="10">
        <v>0</v>
      </c>
      <c r="AN1681" s="14">
        <v>1246</v>
      </c>
      <c r="AO1681" s="14">
        <v>0</v>
      </c>
      <c r="AP1681" s="14">
        <v>4236</v>
      </c>
      <c r="AQ1681" s="14">
        <v>1029</v>
      </c>
      <c r="AR1681" s="14">
        <v>2415</v>
      </c>
      <c r="AS1681" s="14">
        <f t="shared" si="215"/>
        <v>8926</v>
      </c>
      <c r="AT1681" s="14">
        <v>0</v>
      </c>
      <c r="AU1681" s="10">
        <f t="shared" si="210"/>
        <v>536207</v>
      </c>
    </row>
    <row r="1682" spans="1:47" ht="24.75" customHeight="1" x14ac:dyDescent="0.2">
      <c r="A1682" s="32" t="s">
        <v>3412</v>
      </c>
      <c r="B1682" s="33" t="s">
        <v>3332</v>
      </c>
      <c r="C1682" s="33" t="s">
        <v>3413</v>
      </c>
      <c r="D1682" s="36">
        <v>6</v>
      </c>
      <c r="E1682" s="58" t="s">
        <v>49</v>
      </c>
      <c r="F1682" s="8">
        <v>5953</v>
      </c>
      <c r="G1682" s="9">
        <v>13216</v>
      </c>
      <c r="H1682" s="10">
        <f t="shared" si="211"/>
        <v>19169</v>
      </c>
      <c r="I1682" s="8">
        <v>175541</v>
      </c>
      <c r="J1682" s="9">
        <v>6044</v>
      </c>
      <c r="K1682" s="10">
        <f t="shared" si="212"/>
        <v>200754</v>
      </c>
      <c r="L1682" s="13">
        <v>38403</v>
      </c>
      <c r="M1682" s="13">
        <v>114560</v>
      </c>
      <c r="N1682" s="10">
        <v>38780</v>
      </c>
      <c r="O1682" s="10">
        <f t="shared" si="213"/>
        <v>191743</v>
      </c>
      <c r="P1682" s="11">
        <v>123</v>
      </c>
      <c r="Q1682" s="11">
        <v>27397</v>
      </c>
      <c r="R1682" s="11">
        <v>45464</v>
      </c>
      <c r="S1682" s="9">
        <v>0</v>
      </c>
      <c r="T1682" s="10">
        <f t="shared" si="208"/>
        <v>465481</v>
      </c>
      <c r="U1682" s="12">
        <v>0</v>
      </c>
      <c r="V1682" s="13">
        <v>1270</v>
      </c>
      <c r="W1682" s="10">
        <v>1942</v>
      </c>
      <c r="X1682" s="10">
        <v>2903</v>
      </c>
      <c r="Y1682" s="10">
        <v>8266</v>
      </c>
      <c r="Z1682" s="10">
        <v>152452</v>
      </c>
      <c r="AA1682" s="13">
        <v>6859</v>
      </c>
      <c r="AB1682" s="10">
        <v>0</v>
      </c>
      <c r="AC1682" s="9">
        <v>0</v>
      </c>
      <c r="AD1682" s="10">
        <f t="shared" si="209"/>
        <v>173692</v>
      </c>
      <c r="AE1682" s="8">
        <v>15422</v>
      </c>
      <c r="AF1682" s="8">
        <v>0</v>
      </c>
      <c r="AG1682" s="10">
        <v>0</v>
      </c>
      <c r="AH1682" s="10">
        <v>61742</v>
      </c>
      <c r="AI1682" s="9">
        <v>0</v>
      </c>
      <c r="AJ1682" s="9">
        <v>738</v>
      </c>
      <c r="AK1682" s="10">
        <f t="shared" si="214"/>
        <v>77902</v>
      </c>
      <c r="AL1682" s="8">
        <v>1062</v>
      </c>
      <c r="AM1682" s="10">
        <v>0</v>
      </c>
      <c r="AN1682" s="14">
        <v>1383</v>
      </c>
      <c r="AO1682" s="14">
        <v>0</v>
      </c>
      <c r="AP1682" s="14">
        <v>4493</v>
      </c>
      <c r="AQ1682" s="14">
        <v>559</v>
      </c>
      <c r="AR1682" s="14">
        <v>2571</v>
      </c>
      <c r="AS1682" s="14">
        <f t="shared" si="215"/>
        <v>9006</v>
      </c>
      <c r="AT1682" s="14">
        <v>167</v>
      </c>
      <c r="AU1682" s="10">
        <f t="shared" si="210"/>
        <v>726976</v>
      </c>
    </row>
    <row r="1683" spans="1:47" ht="24.75" customHeight="1" x14ac:dyDescent="0.2">
      <c r="A1683" s="32" t="s">
        <v>3414</v>
      </c>
      <c r="B1683" s="33" t="s">
        <v>3332</v>
      </c>
      <c r="C1683" s="33" t="s">
        <v>3415</v>
      </c>
      <c r="D1683" s="36">
        <v>6</v>
      </c>
      <c r="E1683" s="58" t="s">
        <v>49</v>
      </c>
      <c r="F1683" s="8">
        <v>5403</v>
      </c>
      <c r="G1683" s="9">
        <v>10636</v>
      </c>
      <c r="H1683" s="10">
        <f t="shared" si="211"/>
        <v>16039</v>
      </c>
      <c r="I1683" s="8">
        <v>173401</v>
      </c>
      <c r="J1683" s="9">
        <v>4131</v>
      </c>
      <c r="K1683" s="10">
        <f t="shared" si="212"/>
        <v>193571</v>
      </c>
      <c r="L1683" s="13">
        <v>34666</v>
      </c>
      <c r="M1683" s="13">
        <v>90044</v>
      </c>
      <c r="N1683" s="10">
        <v>39852</v>
      </c>
      <c r="O1683" s="10">
        <f t="shared" si="213"/>
        <v>164562</v>
      </c>
      <c r="P1683" s="11">
        <v>176</v>
      </c>
      <c r="Q1683" s="11">
        <v>25352</v>
      </c>
      <c r="R1683" s="11">
        <v>36703</v>
      </c>
      <c r="S1683" s="9">
        <v>0</v>
      </c>
      <c r="T1683" s="10">
        <f t="shared" si="208"/>
        <v>420364</v>
      </c>
      <c r="U1683" s="12">
        <v>0</v>
      </c>
      <c r="V1683" s="13">
        <v>1170</v>
      </c>
      <c r="W1683" s="10">
        <v>1795</v>
      </c>
      <c r="X1683" s="10">
        <v>2688</v>
      </c>
      <c r="Y1683" s="10">
        <v>7785</v>
      </c>
      <c r="Z1683" s="10">
        <v>139555</v>
      </c>
      <c r="AA1683" s="13">
        <v>1827</v>
      </c>
      <c r="AB1683" s="10">
        <v>0</v>
      </c>
      <c r="AC1683" s="9">
        <v>0</v>
      </c>
      <c r="AD1683" s="10">
        <f t="shared" si="209"/>
        <v>154820</v>
      </c>
      <c r="AE1683" s="8">
        <v>11093</v>
      </c>
      <c r="AF1683" s="8">
        <v>0</v>
      </c>
      <c r="AG1683" s="10">
        <v>0</v>
      </c>
      <c r="AH1683" s="10">
        <v>44415</v>
      </c>
      <c r="AI1683" s="9">
        <v>0</v>
      </c>
      <c r="AJ1683" s="9">
        <v>992</v>
      </c>
      <c r="AK1683" s="10">
        <f t="shared" si="214"/>
        <v>56500</v>
      </c>
      <c r="AL1683" s="8">
        <v>0</v>
      </c>
      <c r="AM1683" s="10">
        <v>0</v>
      </c>
      <c r="AN1683" s="14">
        <v>966</v>
      </c>
      <c r="AO1683" s="14">
        <v>0</v>
      </c>
      <c r="AP1683" s="14">
        <v>3235</v>
      </c>
      <c r="AQ1683" s="14">
        <v>801</v>
      </c>
      <c r="AR1683" s="14">
        <v>1850</v>
      </c>
      <c r="AS1683" s="14">
        <f t="shared" si="215"/>
        <v>6852</v>
      </c>
      <c r="AT1683" s="14">
        <v>0</v>
      </c>
      <c r="AU1683" s="10">
        <f t="shared" si="210"/>
        <v>638536</v>
      </c>
    </row>
    <row r="1684" spans="1:47" ht="24.75" customHeight="1" x14ac:dyDescent="0.2">
      <c r="A1684" s="32" t="s">
        <v>3416</v>
      </c>
      <c r="B1684" s="33" t="s">
        <v>3332</v>
      </c>
      <c r="C1684" s="33" t="s">
        <v>3417</v>
      </c>
      <c r="D1684" s="36">
        <v>6</v>
      </c>
      <c r="E1684" s="58" t="s">
        <v>49</v>
      </c>
      <c r="F1684" s="8">
        <v>4839</v>
      </c>
      <c r="G1684" s="9">
        <v>10187</v>
      </c>
      <c r="H1684" s="10">
        <f t="shared" si="211"/>
        <v>15026</v>
      </c>
      <c r="I1684" s="8">
        <v>129889</v>
      </c>
      <c r="J1684" s="9">
        <v>11121</v>
      </c>
      <c r="K1684" s="10">
        <f t="shared" si="212"/>
        <v>156036</v>
      </c>
      <c r="L1684" s="13">
        <v>12200</v>
      </c>
      <c r="M1684" s="13">
        <v>73479</v>
      </c>
      <c r="N1684" s="10">
        <v>60897</v>
      </c>
      <c r="O1684" s="10">
        <f t="shared" si="213"/>
        <v>146576</v>
      </c>
      <c r="P1684" s="11">
        <v>56</v>
      </c>
      <c r="Q1684" s="11">
        <v>21369</v>
      </c>
      <c r="R1684" s="11">
        <v>30128</v>
      </c>
      <c r="S1684" s="9">
        <v>0</v>
      </c>
      <c r="T1684" s="10">
        <f t="shared" si="208"/>
        <v>354165</v>
      </c>
      <c r="U1684" s="12">
        <v>0</v>
      </c>
      <c r="V1684" s="13">
        <v>841</v>
      </c>
      <c r="W1684" s="10">
        <v>1301</v>
      </c>
      <c r="X1684" s="10">
        <v>1961</v>
      </c>
      <c r="Y1684" s="10">
        <v>6921</v>
      </c>
      <c r="Z1684" s="10">
        <v>126538</v>
      </c>
      <c r="AA1684" s="13">
        <v>3149</v>
      </c>
      <c r="AB1684" s="10">
        <v>0</v>
      </c>
      <c r="AC1684" s="9">
        <v>0</v>
      </c>
      <c r="AD1684" s="10">
        <f t="shared" si="209"/>
        <v>140711</v>
      </c>
      <c r="AE1684" s="8">
        <v>7334</v>
      </c>
      <c r="AF1684" s="8">
        <v>0</v>
      </c>
      <c r="AG1684" s="10">
        <v>0</v>
      </c>
      <c r="AH1684" s="10">
        <v>29365</v>
      </c>
      <c r="AI1684" s="9">
        <v>0</v>
      </c>
      <c r="AJ1684" s="9">
        <v>615</v>
      </c>
      <c r="AK1684" s="10">
        <f t="shared" si="214"/>
        <v>37314</v>
      </c>
      <c r="AL1684" s="8">
        <v>0</v>
      </c>
      <c r="AM1684" s="10">
        <v>0</v>
      </c>
      <c r="AN1684" s="14">
        <v>638</v>
      </c>
      <c r="AO1684" s="14">
        <v>0</v>
      </c>
      <c r="AP1684" s="14">
        <v>2136</v>
      </c>
      <c r="AQ1684" s="14">
        <v>256</v>
      </c>
      <c r="AR1684" s="14">
        <v>1223</v>
      </c>
      <c r="AS1684" s="14">
        <f t="shared" si="215"/>
        <v>4253</v>
      </c>
      <c r="AT1684" s="14">
        <v>72</v>
      </c>
      <c r="AU1684" s="10">
        <f t="shared" si="210"/>
        <v>536371</v>
      </c>
    </row>
    <row r="1685" spans="1:47" ht="24.75" customHeight="1" x14ac:dyDescent="0.2">
      <c r="A1685" s="32" t="s">
        <v>3418</v>
      </c>
      <c r="B1685" s="33" t="s">
        <v>3419</v>
      </c>
      <c r="C1685" s="33" t="s">
        <v>3420</v>
      </c>
      <c r="D1685" s="36">
        <v>3</v>
      </c>
      <c r="E1685" s="58" t="s">
        <v>49</v>
      </c>
      <c r="F1685" s="8">
        <v>340539</v>
      </c>
      <c r="G1685" s="9">
        <v>1072501</v>
      </c>
      <c r="H1685" s="10">
        <f t="shared" si="211"/>
        <v>1413040</v>
      </c>
      <c r="I1685" s="8">
        <v>14726628</v>
      </c>
      <c r="J1685" s="9">
        <v>2543072</v>
      </c>
      <c r="K1685" s="10">
        <f t="shared" si="212"/>
        <v>18682740</v>
      </c>
      <c r="L1685" s="13">
        <v>9127361</v>
      </c>
      <c r="M1685" s="13">
        <v>9737549</v>
      </c>
      <c r="N1685" s="10">
        <v>2332576</v>
      </c>
      <c r="O1685" s="10">
        <f t="shared" si="213"/>
        <v>21197486</v>
      </c>
      <c r="P1685" s="11">
        <v>4233</v>
      </c>
      <c r="Q1685" s="11">
        <v>702535</v>
      </c>
      <c r="R1685" s="11">
        <v>3676503</v>
      </c>
      <c r="S1685" s="9">
        <v>0</v>
      </c>
      <c r="T1685" s="10">
        <f t="shared" si="208"/>
        <v>44263497</v>
      </c>
      <c r="U1685" s="12">
        <v>882527</v>
      </c>
      <c r="V1685" s="13">
        <v>100708</v>
      </c>
      <c r="W1685" s="10">
        <v>140873</v>
      </c>
      <c r="X1685" s="10">
        <v>187666</v>
      </c>
      <c r="Y1685" s="10">
        <v>759483</v>
      </c>
      <c r="Z1685" s="10">
        <v>8348034</v>
      </c>
      <c r="AA1685" s="13">
        <v>1354342</v>
      </c>
      <c r="AB1685" s="10">
        <v>0</v>
      </c>
      <c r="AC1685" s="9">
        <v>0</v>
      </c>
      <c r="AD1685" s="10">
        <f t="shared" si="209"/>
        <v>11773633</v>
      </c>
      <c r="AE1685" s="8">
        <v>94103</v>
      </c>
      <c r="AF1685" s="8">
        <v>20529</v>
      </c>
      <c r="AG1685" s="10">
        <v>0</v>
      </c>
      <c r="AH1685" s="10">
        <v>376732</v>
      </c>
      <c r="AI1685" s="9">
        <v>243600</v>
      </c>
      <c r="AJ1685" s="9">
        <v>41903</v>
      </c>
      <c r="AK1685" s="10">
        <f t="shared" si="214"/>
        <v>776867</v>
      </c>
      <c r="AL1685" s="8">
        <v>28613</v>
      </c>
      <c r="AM1685" s="10">
        <v>0</v>
      </c>
      <c r="AN1685" s="14">
        <v>93569</v>
      </c>
      <c r="AO1685" s="14">
        <v>0</v>
      </c>
      <c r="AP1685" s="14">
        <v>56401</v>
      </c>
      <c r="AQ1685" s="14">
        <v>19179</v>
      </c>
      <c r="AR1685" s="14">
        <v>15690</v>
      </c>
      <c r="AS1685" s="14">
        <f t="shared" si="215"/>
        <v>184839</v>
      </c>
      <c r="AT1685" s="14">
        <v>33608</v>
      </c>
      <c r="AU1685" s="10">
        <f t="shared" si="210"/>
        <v>56993841</v>
      </c>
    </row>
    <row r="1686" spans="1:47" ht="24.75" customHeight="1" x14ac:dyDescent="0.2">
      <c r="A1686" s="32" t="s">
        <v>3421</v>
      </c>
      <c r="B1686" s="33" t="s">
        <v>3419</v>
      </c>
      <c r="C1686" s="33" t="s">
        <v>3422</v>
      </c>
      <c r="D1686" s="36">
        <v>5</v>
      </c>
      <c r="E1686" s="58" t="s">
        <v>49</v>
      </c>
      <c r="F1686" s="8">
        <v>110464</v>
      </c>
      <c r="G1686" s="9">
        <v>205928</v>
      </c>
      <c r="H1686" s="10">
        <f t="shared" si="211"/>
        <v>316392</v>
      </c>
      <c r="I1686" s="8">
        <v>4160918</v>
      </c>
      <c r="J1686" s="9">
        <v>231282</v>
      </c>
      <c r="K1686" s="10">
        <f t="shared" si="212"/>
        <v>4708592</v>
      </c>
      <c r="L1686" s="13">
        <v>2535878</v>
      </c>
      <c r="M1686" s="13">
        <v>2432618</v>
      </c>
      <c r="N1686" s="10">
        <v>299245</v>
      </c>
      <c r="O1686" s="10">
        <f t="shared" si="213"/>
        <v>5267741</v>
      </c>
      <c r="P1686" s="11">
        <v>1979</v>
      </c>
      <c r="Q1686" s="11">
        <v>303854</v>
      </c>
      <c r="R1686" s="11">
        <v>1482690</v>
      </c>
      <c r="S1686" s="9">
        <v>0</v>
      </c>
      <c r="T1686" s="10">
        <f t="shared" si="208"/>
        <v>11764856</v>
      </c>
      <c r="U1686" s="12">
        <v>0</v>
      </c>
      <c r="V1686" s="13">
        <v>28394</v>
      </c>
      <c r="W1686" s="10">
        <v>39647</v>
      </c>
      <c r="X1686" s="10">
        <v>52756</v>
      </c>
      <c r="Y1686" s="10">
        <v>151929</v>
      </c>
      <c r="Z1686" s="10">
        <v>2421906</v>
      </c>
      <c r="AA1686" s="13">
        <v>32692</v>
      </c>
      <c r="AB1686" s="10">
        <v>0</v>
      </c>
      <c r="AC1686" s="9">
        <v>0</v>
      </c>
      <c r="AD1686" s="10">
        <f t="shared" si="209"/>
        <v>2727324</v>
      </c>
      <c r="AE1686" s="8">
        <v>30094</v>
      </c>
      <c r="AF1686" s="8">
        <v>0</v>
      </c>
      <c r="AG1686" s="10">
        <v>0</v>
      </c>
      <c r="AH1686" s="10">
        <v>120483</v>
      </c>
      <c r="AI1686" s="9">
        <v>0</v>
      </c>
      <c r="AJ1686" s="9">
        <v>12034</v>
      </c>
      <c r="AK1686" s="10">
        <f t="shared" si="214"/>
        <v>162611</v>
      </c>
      <c r="AL1686" s="8">
        <v>10327</v>
      </c>
      <c r="AM1686" s="10">
        <v>0</v>
      </c>
      <c r="AN1686" s="14">
        <v>50128</v>
      </c>
      <c r="AO1686" s="14">
        <v>0</v>
      </c>
      <c r="AP1686" s="14">
        <v>18041</v>
      </c>
      <c r="AQ1686" s="14">
        <v>8978</v>
      </c>
      <c r="AR1686" s="14">
        <v>5018</v>
      </c>
      <c r="AS1686" s="14">
        <f t="shared" si="215"/>
        <v>82165</v>
      </c>
      <c r="AT1686" s="14">
        <v>4366</v>
      </c>
      <c r="AU1686" s="10">
        <f t="shared" si="210"/>
        <v>14742917</v>
      </c>
    </row>
    <row r="1687" spans="1:47" ht="24.75" customHeight="1" x14ac:dyDescent="0.2">
      <c r="A1687" s="32" t="s">
        <v>3423</v>
      </c>
      <c r="B1687" s="33" t="s">
        <v>3419</v>
      </c>
      <c r="C1687" s="33" t="s">
        <v>3424</v>
      </c>
      <c r="D1687" s="36">
        <v>5</v>
      </c>
      <c r="E1687" s="58" t="s">
        <v>49</v>
      </c>
      <c r="F1687" s="8">
        <v>54484</v>
      </c>
      <c r="G1687" s="9">
        <v>147991</v>
      </c>
      <c r="H1687" s="10">
        <f t="shared" si="211"/>
        <v>202475</v>
      </c>
      <c r="I1687" s="8">
        <v>1999173</v>
      </c>
      <c r="J1687" s="9">
        <v>136163</v>
      </c>
      <c r="K1687" s="10">
        <f t="shared" si="212"/>
        <v>2337811</v>
      </c>
      <c r="L1687" s="13">
        <v>924350</v>
      </c>
      <c r="M1687" s="13">
        <v>1527484</v>
      </c>
      <c r="N1687" s="10">
        <v>561375</v>
      </c>
      <c r="O1687" s="10">
        <f t="shared" si="213"/>
        <v>3013209</v>
      </c>
      <c r="P1687" s="11">
        <v>1097</v>
      </c>
      <c r="Q1687" s="11">
        <v>193768</v>
      </c>
      <c r="R1687" s="11">
        <v>188550</v>
      </c>
      <c r="S1687" s="9">
        <v>291</v>
      </c>
      <c r="T1687" s="10">
        <f t="shared" si="208"/>
        <v>5734726</v>
      </c>
      <c r="U1687" s="12">
        <v>0</v>
      </c>
      <c r="V1687" s="13">
        <v>12967</v>
      </c>
      <c r="W1687" s="10">
        <v>18054</v>
      </c>
      <c r="X1687" s="10">
        <v>24221</v>
      </c>
      <c r="Y1687" s="10">
        <v>94617</v>
      </c>
      <c r="Z1687" s="10">
        <v>1212908</v>
      </c>
      <c r="AA1687" s="13">
        <v>122079</v>
      </c>
      <c r="AB1687" s="10">
        <v>0</v>
      </c>
      <c r="AC1687" s="9">
        <v>0</v>
      </c>
      <c r="AD1687" s="10">
        <f t="shared" si="209"/>
        <v>1484846</v>
      </c>
      <c r="AE1687" s="8">
        <v>27059</v>
      </c>
      <c r="AF1687" s="8">
        <v>1895</v>
      </c>
      <c r="AG1687" s="10">
        <v>0</v>
      </c>
      <c r="AH1687" s="10">
        <v>108328</v>
      </c>
      <c r="AI1687" s="9">
        <v>69600</v>
      </c>
      <c r="AJ1687" s="9">
        <v>8328</v>
      </c>
      <c r="AK1687" s="10">
        <f t="shared" si="214"/>
        <v>215210</v>
      </c>
      <c r="AL1687" s="8">
        <v>4558</v>
      </c>
      <c r="AM1687" s="10">
        <v>0</v>
      </c>
      <c r="AN1687" s="14">
        <v>15177</v>
      </c>
      <c r="AO1687" s="14">
        <v>0</v>
      </c>
      <c r="AP1687" s="14">
        <v>16268</v>
      </c>
      <c r="AQ1687" s="14">
        <v>4973</v>
      </c>
      <c r="AR1687" s="14">
        <v>4512</v>
      </c>
      <c r="AS1687" s="14">
        <f t="shared" si="215"/>
        <v>40930</v>
      </c>
      <c r="AT1687" s="14">
        <v>12823</v>
      </c>
      <c r="AU1687" s="10">
        <f t="shared" si="210"/>
        <v>7467447</v>
      </c>
    </row>
    <row r="1688" spans="1:47" ht="24.75" customHeight="1" x14ac:dyDescent="0.2">
      <c r="A1688" s="32" t="s">
        <v>3425</v>
      </c>
      <c r="B1688" s="33" t="s">
        <v>3419</v>
      </c>
      <c r="C1688" s="33" t="s">
        <v>3426</v>
      </c>
      <c r="D1688" s="36">
        <v>5</v>
      </c>
      <c r="E1688" s="58" t="s">
        <v>49</v>
      </c>
      <c r="F1688" s="8">
        <v>129877</v>
      </c>
      <c r="G1688" s="9">
        <v>336166</v>
      </c>
      <c r="H1688" s="10">
        <f t="shared" si="211"/>
        <v>466043</v>
      </c>
      <c r="I1688" s="8">
        <v>4978980</v>
      </c>
      <c r="J1688" s="9">
        <v>736647</v>
      </c>
      <c r="K1688" s="10">
        <f t="shared" si="212"/>
        <v>6181670</v>
      </c>
      <c r="L1688" s="13">
        <v>3051995</v>
      </c>
      <c r="M1688" s="13">
        <v>3331376</v>
      </c>
      <c r="N1688" s="10">
        <v>852893</v>
      </c>
      <c r="O1688" s="10">
        <f t="shared" si="213"/>
        <v>7236264</v>
      </c>
      <c r="P1688" s="11">
        <v>4469</v>
      </c>
      <c r="Q1688" s="11">
        <v>358707</v>
      </c>
      <c r="R1688" s="11">
        <v>302211</v>
      </c>
      <c r="S1688" s="9">
        <v>0</v>
      </c>
      <c r="T1688" s="10">
        <f t="shared" si="208"/>
        <v>14083321</v>
      </c>
      <c r="U1688" s="12">
        <v>0</v>
      </c>
      <c r="V1688" s="13">
        <v>33953</v>
      </c>
      <c r="W1688" s="10">
        <v>47396</v>
      </c>
      <c r="X1688" s="10">
        <v>63145</v>
      </c>
      <c r="Y1688" s="10">
        <v>272702</v>
      </c>
      <c r="Z1688" s="10">
        <v>3042626</v>
      </c>
      <c r="AA1688" s="13">
        <v>60471</v>
      </c>
      <c r="AB1688" s="10">
        <v>0</v>
      </c>
      <c r="AC1688" s="9">
        <v>0</v>
      </c>
      <c r="AD1688" s="10">
        <f t="shared" si="209"/>
        <v>3520293</v>
      </c>
      <c r="AE1688" s="8">
        <v>35624</v>
      </c>
      <c r="AF1688" s="8">
        <v>808</v>
      </c>
      <c r="AG1688" s="10">
        <v>0</v>
      </c>
      <c r="AH1688" s="10">
        <v>142622</v>
      </c>
      <c r="AI1688" s="9">
        <v>0</v>
      </c>
      <c r="AJ1688" s="9">
        <v>14099</v>
      </c>
      <c r="AK1688" s="10">
        <f t="shared" si="214"/>
        <v>193153</v>
      </c>
      <c r="AL1688" s="8">
        <v>11469</v>
      </c>
      <c r="AM1688" s="10">
        <v>0</v>
      </c>
      <c r="AN1688" s="14">
        <v>56804</v>
      </c>
      <c r="AO1688" s="14">
        <v>0</v>
      </c>
      <c r="AP1688" s="14">
        <v>21339</v>
      </c>
      <c r="AQ1688" s="14">
        <v>20255</v>
      </c>
      <c r="AR1688" s="14">
        <v>5939</v>
      </c>
      <c r="AS1688" s="14">
        <f t="shared" si="215"/>
        <v>104337</v>
      </c>
      <c r="AT1688" s="14">
        <v>105724</v>
      </c>
      <c r="AU1688" s="10">
        <f t="shared" si="210"/>
        <v>17806849</v>
      </c>
    </row>
    <row r="1689" spans="1:47" ht="24.75" customHeight="1" x14ac:dyDescent="0.2">
      <c r="A1689" s="32" t="s">
        <v>3427</v>
      </c>
      <c r="B1689" s="33" t="s">
        <v>3419</v>
      </c>
      <c r="C1689" s="33" t="s">
        <v>3428</v>
      </c>
      <c r="D1689" s="36">
        <v>5</v>
      </c>
      <c r="E1689" s="58" t="s">
        <v>49</v>
      </c>
      <c r="F1689" s="8">
        <v>67085</v>
      </c>
      <c r="G1689" s="9">
        <v>164843</v>
      </c>
      <c r="H1689" s="10">
        <f t="shared" si="211"/>
        <v>231928</v>
      </c>
      <c r="I1689" s="8">
        <v>2231225</v>
      </c>
      <c r="J1689" s="9">
        <v>1011665</v>
      </c>
      <c r="K1689" s="10">
        <f t="shared" si="212"/>
        <v>3474818</v>
      </c>
      <c r="L1689" s="13">
        <v>763004</v>
      </c>
      <c r="M1689" s="13">
        <v>1753504</v>
      </c>
      <c r="N1689" s="10">
        <v>509775</v>
      </c>
      <c r="O1689" s="10">
        <f t="shared" si="213"/>
        <v>3026283</v>
      </c>
      <c r="P1689" s="11">
        <v>1616</v>
      </c>
      <c r="Q1689" s="11">
        <v>206676</v>
      </c>
      <c r="R1689" s="11">
        <v>202614</v>
      </c>
      <c r="S1689" s="9">
        <v>37009</v>
      </c>
      <c r="T1689" s="10">
        <f t="shared" si="208"/>
        <v>6949016</v>
      </c>
      <c r="U1689" s="12">
        <v>0</v>
      </c>
      <c r="V1689" s="13">
        <v>14122</v>
      </c>
      <c r="W1689" s="10">
        <v>19712</v>
      </c>
      <c r="X1689" s="10">
        <v>26261</v>
      </c>
      <c r="Y1689" s="10">
        <v>121652</v>
      </c>
      <c r="Z1689" s="10">
        <v>1625504</v>
      </c>
      <c r="AA1689" s="13">
        <v>84123</v>
      </c>
      <c r="AB1689" s="10">
        <v>50290</v>
      </c>
      <c r="AC1689" s="9">
        <v>0</v>
      </c>
      <c r="AD1689" s="10">
        <f t="shared" si="209"/>
        <v>1941664</v>
      </c>
      <c r="AE1689" s="8">
        <v>32749</v>
      </c>
      <c r="AF1689" s="8">
        <v>0</v>
      </c>
      <c r="AG1689" s="10">
        <v>0</v>
      </c>
      <c r="AH1689" s="10">
        <v>131110</v>
      </c>
      <c r="AI1689" s="9">
        <v>0</v>
      </c>
      <c r="AJ1689" s="9">
        <v>16713</v>
      </c>
      <c r="AK1689" s="10">
        <f t="shared" si="214"/>
        <v>180572</v>
      </c>
      <c r="AL1689" s="8">
        <v>5271</v>
      </c>
      <c r="AM1689" s="10">
        <v>0</v>
      </c>
      <c r="AN1689" s="14">
        <v>40468</v>
      </c>
      <c r="AO1689" s="14">
        <v>0</v>
      </c>
      <c r="AP1689" s="14">
        <v>19656</v>
      </c>
      <c r="AQ1689" s="14">
        <v>7327</v>
      </c>
      <c r="AR1689" s="14">
        <v>5460</v>
      </c>
      <c r="AS1689" s="14">
        <f t="shared" si="215"/>
        <v>72911</v>
      </c>
      <c r="AT1689" s="14">
        <v>33462</v>
      </c>
      <c r="AU1689" s="10">
        <f t="shared" si="210"/>
        <v>9115972</v>
      </c>
    </row>
    <row r="1690" spans="1:47" ht="24.75" customHeight="1" x14ac:dyDescent="0.2">
      <c r="A1690" s="32" t="s">
        <v>3429</v>
      </c>
      <c r="B1690" s="33" t="s">
        <v>3419</v>
      </c>
      <c r="C1690" s="33" t="s">
        <v>3430</v>
      </c>
      <c r="D1690" s="36">
        <v>5</v>
      </c>
      <c r="E1690" s="58" t="s">
        <v>49</v>
      </c>
      <c r="F1690" s="8">
        <v>65309</v>
      </c>
      <c r="G1690" s="9">
        <v>149447</v>
      </c>
      <c r="H1690" s="10">
        <f t="shared" si="211"/>
        <v>214756</v>
      </c>
      <c r="I1690" s="8">
        <v>2061936</v>
      </c>
      <c r="J1690" s="9">
        <v>146036</v>
      </c>
      <c r="K1690" s="10">
        <f t="shared" si="212"/>
        <v>2422728</v>
      </c>
      <c r="L1690" s="13">
        <v>995185</v>
      </c>
      <c r="M1690" s="13">
        <v>1549170</v>
      </c>
      <c r="N1690" s="10">
        <v>395868</v>
      </c>
      <c r="O1690" s="10">
        <f t="shared" si="213"/>
        <v>2940223</v>
      </c>
      <c r="P1690" s="11">
        <v>1103</v>
      </c>
      <c r="Q1690" s="11">
        <v>211836</v>
      </c>
      <c r="R1690" s="11">
        <v>207012</v>
      </c>
      <c r="S1690" s="9">
        <v>515</v>
      </c>
      <c r="T1690" s="10">
        <f t="shared" si="208"/>
        <v>5783417</v>
      </c>
      <c r="U1690" s="12">
        <v>0</v>
      </c>
      <c r="V1690" s="13">
        <v>13014</v>
      </c>
      <c r="W1690" s="10">
        <v>18182</v>
      </c>
      <c r="X1690" s="10">
        <v>24198</v>
      </c>
      <c r="Y1690" s="10">
        <v>99646</v>
      </c>
      <c r="Z1690" s="10">
        <v>1488790</v>
      </c>
      <c r="AA1690" s="13">
        <v>39579</v>
      </c>
      <c r="AB1690" s="10">
        <v>41334</v>
      </c>
      <c r="AC1690" s="9">
        <v>0</v>
      </c>
      <c r="AD1690" s="10">
        <f t="shared" si="209"/>
        <v>1724743</v>
      </c>
      <c r="AE1690" s="8">
        <v>27674</v>
      </c>
      <c r="AF1690" s="8">
        <v>0</v>
      </c>
      <c r="AG1690" s="10">
        <v>0</v>
      </c>
      <c r="AH1690" s="10">
        <v>110788</v>
      </c>
      <c r="AI1690" s="9">
        <v>0</v>
      </c>
      <c r="AJ1690" s="9">
        <v>7320</v>
      </c>
      <c r="AK1690" s="10">
        <f t="shared" si="214"/>
        <v>145782</v>
      </c>
      <c r="AL1690" s="8">
        <v>5048</v>
      </c>
      <c r="AM1690" s="10">
        <v>0</v>
      </c>
      <c r="AN1690" s="14">
        <v>40308</v>
      </c>
      <c r="AO1690" s="14">
        <v>0</v>
      </c>
      <c r="AP1690" s="14">
        <v>16694</v>
      </c>
      <c r="AQ1690" s="14">
        <v>5000</v>
      </c>
      <c r="AR1690" s="14">
        <v>4614</v>
      </c>
      <c r="AS1690" s="14">
        <f t="shared" si="215"/>
        <v>66616</v>
      </c>
      <c r="AT1690" s="14">
        <v>41418</v>
      </c>
      <c r="AU1690" s="10">
        <f t="shared" si="210"/>
        <v>7684188</v>
      </c>
    </row>
    <row r="1691" spans="1:47" ht="24.75" customHeight="1" x14ac:dyDescent="0.2">
      <c r="A1691" s="32" t="s">
        <v>3431</v>
      </c>
      <c r="B1691" s="33" t="s">
        <v>3419</v>
      </c>
      <c r="C1691" s="33" t="s">
        <v>3432</v>
      </c>
      <c r="D1691" s="36">
        <v>5</v>
      </c>
      <c r="E1691" s="58" t="s">
        <v>49</v>
      </c>
      <c r="F1691" s="8">
        <v>146081</v>
      </c>
      <c r="G1691" s="9">
        <v>261654</v>
      </c>
      <c r="H1691" s="10">
        <f t="shared" si="211"/>
        <v>407735</v>
      </c>
      <c r="I1691" s="8">
        <v>5313718</v>
      </c>
      <c r="J1691" s="9">
        <v>306506</v>
      </c>
      <c r="K1691" s="10">
        <f t="shared" si="212"/>
        <v>6027959</v>
      </c>
      <c r="L1691" s="13">
        <v>3508083</v>
      </c>
      <c r="M1691" s="13">
        <v>3335730</v>
      </c>
      <c r="N1691" s="10">
        <v>524297</v>
      </c>
      <c r="O1691" s="10">
        <f t="shared" si="213"/>
        <v>7368110</v>
      </c>
      <c r="P1691" s="11">
        <v>2494</v>
      </c>
      <c r="Q1691" s="11">
        <v>424730</v>
      </c>
      <c r="R1691" s="11">
        <v>471552</v>
      </c>
      <c r="S1691" s="9">
        <v>0</v>
      </c>
      <c r="T1691" s="10">
        <f t="shared" si="208"/>
        <v>14294845</v>
      </c>
      <c r="U1691" s="12">
        <v>0</v>
      </c>
      <c r="V1691" s="13">
        <v>36241</v>
      </c>
      <c r="W1691" s="10">
        <v>50613</v>
      </c>
      <c r="X1691" s="10">
        <v>67337</v>
      </c>
      <c r="Y1691" s="10">
        <v>220625</v>
      </c>
      <c r="Z1691" s="10">
        <v>3452197</v>
      </c>
      <c r="AA1691" s="13">
        <v>116438</v>
      </c>
      <c r="AB1691" s="10">
        <v>0</v>
      </c>
      <c r="AC1691" s="9">
        <v>0</v>
      </c>
      <c r="AD1691" s="10">
        <f t="shared" si="209"/>
        <v>3943451</v>
      </c>
      <c r="AE1691" s="8">
        <v>53450</v>
      </c>
      <c r="AF1691" s="8">
        <v>1936</v>
      </c>
      <c r="AG1691" s="10">
        <v>0</v>
      </c>
      <c r="AH1691" s="10">
        <v>213983</v>
      </c>
      <c r="AI1691" s="9">
        <v>0</v>
      </c>
      <c r="AJ1691" s="9">
        <v>17506</v>
      </c>
      <c r="AK1691" s="10">
        <f t="shared" si="214"/>
        <v>286875</v>
      </c>
      <c r="AL1691" s="8">
        <v>13985</v>
      </c>
      <c r="AM1691" s="10">
        <v>0</v>
      </c>
      <c r="AN1691" s="14">
        <v>77775</v>
      </c>
      <c r="AO1691" s="14">
        <v>0</v>
      </c>
      <c r="AP1691" s="14">
        <v>32036</v>
      </c>
      <c r="AQ1691" s="14">
        <v>11312</v>
      </c>
      <c r="AR1691" s="14">
        <v>8912</v>
      </c>
      <c r="AS1691" s="14">
        <f t="shared" si="215"/>
        <v>130035</v>
      </c>
      <c r="AT1691" s="14">
        <v>14519</v>
      </c>
      <c r="AU1691" s="10">
        <f t="shared" si="210"/>
        <v>18654672</v>
      </c>
    </row>
    <row r="1692" spans="1:47" ht="24.75" customHeight="1" x14ac:dyDescent="0.2">
      <c r="A1692" s="32" t="s">
        <v>3433</v>
      </c>
      <c r="B1692" s="33" t="s">
        <v>3419</v>
      </c>
      <c r="C1692" s="33" t="s">
        <v>3434</v>
      </c>
      <c r="D1692" s="36">
        <v>5</v>
      </c>
      <c r="E1692" s="58" t="s">
        <v>49</v>
      </c>
      <c r="F1692" s="8">
        <v>71811</v>
      </c>
      <c r="G1692" s="9">
        <v>183255</v>
      </c>
      <c r="H1692" s="10">
        <f t="shared" si="211"/>
        <v>255066</v>
      </c>
      <c r="I1692" s="8">
        <v>2649791</v>
      </c>
      <c r="J1692" s="9">
        <v>352230</v>
      </c>
      <c r="K1692" s="10">
        <f t="shared" si="212"/>
        <v>3257087</v>
      </c>
      <c r="L1692" s="13">
        <v>1219173</v>
      </c>
      <c r="M1692" s="13">
        <v>1730911</v>
      </c>
      <c r="N1692" s="10">
        <v>371646</v>
      </c>
      <c r="O1692" s="10">
        <f t="shared" si="213"/>
        <v>3321730</v>
      </c>
      <c r="P1692" s="11">
        <v>2708</v>
      </c>
      <c r="Q1692" s="11">
        <v>226090</v>
      </c>
      <c r="R1692" s="11">
        <v>190634</v>
      </c>
      <c r="S1692" s="9">
        <v>0</v>
      </c>
      <c r="T1692" s="10">
        <f t="shared" si="208"/>
        <v>6998249</v>
      </c>
      <c r="U1692" s="12">
        <v>0</v>
      </c>
      <c r="V1692" s="13">
        <v>17650</v>
      </c>
      <c r="W1692" s="10">
        <v>24665</v>
      </c>
      <c r="X1692" s="10">
        <v>32810</v>
      </c>
      <c r="Y1692" s="10">
        <v>110496</v>
      </c>
      <c r="Z1692" s="10">
        <v>1601828</v>
      </c>
      <c r="AA1692" s="13">
        <v>88007</v>
      </c>
      <c r="AB1692" s="10">
        <v>0</v>
      </c>
      <c r="AC1692" s="9">
        <v>0</v>
      </c>
      <c r="AD1692" s="10">
        <f t="shared" si="209"/>
        <v>1875456</v>
      </c>
      <c r="AE1692" s="8">
        <v>23750</v>
      </c>
      <c r="AF1692" s="8">
        <v>0</v>
      </c>
      <c r="AG1692" s="10">
        <v>0</v>
      </c>
      <c r="AH1692" s="10">
        <v>94950</v>
      </c>
      <c r="AI1692" s="9">
        <v>11600</v>
      </c>
      <c r="AJ1692" s="9">
        <v>7829</v>
      </c>
      <c r="AK1692" s="10">
        <f t="shared" si="214"/>
        <v>138129</v>
      </c>
      <c r="AL1692" s="8">
        <v>5256</v>
      </c>
      <c r="AM1692" s="10">
        <v>0</v>
      </c>
      <c r="AN1692" s="14">
        <v>36136</v>
      </c>
      <c r="AO1692" s="14">
        <v>0</v>
      </c>
      <c r="AP1692" s="14">
        <v>14120</v>
      </c>
      <c r="AQ1692" s="14">
        <v>12277</v>
      </c>
      <c r="AR1692" s="14">
        <v>3960</v>
      </c>
      <c r="AS1692" s="14">
        <f t="shared" si="215"/>
        <v>66493</v>
      </c>
      <c r="AT1692" s="14">
        <v>52361</v>
      </c>
      <c r="AU1692" s="10">
        <f t="shared" si="210"/>
        <v>9031222</v>
      </c>
    </row>
    <row r="1693" spans="1:47" ht="24.75" customHeight="1" x14ac:dyDescent="0.2">
      <c r="A1693" s="32" t="s">
        <v>3435</v>
      </c>
      <c r="B1693" s="33" t="s">
        <v>3419</v>
      </c>
      <c r="C1693" s="33" t="s">
        <v>3436</v>
      </c>
      <c r="D1693" s="36">
        <v>5</v>
      </c>
      <c r="E1693" s="58" t="s">
        <v>49</v>
      </c>
      <c r="F1693" s="8">
        <v>128304</v>
      </c>
      <c r="G1693" s="9">
        <v>206521</v>
      </c>
      <c r="H1693" s="10">
        <f t="shared" si="211"/>
        <v>334825</v>
      </c>
      <c r="I1693" s="8">
        <v>4117937</v>
      </c>
      <c r="J1693" s="9">
        <v>325292</v>
      </c>
      <c r="K1693" s="10">
        <f t="shared" si="212"/>
        <v>4778054</v>
      </c>
      <c r="L1693" s="13">
        <v>1968284</v>
      </c>
      <c r="M1693" s="13">
        <v>2885707</v>
      </c>
      <c r="N1693" s="10">
        <v>1245404</v>
      </c>
      <c r="O1693" s="10">
        <f t="shared" si="213"/>
        <v>6099395</v>
      </c>
      <c r="P1693" s="11">
        <v>2475</v>
      </c>
      <c r="Q1693" s="11">
        <v>417635</v>
      </c>
      <c r="R1693" s="11">
        <v>395724</v>
      </c>
      <c r="S1693" s="9">
        <v>0</v>
      </c>
      <c r="T1693" s="10">
        <f t="shared" si="208"/>
        <v>11693283</v>
      </c>
      <c r="U1693" s="12">
        <v>0</v>
      </c>
      <c r="V1693" s="13">
        <v>26091</v>
      </c>
      <c r="W1693" s="10">
        <v>36413</v>
      </c>
      <c r="X1693" s="10">
        <v>48551</v>
      </c>
      <c r="Y1693" s="10">
        <v>178674</v>
      </c>
      <c r="Z1693" s="10">
        <v>3025975</v>
      </c>
      <c r="AA1693" s="13">
        <v>220384</v>
      </c>
      <c r="AB1693" s="10">
        <v>32717</v>
      </c>
      <c r="AC1693" s="9">
        <v>0</v>
      </c>
      <c r="AD1693" s="10">
        <f t="shared" si="209"/>
        <v>3568805</v>
      </c>
      <c r="AE1693" s="8">
        <v>53513</v>
      </c>
      <c r="AF1693" s="8">
        <v>54553</v>
      </c>
      <c r="AG1693" s="10">
        <v>0</v>
      </c>
      <c r="AH1693" s="10">
        <v>214237</v>
      </c>
      <c r="AI1693" s="9">
        <v>0</v>
      </c>
      <c r="AJ1693" s="9">
        <v>15760</v>
      </c>
      <c r="AK1693" s="10">
        <f t="shared" si="214"/>
        <v>338063</v>
      </c>
      <c r="AL1693" s="8">
        <v>9020</v>
      </c>
      <c r="AM1693" s="10">
        <v>0</v>
      </c>
      <c r="AN1693" s="14">
        <v>86548</v>
      </c>
      <c r="AO1693" s="14">
        <v>0</v>
      </c>
      <c r="AP1693" s="14">
        <v>32084</v>
      </c>
      <c r="AQ1693" s="14">
        <v>11214</v>
      </c>
      <c r="AR1693" s="14">
        <v>8922</v>
      </c>
      <c r="AS1693" s="14">
        <f t="shared" si="215"/>
        <v>138768</v>
      </c>
      <c r="AT1693" s="14">
        <v>160869</v>
      </c>
      <c r="AU1693" s="10">
        <f t="shared" si="210"/>
        <v>15587070</v>
      </c>
    </row>
    <row r="1694" spans="1:47" ht="24.75" customHeight="1" x14ac:dyDescent="0.2">
      <c r="A1694" s="32" t="s">
        <v>3437</v>
      </c>
      <c r="B1694" s="33" t="s">
        <v>3419</v>
      </c>
      <c r="C1694" s="33" t="s">
        <v>3438</v>
      </c>
      <c r="D1694" s="36">
        <v>5</v>
      </c>
      <c r="E1694" s="58" t="s">
        <v>49</v>
      </c>
      <c r="F1694" s="8">
        <v>59924</v>
      </c>
      <c r="G1694" s="9">
        <v>176041</v>
      </c>
      <c r="H1694" s="10">
        <f t="shared" si="211"/>
        <v>235965</v>
      </c>
      <c r="I1694" s="8">
        <v>2197637</v>
      </c>
      <c r="J1694" s="9">
        <v>208582</v>
      </c>
      <c r="K1694" s="10">
        <f t="shared" si="212"/>
        <v>2642184</v>
      </c>
      <c r="L1694" s="13">
        <v>724555</v>
      </c>
      <c r="M1694" s="13">
        <v>1621951</v>
      </c>
      <c r="N1694" s="10">
        <v>851864</v>
      </c>
      <c r="O1694" s="10">
        <f t="shared" si="213"/>
        <v>3198370</v>
      </c>
      <c r="P1694" s="11">
        <v>1076</v>
      </c>
      <c r="Q1694" s="11">
        <v>241671</v>
      </c>
      <c r="R1694" s="11">
        <v>444889</v>
      </c>
      <c r="S1694" s="9">
        <v>376</v>
      </c>
      <c r="T1694" s="10">
        <f t="shared" si="208"/>
        <v>6528566</v>
      </c>
      <c r="U1694" s="12">
        <v>0</v>
      </c>
      <c r="V1694" s="13">
        <v>13803</v>
      </c>
      <c r="W1694" s="10">
        <v>19207</v>
      </c>
      <c r="X1694" s="10">
        <v>25760</v>
      </c>
      <c r="Y1694" s="10">
        <v>102924</v>
      </c>
      <c r="Z1694" s="10">
        <v>1326761</v>
      </c>
      <c r="AA1694" s="13">
        <v>121159</v>
      </c>
      <c r="AB1694" s="10">
        <v>47094</v>
      </c>
      <c r="AC1694" s="9">
        <v>0</v>
      </c>
      <c r="AD1694" s="10">
        <f t="shared" si="209"/>
        <v>1656708</v>
      </c>
      <c r="AE1694" s="8">
        <v>60338</v>
      </c>
      <c r="AF1694" s="8">
        <v>227</v>
      </c>
      <c r="AG1694" s="10">
        <v>0</v>
      </c>
      <c r="AH1694" s="10">
        <v>241559</v>
      </c>
      <c r="AI1694" s="9">
        <v>69600</v>
      </c>
      <c r="AJ1694" s="9">
        <v>12299</v>
      </c>
      <c r="AK1694" s="10">
        <f t="shared" si="214"/>
        <v>384023</v>
      </c>
      <c r="AL1694" s="8">
        <v>8216</v>
      </c>
      <c r="AM1694" s="10">
        <v>0</v>
      </c>
      <c r="AN1694" s="14">
        <v>11366</v>
      </c>
      <c r="AO1694" s="14">
        <v>0</v>
      </c>
      <c r="AP1694" s="14">
        <v>36224</v>
      </c>
      <c r="AQ1694" s="14">
        <v>4879</v>
      </c>
      <c r="AR1694" s="14">
        <v>10060</v>
      </c>
      <c r="AS1694" s="14">
        <f t="shared" si="215"/>
        <v>62529</v>
      </c>
      <c r="AT1694" s="14">
        <v>109484</v>
      </c>
      <c r="AU1694" s="10">
        <f t="shared" si="210"/>
        <v>8530558</v>
      </c>
    </row>
    <row r="1695" spans="1:47" ht="24.75" customHeight="1" x14ac:dyDescent="0.2">
      <c r="A1695" s="32" t="s">
        <v>3439</v>
      </c>
      <c r="B1695" s="33" t="s">
        <v>3419</v>
      </c>
      <c r="C1695" s="33" t="s">
        <v>3440</v>
      </c>
      <c r="D1695" s="36">
        <v>5</v>
      </c>
      <c r="E1695" s="58" t="s">
        <v>49</v>
      </c>
      <c r="F1695" s="8">
        <v>48760</v>
      </c>
      <c r="G1695" s="9">
        <v>79764</v>
      </c>
      <c r="H1695" s="10">
        <f t="shared" si="211"/>
        <v>128524</v>
      </c>
      <c r="I1695" s="8">
        <v>1501879</v>
      </c>
      <c r="J1695" s="9">
        <v>80030</v>
      </c>
      <c r="K1695" s="10">
        <f t="shared" si="212"/>
        <v>1710433</v>
      </c>
      <c r="L1695" s="13">
        <v>523279</v>
      </c>
      <c r="M1695" s="13">
        <v>1004785</v>
      </c>
      <c r="N1695" s="10">
        <v>225337</v>
      </c>
      <c r="O1695" s="10">
        <f t="shared" si="213"/>
        <v>1753401</v>
      </c>
      <c r="P1695" s="11">
        <v>1185</v>
      </c>
      <c r="Q1695" s="11">
        <v>162712</v>
      </c>
      <c r="R1695" s="11">
        <v>132894</v>
      </c>
      <c r="S1695" s="9">
        <v>167</v>
      </c>
      <c r="T1695" s="10">
        <f t="shared" si="208"/>
        <v>3760792</v>
      </c>
      <c r="U1695" s="12">
        <v>0</v>
      </c>
      <c r="V1695" s="13">
        <v>9343</v>
      </c>
      <c r="W1695" s="10">
        <v>13019</v>
      </c>
      <c r="X1695" s="10">
        <v>17387</v>
      </c>
      <c r="Y1695" s="10">
        <v>55175</v>
      </c>
      <c r="Z1695" s="10">
        <v>1043048</v>
      </c>
      <c r="AA1695" s="13">
        <v>12034</v>
      </c>
      <c r="AB1695" s="10">
        <v>48691</v>
      </c>
      <c r="AC1695" s="9">
        <v>0</v>
      </c>
      <c r="AD1695" s="10">
        <f t="shared" si="209"/>
        <v>1198697</v>
      </c>
      <c r="AE1695" s="8">
        <v>23629</v>
      </c>
      <c r="AF1695" s="8">
        <v>0</v>
      </c>
      <c r="AG1695" s="10">
        <v>0</v>
      </c>
      <c r="AH1695" s="10">
        <v>94603</v>
      </c>
      <c r="AI1695" s="9">
        <v>0</v>
      </c>
      <c r="AJ1695" s="9">
        <v>6456</v>
      </c>
      <c r="AK1695" s="10">
        <f t="shared" si="214"/>
        <v>124688</v>
      </c>
      <c r="AL1695" s="8">
        <v>3076</v>
      </c>
      <c r="AM1695" s="10">
        <v>0</v>
      </c>
      <c r="AN1695" s="14">
        <v>42859</v>
      </c>
      <c r="AO1695" s="14">
        <v>0</v>
      </c>
      <c r="AP1695" s="14">
        <v>14234</v>
      </c>
      <c r="AQ1695" s="14">
        <v>5375</v>
      </c>
      <c r="AR1695" s="14">
        <v>3940</v>
      </c>
      <c r="AS1695" s="14">
        <f t="shared" si="215"/>
        <v>66408</v>
      </c>
      <c r="AT1695" s="14">
        <v>50207</v>
      </c>
      <c r="AU1695" s="10">
        <f t="shared" si="210"/>
        <v>5103454</v>
      </c>
    </row>
    <row r="1696" spans="1:47" ht="24.75" customHeight="1" x14ac:dyDescent="0.2">
      <c r="A1696" s="32" t="s">
        <v>3441</v>
      </c>
      <c r="B1696" s="33" t="s">
        <v>3419</v>
      </c>
      <c r="C1696" s="33" t="s">
        <v>3442</v>
      </c>
      <c r="D1696" s="36">
        <v>6</v>
      </c>
      <c r="E1696" s="58" t="s">
        <v>49</v>
      </c>
      <c r="F1696" s="8">
        <v>4570</v>
      </c>
      <c r="G1696" s="9">
        <v>8768</v>
      </c>
      <c r="H1696" s="10">
        <f t="shared" si="211"/>
        <v>13338</v>
      </c>
      <c r="I1696" s="8">
        <v>122526</v>
      </c>
      <c r="J1696" s="9">
        <v>14552</v>
      </c>
      <c r="K1696" s="10">
        <f t="shared" si="212"/>
        <v>150416</v>
      </c>
      <c r="L1696" s="13">
        <v>21701</v>
      </c>
      <c r="M1696" s="13">
        <v>92194</v>
      </c>
      <c r="N1696" s="10">
        <v>56535</v>
      </c>
      <c r="O1696" s="10">
        <f t="shared" si="213"/>
        <v>170430</v>
      </c>
      <c r="P1696" s="11">
        <v>95</v>
      </c>
      <c r="Q1696" s="11">
        <v>15429</v>
      </c>
      <c r="R1696" s="11">
        <v>18929</v>
      </c>
      <c r="S1696" s="9">
        <v>575</v>
      </c>
      <c r="T1696" s="10">
        <f t="shared" si="208"/>
        <v>355874</v>
      </c>
      <c r="U1696" s="12">
        <v>0</v>
      </c>
      <c r="V1696" s="13">
        <v>787</v>
      </c>
      <c r="W1696" s="10">
        <v>1102</v>
      </c>
      <c r="X1696" s="10">
        <v>1468</v>
      </c>
      <c r="Y1696" s="10">
        <v>7320</v>
      </c>
      <c r="Z1696" s="10">
        <v>107230</v>
      </c>
      <c r="AA1696" s="13">
        <v>148810</v>
      </c>
      <c r="AB1696" s="10">
        <v>0</v>
      </c>
      <c r="AC1696" s="9">
        <v>0</v>
      </c>
      <c r="AD1696" s="10">
        <f t="shared" si="209"/>
        <v>266717</v>
      </c>
      <c r="AE1696" s="8">
        <v>5508</v>
      </c>
      <c r="AF1696" s="8">
        <v>0</v>
      </c>
      <c r="AG1696" s="10">
        <v>0</v>
      </c>
      <c r="AH1696" s="10">
        <v>22055</v>
      </c>
      <c r="AI1696" s="9">
        <v>0</v>
      </c>
      <c r="AJ1696" s="9">
        <v>9605</v>
      </c>
      <c r="AK1696" s="10">
        <f t="shared" si="214"/>
        <v>37168</v>
      </c>
      <c r="AL1696" s="8">
        <v>736</v>
      </c>
      <c r="AM1696" s="10">
        <v>0</v>
      </c>
      <c r="AN1696" s="14">
        <v>520</v>
      </c>
      <c r="AO1696" s="14">
        <v>0</v>
      </c>
      <c r="AP1696" s="14">
        <v>3310</v>
      </c>
      <c r="AQ1696" s="14">
        <v>431</v>
      </c>
      <c r="AR1696" s="14">
        <v>918</v>
      </c>
      <c r="AS1696" s="14">
        <f t="shared" si="215"/>
        <v>5179</v>
      </c>
      <c r="AT1696" s="14">
        <v>136</v>
      </c>
      <c r="AU1696" s="10">
        <f t="shared" si="210"/>
        <v>665538</v>
      </c>
    </row>
    <row r="1697" spans="1:47" ht="24.75" customHeight="1" x14ac:dyDescent="0.2">
      <c r="A1697" s="32" t="s">
        <v>3443</v>
      </c>
      <c r="B1697" s="33" t="s">
        <v>3419</v>
      </c>
      <c r="C1697" s="33" t="s">
        <v>3444</v>
      </c>
      <c r="D1697" s="36">
        <v>6</v>
      </c>
      <c r="E1697" s="58" t="s">
        <v>49</v>
      </c>
      <c r="F1697" s="8">
        <v>2647</v>
      </c>
      <c r="G1697" s="9">
        <v>6541</v>
      </c>
      <c r="H1697" s="10">
        <f t="shared" si="211"/>
        <v>9188</v>
      </c>
      <c r="I1697" s="8">
        <v>66354</v>
      </c>
      <c r="J1697" s="9">
        <v>13365</v>
      </c>
      <c r="K1697" s="10">
        <f t="shared" si="212"/>
        <v>88907</v>
      </c>
      <c r="L1697" s="13">
        <v>12776</v>
      </c>
      <c r="M1697" s="13">
        <v>56202</v>
      </c>
      <c r="N1697" s="10">
        <v>40999</v>
      </c>
      <c r="O1697" s="10">
        <f t="shared" si="213"/>
        <v>109977</v>
      </c>
      <c r="P1697" s="11">
        <v>48</v>
      </c>
      <c r="Q1697" s="11">
        <v>9834</v>
      </c>
      <c r="R1697" s="11">
        <v>10084</v>
      </c>
      <c r="S1697" s="9">
        <v>0</v>
      </c>
      <c r="T1697" s="10">
        <f t="shared" si="208"/>
        <v>218850</v>
      </c>
      <c r="U1697" s="12">
        <v>0</v>
      </c>
      <c r="V1697" s="13">
        <v>444</v>
      </c>
      <c r="W1697" s="10">
        <v>620</v>
      </c>
      <c r="X1697" s="10">
        <v>825</v>
      </c>
      <c r="Y1697" s="10">
        <v>4122</v>
      </c>
      <c r="Z1697" s="10">
        <v>71439</v>
      </c>
      <c r="AA1697" s="13">
        <v>503075</v>
      </c>
      <c r="AB1697" s="10">
        <v>0</v>
      </c>
      <c r="AC1697" s="9">
        <v>0</v>
      </c>
      <c r="AD1697" s="10">
        <f t="shared" si="209"/>
        <v>580525</v>
      </c>
      <c r="AE1697" s="8">
        <v>4925</v>
      </c>
      <c r="AF1697" s="8">
        <v>0</v>
      </c>
      <c r="AG1697" s="10">
        <v>0</v>
      </c>
      <c r="AH1697" s="10">
        <v>19718</v>
      </c>
      <c r="AI1697" s="9">
        <v>0</v>
      </c>
      <c r="AJ1697" s="9">
        <v>1944</v>
      </c>
      <c r="AK1697" s="10">
        <f t="shared" si="214"/>
        <v>26587</v>
      </c>
      <c r="AL1697" s="8">
        <v>654</v>
      </c>
      <c r="AM1697" s="10">
        <v>0</v>
      </c>
      <c r="AN1697" s="14">
        <v>709</v>
      </c>
      <c r="AO1697" s="14">
        <v>0</v>
      </c>
      <c r="AP1697" s="14">
        <v>2938</v>
      </c>
      <c r="AQ1697" s="14">
        <v>218</v>
      </c>
      <c r="AR1697" s="14">
        <v>821</v>
      </c>
      <c r="AS1697" s="14">
        <f t="shared" si="215"/>
        <v>4686</v>
      </c>
      <c r="AT1697" s="14">
        <v>0</v>
      </c>
      <c r="AU1697" s="10">
        <f t="shared" si="210"/>
        <v>831302</v>
      </c>
    </row>
    <row r="1698" spans="1:47" ht="24.75" customHeight="1" x14ac:dyDescent="0.2">
      <c r="A1698" s="32" t="s">
        <v>3445</v>
      </c>
      <c r="B1698" s="33" t="s">
        <v>3419</v>
      </c>
      <c r="C1698" s="33" t="s">
        <v>3446</v>
      </c>
      <c r="D1698" s="36">
        <v>6</v>
      </c>
      <c r="E1698" s="58" t="s">
        <v>49</v>
      </c>
      <c r="F1698" s="8">
        <v>1626</v>
      </c>
      <c r="G1698" s="9">
        <v>8258</v>
      </c>
      <c r="H1698" s="10">
        <f t="shared" si="211"/>
        <v>9884</v>
      </c>
      <c r="I1698" s="8">
        <v>0</v>
      </c>
      <c r="J1698" s="9">
        <v>2357</v>
      </c>
      <c r="K1698" s="10">
        <f t="shared" si="212"/>
        <v>12241</v>
      </c>
      <c r="L1698" s="13">
        <v>7677</v>
      </c>
      <c r="M1698" s="13">
        <v>25937</v>
      </c>
      <c r="N1698" s="10">
        <v>30255</v>
      </c>
      <c r="O1698" s="10">
        <f t="shared" si="213"/>
        <v>63869</v>
      </c>
      <c r="P1698" s="11">
        <v>46</v>
      </c>
      <c r="Q1698" s="11">
        <v>6213</v>
      </c>
      <c r="R1698" s="11">
        <v>5278</v>
      </c>
      <c r="S1698" s="9">
        <v>0</v>
      </c>
      <c r="T1698" s="10">
        <f t="shared" si="208"/>
        <v>87647</v>
      </c>
      <c r="U1698" s="12">
        <v>0</v>
      </c>
      <c r="V1698" s="13">
        <v>290</v>
      </c>
      <c r="W1698" s="10">
        <v>411</v>
      </c>
      <c r="X1698" s="10">
        <v>542</v>
      </c>
      <c r="Y1698" s="10">
        <v>2194</v>
      </c>
      <c r="Z1698" s="10">
        <v>37573</v>
      </c>
      <c r="AA1698" s="13">
        <v>53218</v>
      </c>
      <c r="AB1698" s="10">
        <v>0</v>
      </c>
      <c r="AC1698" s="9">
        <v>0</v>
      </c>
      <c r="AD1698" s="10">
        <f t="shared" si="209"/>
        <v>94228</v>
      </c>
      <c r="AE1698" s="8">
        <v>2653</v>
      </c>
      <c r="AF1698" s="8">
        <v>0</v>
      </c>
      <c r="AG1698" s="10">
        <v>0</v>
      </c>
      <c r="AH1698" s="10">
        <v>10626</v>
      </c>
      <c r="AI1698" s="9">
        <v>0</v>
      </c>
      <c r="AJ1698" s="9">
        <v>801</v>
      </c>
      <c r="AK1698" s="10">
        <f t="shared" si="214"/>
        <v>14080</v>
      </c>
      <c r="AL1698" s="8">
        <v>0</v>
      </c>
      <c r="AM1698" s="10">
        <v>0</v>
      </c>
      <c r="AN1698" s="14">
        <v>191</v>
      </c>
      <c r="AO1698" s="14">
        <v>0</v>
      </c>
      <c r="AP1698" s="14">
        <v>1583</v>
      </c>
      <c r="AQ1698" s="14">
        <v>208</v>
      </c>
      <c r="AR1698" s="14">
        <v>443</v>
      </c>
      <c r="AS1698" s="14">
        <f t="shared" si="215"/>
        <v>2425</v>
      </c>
      <c r="AT1698" s="14">
        <v>5919</v>
      </c>
      <c r="AU1698" s="10">
        <f t="shared" si="210"/>
        <v>192461</v>
      </c>
    </row>
    <row r="1699" spans="1:47" ht="24.75" customHeight="1" x14ac:dyDescent="0.2">
      <c r="A1699" s="32" t="s">
        <v>3447</v>
      </c>
      <c r="B1699" s="33" t="s">
        <v>3419</v>
      </c>
      <c r="C1699" s="33" t="s">
        <v>3448</v>
      </c>
      <c r="D1699" s="36">
        <v>6</v>
      </c>
      <c r="E1699" s="58" t="s">
        <v>49</v>
      </c>
      <c r="F1699" s="8">
        <v>8355</v>
      </c>
      <c r="G1699" s="9">
        <v>17685</v>
      </c>
      <c r="H1699" s="10">
        <f t="shared" si="211"/>
        <v>26040</v>
      </c>
      <c r="I1699" s="8">
        <v>226823</v>
      </c>
      <c r="J1699" s="9">
        <v>20775</v>
      </c>
      <c r="K1699" s="10">
        <f t="shared" si="212"/>
        <v>273638</v>
      </c>
      <c r="L1699" s="13">
        <v>77620</v>
      </c>
      <c r="M1699" s="13">
        <v>228433</v>
      </c>
      <c r="N1699" s="10">
        <v>78226</v>
      </c>
      <c r="O1699" s="10">
        <f t="shared" si="213"/>
        <v>384279</v>
      </c>
      <c r="P1699" s="11">
        <v>229</v>
      </c>
      <c r="Q1699" s="11">
        <v>33367</v>
      </c>
      <c r="R1699" s="11">
        <v>41096</v>
      </c>
      <c r="S1699" s="9">
        <v>0</v>
      </c>
      <c r="T1699" s="10">
        <f t="shared" si="208"/>
        <v>732609</v>
      </c>
      <c r="U1699" s="12">
        <v>0</v>
      </c>
      <c r="V1699" s="13">
        <v>1338</v>
      </c>
      <c r="W1699" s="10">
        <v>1868</v>
      </c>
      <c r="X1699" s="10">
        <v>2497</v>
      </c>
      <c r="Y1699" s="10">
        <v>11234</v>
      </c>
      <c r="Z1699" s="10">
        <v>208046</v>
      </c>
      <c r="AA1699" s="13">
        <v>272</v>
      </c>
      <c r="AB1699" s="10">
        <v>0</v>
      </c>
      <c r="AC1699" s="9">
        <v>0</v>
      </c>
      <c r="AD1699" s="10">
        <f t="shared" si="209"/>
        <v>225255</v>
      </c>
      <c r="AE1699" s="8">
        <v>9278</v>
      </c>
      <c r="AF1699" s="8">
        <v>0</v>
      </c>
      <c r="AG1699" s="10">
        <v>0</v>
      </c>
      <c r="AH1699" s="10">
        <v>37147</v>
      </c>
      <c r="AI1699" s="9">
        <v>0</v>
      </c>
      <c r="AJ1699" s="9">
        <v>1845</v>
      </c>
      <c r="AK1699" s="10">
        <f t="shared" si="214"/>
        <v>48270</v>
      </c>
      <c r="AL1699" s="8">
        <v>962</v>
      </c>
      <c r="AM1699" s="10">
        <v>0</v>
      </c>
      <c r="AN1699" s="14">
        <v>3945</v>
      </c>
      <c r="AO1699" s="14">
        <v>0</v>
      </c>
      <c r="AP1699" s="14">
        <v>5565</v>
      </c>
      <c r="AQ1699" s="14">
        <v>1038</v>
      </c>
      <c r="AR1699" s="14">
        <v>1547</v>
      </c>
      <c r="AS1699" s="14">
        <f t="shared" si="215"/>
        <v>12095</v>
      </c>
      <c r="AT1699" s="14">
        <v>8912</v>
      </c>
      <c r="AU1699" s="10">
        <f t="shared" si="210"/>
        <v>1010279</v>
      </c>
    </row>
    <row r="1700" spans="1:47" ht="24.75" customHeight="1" x14ac:dyDescent="0.2">
      <c r="A1700" s="32" t="s">
        <v>3449</v>
      </c>
      <c r="B1700" s="33" t="s">
        <v>3419</v>
      </c>
      <c r="C1700" s="33" t="s">
        <v>3450</v>
      </c>
      <c r="D1700" s="36">
        <v>6</v>
      </c>
      <c r="E1700" s="58" t="s">
        <v>49</v>
      </c>
      <c r="F1700" s="8">
        <v>12475</v>
      </c>
      <c r="G1700" s="9">
        <v>32462</v>
      </c>
      <c r="H1700" s="10">
        <f t="shared" si="211"/>
        <v>44937</v>
      </c>
      <c r="I1700" s="8">
        <v>343449</v>
      </c>
      <c r="J1700" s="9">
        <v>36516</v>
      </c>
      <c r="K1700" s="10">
        <f t="shared" si="212"/>
        <v>424902</v>
      </c>
      <c r="L1700" s="13">
        <v>144618</v>
      </c>
      <c r="M1700" s="13">
        <v>465462</v>
      </c>
      <c r="N1700" s="10">
        <v>144321</v>
      </c>
      <c r="O1700" s="10">
        <f t="shared" si="213"/>
        <v>754401</v>
      </c>
      <c r="P1700" s="11">
        <v>346</v>
      </c>
      <c r="Q1700" s="11">
        <v>47945</v>
      </c>
      <c r="R1700" s="11">
        <v>40958</v>
      </c>
      <c r="S1700" s="9">
        <v>5806</v>
      </c>
      <c r="T1700" s="10">
        <f t="shared" si="208"/>
        <v>1274358</v>
      </c>
      <c r="U1700" s="12">
        <v>0</v>
      </c>
      <c r="V1700" s="13">
        <v>2128</v>
      </c>
      <c r="W1700" s="10">
        <v>2968</v>
      </c>
      <c r="X1700" s="10">
        <v>3978</v>
      </c>
      <c r="Y1700" s="10">
        <v>26164</v>
      </c>
      <c r="Z1700" s="10">
        <v>315062</v>
      </c>
      <c r="AA1700" s="13">
        <v>3528</v>
      </c>
      <c r="AB1700" s="10">
        <v>18570</v>
      </c>
      <c r="AC1700" s="9">
        <v>0</v>
      </c>
      <c r="AD1700" s="10">
        <f t="shared" si="209"/>
        <v>372398</v>
      </c>
      <c r="AE1700" s="8">
        <v>9470</v>
      </c>
      <c r="AF1700" s="8">
        <v>0</v>
      </c>
      <c r="AG1700" s="10">
        <v>0</v>
      </c>
      <c r="AH1700" s="10">
        <v>37915</v>
      </c>
      <c r="AI1700" s="9">
        <v>0</v>
      </c>
      <c r="AJ1700" s="9">
        <v>2472</v>
      </c>
      <c r="AK1700" s="10">
        <f t="shared" si="214"/>
        <v>49857</v>
      </c>
      <c r="AL1700" s="8">
        <v>1144</v>
      </c>
      <c r="AM1700" s="10">
        <v>0</v>
      </c>
      <c r="AN1700" s="14">
        <v>4862</v>
      </c>
      <c r="AO1700" s="14">
        <v>0</v>
      </c>
      <c r="AP1700" s="14">
        <v>5696</v>
      </c>
      <c r="AQ1700" s="14">
        <v>1567</v>
      </c>
      <c r="AR1700" s="14">
        <v>1578</v>
      </c>
      <c r="AS1700" s="14">
        <f t="shared" si="215"/>
        <v>13703</v>
      </c>
      <c r="AT1700" s="14">
        <v>5110</v>
      </c>
      <c r="AU1700" s="10">
        <f t="shared" si="210"/>
        <v>1706350</v>
      </c>
    </row>
    <row r="1701" spans="1:47" ht="24.75" customHeight="1" x14ac:dyDescent="0.2">
      <c r="A1701" s="32" t="s">
        <v>3451</v>
      </c>
      <c r="B1701" s="33" t="s">
        <v>3419</v>
      </c>
      <c r="C1701" s="33" t="s">
        <v>3452</v>
      </c>
      <c r="D1701" s="36">
        <v>6</v>
      </c>
      <c r="E1701" s="58" t="s">
        <v>49</v>
      </c>
      <c r="F1701" s="8">
        <v>12448</v>
      </c>
      <c r="G1701" s="9">
        <v>62994</v>
      </c>
      <c r="H1701" s="10">
        <f t="shared" si="211"/>
        <v>75442</v>
      </c>
      <c r="I1701" s="8">
        <v>412481</v>
      </c>
      <c r="J1701" s="9">
        <v>82509</v>
      </c>
      <c r="K1701" s="10">
        <f t="shared" si="212"/>
        <v>570432</v>
      </c>
      <c r="L1701" s="13">
        <v>172070</v>
      </c>
      <c r="M1701" s="13">
        <v>819783</v>
      </c>
      <c r="N1701" s="10">
        <v>179190</v>
      </c>
      <c r="O1701" s="10">
        <f t="shared" si="213"/>
        <v>1171043</v>
      </c>
      <c r="P1701" s="11">
        <v>214</v>
      </c>
      <c r="Q1701" s="11">
        <v>39049</v>
      </c>
      <c r="R1701" s="11">
        <v>34221</v>
      </c>
      <c r="S1701" s="9">
        <v>0</v>
      </c>
      <c r="T1701" s="10">
        <f t="shared" si="208"/>
        <v>1814959</v>
      </c>
      <c r="U1701" s="12">
        <v>0</v>
      </c>
      <c r="V1701" s="13">
        <v>2770</v>
      </c>
      <c r="W1701" s="10">
        <v>3858</v>
      </c>
      <c r="X1701" s="10">
        <v>5165</v>
      </c>
      <c r="Y1701" s="10">
        <v>30062</v>
      </c>
      <c r="Z1701" s="10">
        <v>303126</v>
      </c>
      <c r="AA1701" s="13">
        <v>6</v>
      </c>
      <c r="AB1701" s="10">
        <v>82852</v>
      </c>
      <c r="AC1701" s="9">
        <v>0</v>
      </c>
      <c r="AD1701" s="10">
        <f t="shared" si="209"/>
        <v>427839</v>
      </c>
      <c r="AE1701" s="8">
        <v>5155</v>
      </c>
      <c r="AF1701" s="8">
        <v>0</v>
      </c>
      <c r="AG1701" s="10">
        <v>0</v>
      </c>
      <c r="AH1701" s="10">
        <v>20639</v>
      </c>
      <c r="AI1701" s="9">
        <v>0</v>
      </c>
      <c r="AJ1701" s="9">
        <v>3057</v>
      </c>
      <c r="AK1701" s="10">
        <f t="shared" si="214"/>
        <v>28851</v>
      </c>
      <c r="AL1701" s="8">
        <v>905</v>
      </c>
      <c r="AM1701" s="10">
        <v>0</v>
      </c>
      <c r="AN1701" s="14">
        <v>2944</v>
      </c>
      <c r="AO1701" s="14">
        <v>0</v>
      </c>
      <c r="AP1701" s="14">
        <v>2993</v>
      </c>
      <c r="AQ1701" s="14">
        <v>968</v>
      </c>
      <c r="AR1701" s="14">
        <v>859</v>
      </c>
      <c r="AS1701" s="14">
        <f t="shared" si="215"/>
        <v>7764</v>
      </c>
      <c r="AT1701" s="14">
        <v>610</v>
      </c>
      <c r="AU1701" s="10">
        <f t="shared" si="210"/>
        <v>2279708</v>
      </c>
    </row>
    <row r="1702" spans="1:47" ht="24.75" customHeight="1" x14ac:dyDescent="0.2">
      <c r="A1702" s="32" t="s">
        <v>3453</v>
      </c>
      <c r="B1702" s="33" t="s">
        <v>3419</v>
      </c>
      <c r="C1702" s="33" t="s">
        <v>3454</v>
      </c>
      <c r="D1702" s="36">
        <v>6</v>
      </c>
      <c r="E1702" s="58" t="s">
        <v>49</v>
      </c>
      <c r="F1702" s="8">
        <v>7096</v>
      </c>
      <c r="G1702" s="9">
        <v>13696</v>
      </c>
      <c r="H1702" s="10">
        <f t="shared" si="211"/>
        <v>20792</v>
      </c>
      <c r="I1702" s="8">
        <v>220867</v>
      </c>
      <c r="J1702" s="9">
        <v>117</v>
      </c>
      <c r="K1702" s="10">
        <f t="shared" si="212"/>
        <v>241776</v>
      </c>
      <c r="L1702" s="13">
        <v>33040</v>
      </c>
      <c r="M1702" s="13">
        <v>153964</v>
      </c>
      <c r="N1702" s="10">
        <v>58211</v>
      </c>
      <c r="O1702" s="10">
        <f t="shared" si="213"/>
        <v>245215</v>
      </c>
      <c r="P1702" s="11">
        <v>130</v>
      </c>
      <c r="Q1702" s="11">
        <v>19918</v>
      </c>
      <c r="R1702" s="11">
        <v>17012</v>
      </c>
      <c r="S1702" s="9">
        <v>0</v>
      </c>
      <c r="T1702" s="10">
        <f t="shared" si="208"/>
        <v>524051</v>
      </c>
      <c r="U1702" s="12">
        <v>0</v>
      </c>
      <c r="V1702" s="13">
        <v>1251</v>
      </c>
      <c r="W1702" s="10">
        <v>1747</v>
      </c>
      <c r="X1702" s="10">
        <v>2327</v>
      </c>
      <c r="Y1702" s="10">
        <v>8287</v>
      </c>
      <c r="Z1702" s="10">
        <v>144281</v>
      </c>
      <c r="AA1702" s="13">
        <v>89993</v>
      </c>
      <c r="AB1702" s="10">
        <v>17096</v>
      </c>
      <c r="AC1702" s="9">
        <v>0</v>
      </c>
      <c r="AD1702" s="10">
        <f t="shared" si="209"/>
        <v>264982</v>
      </c>
      <c r="AE1702" s="8">
        <v>6530</v>
      </c>
      <c r="AF1702" s="8">
        <v>0</v>
      </c>
      <c r="AG1702" s="10">
        <v>0</v>
      </c>
      <c r="AH1702" s="10">
        <v>26144</v>
      </c>
      <c r="AI1702" s="9">
        <v>0</v>
      </c>
      <c r="AJ1702" s="9">
        <v>1598</v>
      </c>
      <c r="AK1702" s="10">
        <f t="shared" si="214"/>
        <v>34272</v>
      </c>
      <c r="AL1702" s="8">
        <v>664</v>
      </c>
      <c r="AM1702" s="10">
        <v>0</v>
      </c>
      <c r="AN1702" s="14">
        <v>3617</v>
      </c>
      <c r="AO1702" s="14">
        <v>0</v>
      </c>
      <c r="AP1702" s="14">
        <v>3901</v>
      </c>
      <c r="AQ1702" s="14">
        <v>588</v>
      </c>
      <c r="AR1702" s="14">
        <v>1089</v>
      </c>
      <c r="AS1702" s="14">
        <f t="shared" si="215"/>
        <v>9195</v>
      </c>
      <c r="AT1702" s="14">
        <v>247</v>
      </c>
      <c r="AU1702" s="10">
        <f t="shared" si="210"/>
        <v>832917</v>
      </c>
    </row>
    <row r="1703" spans="1:47" ht="24.75" customHeight="1" x14ac:dyDescent="0.2">
      <c r="A1703" s="32" t="s">
        <v>3455</v>
      </c>
      <c r="B1703" s="33" t="s">
        <v>3419</v>
      </c>
      <c r="C1703" s="33" t="s">
        <v>3456</v>
      </c>
      <c r="D1703" s="36">
        <v>6</v>
      </c>
      <c r="E1703" s="58" t="s">
        <v>49</v>
      </c>
      <c r="F1703" s="8">
        <v>12352</v>
      </c>
      <c r="G1703" s="9">
        <v>23573</v>
      </c>
      <c r="H1703" s="10">
        <f t="shared" si="211"/>
        <v>35925</v>
      </c>
      <c r="I1703" s="8">
        <v>395943</v>
      </c>
      <c r="J1703" s="9">
        <v>16323</v>
      </c>
      <c r="K1703" s="10">
        <f t="shared" si="212"/>
        <v>448191</v>
      </c>
      <c r="L1703" s="13">
        <v>131303</v>
      </c>
      <c r="M1703" s="13">
        <v>299872</v>
      </c>
      <c r="N1703" s="10">
        <v>188461</v>
      </c>
      <c r="O1703" s="10">
        <f t="shared" si="213"/>
        <v>619636</v>
      </c>
      <c r="P1703" s="11">
        <v>152</v>
      </c>
      <c r="Q1703" s="11">
        <v>35714</v>
      </c>
      <c r="R1703" s="11">
        <v>32673</v>
      </c>
      <c r="S1703" s="9">
        <v>0</v>
      </c>
      <c r="T1703" s="10">
        <f t="shared" si="208"/>
        <v>1136366</v>
      </c>
      <c r="U1703" s="12">
        <v>0</v>
      </c>
      <c r="V1703" s="13">
        <v>2564</v>
      </c>
      <c r="W1703" s="10">
        <v>3579</v>
      </c>
      <c r="X1703" s="10">
        <v>4772</v>
      </c>
      <c r="Y1703" s="10">
        <v>16607</v>
      </c>
      <c r="Z1703" s="10">
        <v>265355</v>
      </c>
      <c r="AA1703" s="13">
        <v>127794</v>
      </c>
      <c r="AB1703" s="10">
        <v>0</v>
      </c>
      <c r="AC1703" s="9">
        <v>0</v>
      </c>
      <c r="AD1703" s="10">
        <f t="shared" si="209"/>
        <v>420671</v>
      </c>
      <c r="AE1703" s="8">
        <v>7444</v>
      </c>
      <c r="AF1703" s="8">
        <v>7498</v>
      </c>
      <c r="AG1703" s="10">
        <v>0</v>
      </c>
      <c r="AH1703" s="10">
        <v>29804</v>
      </c>
      <c r="AI1703" s="9">
        <v>0</v>
      </c>
      <c r="AJ1703" s="9">
        <v>1371</v>
      </c>
      <c r="AK1703" s="10">
        <f t="shared" si="214"/>
        <v>46117</v>
      </c>
      <c r="AL1703" s="8">
        <v>1239</v>
      </c>
      <c r="AM1703" s="10">
        <v>0</v>
      </c>
      <c r="AN1703" s="14">
        <v>5865</v>
      </c>
      <c r="AO1703" s="14">
        <v>0</v>
      </c>
      <c r="AP1703" s="14">
        <v>4466</v>
      </c>
      <c r="AQ1703" s="14">
        <v>686</v>
      </c>
      <c r="AR1703" s="14">
        <v>1241</v>
      </c>
      <c r="AS1703" s="14">
        <f t="shared" si="215"/>
        <v>12258</v>
      </c>
      <c r="AT1703" s="14">
        <v>5085</v>
      </c>
      <c r="AU1703" s="10">
        <f t="shared" si="210"/>
        <v>1611566</v>
      </c>
    </row>
    <row r="1704" spans="1:47" ht="24.75" customHeight="1" x14ac:dyDescent="0.2">
      <c r="A1704" s="32" t="s">
        <v>3457</v>
      </c>
      <c r="B1704" s="33" t="s">
        <v>3419</v>
      </c>
      <c r="C1704" s="33" t="s">
        <v>3458</v>
      </c>
      <c r="D1704" s="36">
        <v>6</v>
      </c>
      <c r="E1704" s="58" t="s">
        <v>49</v>
      </c>
      <c r="F1704" s="8">
        <v>3607</v>
      </c>
      <c r="G1704" s="9">
        <v>8040</v>
      </c>
      <c r="H1704" s="10">
        <f t="shared" si="211"/>
        <v>11647</v>
      </c>
      <c r="I1704" s="8">
        <v>105080</v>
      </c>
      <c r="J1704" s="9">
        <v>406</v>
      </c>
      <c r="K1704" s="10">
        <f t="shared" si="212"/>
        <v>117133</v>
      </c>
      <c r="L1704" s="13">
        <v>25408</v>
      </c>
      <c r="M1704" s="13">
        <v>82883</v>
      </c>
      <c r="N1704" s="10">
        <v>27542</v>
      </c>
      <c r="O1704" s="10">
        <f t="shared" si="213"/>
        <v>135833</v>
      </c>
      <c r="P1704" s="11">
        <v>116</v>
      </c>
      <c r="Q1704" s="11">
        <v>19626</v>
      </c>
      <c r="R1704" s="11">
        <v>13975</v>
      </c>
      <c r="S1704" s="9">
        <v>199</v>
      </c>
      <c r="T1704" s="10">
        <f t="shared" si="208"/>
        <v>286882</v>
      </c>
      <c r="U1704" s="12">
        <v>0</v>
      </c>
      <c r="V1704" s="13">
        <v>715</v>
      </c>
      <c r="W1704" s="10">
        <v>1007</v>
      </c>
      <c r="X1704" s="10">
        <v>1322</v>
      </c>
      <c r="Y1704" s="10">
        <v>6114</v>
      </c>
      <c r="Z1704" s="10">
        <v>95730</v>
      </c>
      <c r="AA1704" s="13">
        <v>6386</v>
      </c>
      <c r="AB1704" s="10">
        <v>1459</v>
      </c>
      <c r="AC1704" s="9">
        <v>0</v>
      </c>
      <c r="AD1704" s="10">
        <f t="shared" si="209"/>
        <v>112733</v>
      </c>
      <c r="AE1704" s="8">
        <v>8628</v>
      </c>
      <c r="AF1704" s="8">
        <v>0</v>
      </c>
      <c r="AG1704" s="10">
        <v>0</v>
      </c>
      <c r="AH1704" s="10">
        <v>34543</v>
      </c>
      <c r="AI1704" s="9">
        <v>0</v>
      </c>
      <c r="AJ1704" s="9">
        <v>775</v>
      </c>
      <c r="AK1704" s="10">
        <f t="shared" si="214"/>
        <v>43946</v>
      </c>
      <c r="AL1704" s="8">
        <v>1231</v>
      </c>
      <c r="AM1704" s="10">
        <v>0</v>
      </c>
      <c r="AN1704" s="14">
        <v>988</v>
      </c>
      <c r="AO1704" s="14">
        <v>0</v>
      </c>
      <c r="AP1704" s="14">
        <v>5174</v>
      </c>
      <c r="AQ1704" s="14">
        <v>527</v>
      </c>
      <c r="AR1704" s="14">
        <v>1438</v>
      </c>
      <c r="AS1704" s="14">
        <f t="shared" si="215"/>
        <v>8127</v>
      </c>
      <c r="AT1704" s="14">
        <v>259</v>
      </c>
      <c r="AU1704" s="10">
        <f t="shared" si="210"/>
        <v>452660</v>
      </c>
    </row>
    <row r="1705" spans="1:47" ht="24.75" customHeight="1" x14ac:dyDescent="0.2">
      <c r="A1705" s="32" t="s">
        <v>3459</v>
      </c>
      <c r="B1705" s="33" t="s">
        <v>3419</v>
      </c>
      <c r="C1705" s="33" t="s">
        <v>3460</v>
      </c>
      <c r="D1705" s="36">
        <v>6</v>
      </c>
      <c r="E1705" s="58" t="s">
        <v>49</v>
      </c>
      <c r="F1705" s="8">
        <v>44493</v>
      </c>
      <c r="G1705" s="9">
        <v>64809</v>
      </c>
      <c r="H1705" s="10">
        <f t="shared" si="211"/>
        <v>109302</v>
      </c>
      <c r="I1705" s="8">
        <v>1569251</v>
      </c>
      <c r="J1705" s="9">
        <v>64034</v>
      </c>
      <c r="K1705" s="10">
        <f t="shared" si="212"/>
        <v>1742587</v>
      </c>
      <c r="L1705" s="13">
        <v>1120143</v>
      </c>
      <c r="M1705" s="13">
        <v>1130383</v>
      </c>
      <c r="N1705" s="10">
        <v>161044</v>
      </c>
      <c r="O1705" s="10">
        <f t="shared" si="213"/>
        <v>2411570</v>
      </c>
      <c r="P1705" s="11">
        <v>813</v>
      </c>
      <c r="Q1705" s="11">
        <v>136385</v>
      </c>
      <c r="R1705" s="11">
        <v>126639</v>
      </c>
      <c r="S1705" s="9">
        <v>0</v>
      </c>
      <c r="T1705" s="10">
        <f t="shared" si="208"/>
        <v>4417994</v>
      </c>
      <c r="U1705" s="12">
        <v>0</v>
      </c>
      <c r="V1705" s="13">
        <v>10210</v>
      </c>
      <c r="W1705" s="10">
        <v>14240</v>
      </c>
      <c r="X1705" s="10">
        <v>19037</v>
      </c>
      <c r="Y1705" s="10">
        <v>40583</v>
      </c>
      <c r="Z1705" s="10">
        <v>943090</v>
      </c>
      <c r="AA1705" s="13">
        <v>6032</v>
      </c>
      <c r="AB1705" s="10">
        <v>13440</v>
      </c>
      <c r="AC1705" s="9">
        <v>0</v>
      </c>
      <c r="AD1705" s="10">
        <f t="shared" si="209"/>
        <v>1046632</v>
      </c>
      <c r="AE1705" s="8">
        <v>16971</v>
      </c>
      <c r="AF1705" s="8">
        <v>0</v>
      </c>
      <c r="AG1705" s="10">
        <v>0</v>
      </c>
      <c r="AH1705" s="10">
        <v>67944</v>
      </c>
      <c r="AI1705" s="9">
        <v>0</v>
      </c>
      <c r="AJ1705" s="9">
        <v>4975</v>
      </c>
      <c r="AK1705" s="10">
        <f t="shared" si="214"/>
        <v>89890</v>
      </c>
      <c r="AL1705" s="8">
        <v>3158</v>
      </c>
      <c r="AM1705" s="10">
        <v>0</v>
      </c>
      <c r="AN1705" s="14">
        <v>23717</v>
      </c>
      <c r="AO1705" s="14">
        <v>0</v>
      </c>
      <c r="AP1705" s="14">
        <v>10237</v>
      </c>
      <c r="AQ1705" s="14">
        <v>3683</v>
      </c>
      <c r="AR1705" s="14">
        <v>2829</v>
      </c>
      <c r="AS1705" s="14">
        <f t="shared" si="215"/>
        <v>40466</v>
      </c>
      <c r="AT1705" s="14">
        <v>4768</v>
      </c>
      <c r="AU1705" s="10">
        <f t="shared" si="210"/>
        <v>5593372</v>
      </c>
    </row>
    <row r="1706" spans="1:47" ht="24.75" customHeight="1" x14ac:dyDescent="0.2">
      <c r="A1706" s="32" t="s">
        <v>3461</v>
      </c>
      <c r="B1706" s="33" t="s">
        <v>3419</v>
      </c>
      <c r="C1706" s="33" t="s">
        <v>3462</v>
      </c>
      <c r="D1706" s="36">
        <v>6</v>
      </c>
      <c r="E1706" s="58" t="s">
        <v>49</v>
      </c>
      <c r="F1706" s="8">
        <v>13299</v>
      </c>
      <c r="G1706" s="9">
        <v>29641</v>
      </c>
      <c r="H1706" s="10">
        <f t="shared" si="211"/>
        <v>42940</v>
      </c>
      <c r="I1706" s="8">
        <v>576592</v>
      </c>
      <c r="J1706" s="9">
        <v>56672</v>
      </c>
      <c r="K1706" s="10">
        <f t="shared" si="212"/>
        <v>676204</v>
      </c>
      <c r="L1706" s="13">
        <v>1231819</v>
      </c>
      <c r="M1706" s="13">
        <v>267064</v>
      </c>
      <c r="N1706" s="10">
        <v>31748</v>
      </c>
      <c r="O1706" s="10">
        <f t="shared" si="213"/>
        <v>1530631</v>
      </c>
      <c r="P1706" s="11">
        <v>257</v>
      </c>
      <c r="Q1706" s="11">
        <v>41034</v>
      </c>
      <c r="R1706" s="11">
        <v>49017</v>
      </c>
      <c r="S1706" s="9">
        <v>0</v>
      </c>
      <c r="T1706" s="10">
        <f t="shared" si="208"/>
        <v>2297143</v>
      </c>
      <c r="U1706" s="12">
        <v>0</v>
      </c>
      <c r="V1706" s="13">
        <v>4219</v>
      </c>
      <c r="W1706" s="10">
        <v>5900</v>
      </c>
      <c r="X1706" s="10">
        <v>7867</v>
      </c>
      <c r="Y1706" s="10">
        <v>21294</v>
      </c>
      <c r="Z1706" s="10">
        <v>326916</v>
      </c>
      <c r="AA1706" s="13">
        <v>5212</v>
      </c>
      <c r="AB1706" s="10">
        <v>0</v>
      </c>
      <c r="AC1706" s="9">
        <v>0</v>
      </c>
      <c r="AD1706" s="10">
        <f t="shared" si="209"/>
        <v>371408</v>
      </c>
      <c r="AE1706" s="8">
        <v>5223</v>
      </c>
      <c r="AF1706" s="8">
        <v>0</v>
      </c>
      <c r="AG1706" s="10">
        <v>0</v>
      </c>
      <c r="AH1706" s="10">
        <v>20912</v>
      </c>
      <c r="AI1706" s="9">
        <v>0</v>
      </c>
      <c r="AJ1706" s="9">
        <v>1617</v>
      </c>
      <c r="AK1706" s="10">
        <f t="shared" si="214"/>
        <v>27752</v>
      </c>
      <c r="AL1706" s="8">
        <v>1340</v>
      </c>
      <c r="AM1706" s="10">
        <v>0</v>
      </c>
      <c r="AN1706" s="14">
        <v>4149</v>
      </c>
      <c r="AO1706" s="14">
        <v>0</v>
      </c>
      <c r="AP1706" s="14">
        <v>3128</v>
      </c>
      <c r="AQ1706" s="14">
        <v>1163</v>
      </c>
      <c r="AR1706" s="14">
        <v>870</v>
      </c>
      <c r="AS1706" s="14">
        <f t="shared" si="215"/>
        <v>9310</v>
      </c>
      <c r="AT1706" s="14">
        <v>331</v>
      </c>
      <c r="AU1706" s="10">
        <f t="shared" si="210"/>
        <v>2706622</v>
      </c>
    </row>
    <row r="1707" spans="1:47" ht="24.75" customHeight="1" x14ac:dyDescent="0.2">
      <c r="A1707" s="32" t="s">
        <v>3463</v>
      </c>
      <c r="B1707" s="33" t="s">
        <v>3419</v>
      </c>
      <c r="C1707" s="33" t="s">
        <v>3464</v>
      </c>
      <c r="D1707" s="36">
        <v>6</v>
      </c>
      <c r="E1707" s="58" t="s">
        <v>49</v>
      </c>
      <c r="F1707" s="8">
        <v>30662</v>
      </c>
      <c r="G1707" s="9">
        <v>119357</v>
      </c>
      <c r="H1707" s="10">
        <f t="shared" si="211"/>
        <v>150019</v>
      </c>
      <c r="I1707" s="8">
        <v>1363139</v>
      </c>
      <c r="J1707" s="9">
        <v>180427</v>
      </c>
      <c r="K1707" s="10">
        <f t="shared" si="212"/>
        <v>1693585</v>
      </c>
      <c r="L1707" s="13">
        <v>1916577</v>
      </c>
      <c r="M1707" s="13">
        <v>1175218</v>
      </c>
      <c r="N1707" s="10">
        <v>174533</v>
      </c>
      <c r="O1707" s="10">
        <f t="shared" si="213"/>
        <v>3266328</v>
      </c>
      <c r="P1707" s="11">
        <v>677</v>
      </c>
      <c r="Q1707" s="11">
        <v>93035</v>
      </c>
      <c r="R1707" s="11">
        <v>88766</v>
      </c>
      <c r="S1707" s="9">
        <v>0</v>
      </c>
      <c r="T1707" s="10">
        <f t="shared" si="208"/>
        <v>5142391</v>
      </c>
      <c r="U1707" s="12">
        <v>0</v>
      </c>
      <c r="V1707" s="13">
        <v>9303</v>
      </c>
      <c r="W1707" s="10">
        <v>12992</v>
      </c>
      <c r="X1707" s="10">
        <v>17363</v>
      </c>
      <c r="Y1707" s="10">
        <v>57959</v>
      </c>
      <c r="Z1707" s="10">
        <v>722275</v>
      </c>
      <c r="AA1707" s="13">
        <v>42078</v>
      </c>
      <c r="AB1707" s="10">
        <v>0</v>
      </c>
      <c r="AC1707" s="9">
        <v>0</v>
      </c>
      <c r="AD1707" s="10">
        <f t="shared" si="209"/>
        <v>861970</v>
      </c>
      <c r="AE1707" s="8">
        <v>12226</v>
      </c>
      <c r="AF1707" s="8">
        <v>0</v>
      </c>
      <c r="AG1707" s="10">
        <v>0</v>
      </c>
      <c r="AH1707" s="10">
        <v>48946</v>
      </c>
      <c r="AI1707" s="9">
        <v>0</v>
      </c>
      <c r="AJ1707" s="9">
        <v>3797</v>
      </c>
      <c r="AK1707" s="10">
        <f t="shared" si="214"/>
        <v>64969</v>
      </c>
      <c r="AL1707" s="8">
        <v>4245</v>
      </c>
      <c r="AM1707" s="10">
        <v>0</v>
      </c>
      <c r="AN1707" s="14">
        <v>13649</v>
      </c>
      <c r="AO1707" s="14">
        <v>0</v>
      </c>
      <c r="AP1707" s="14">
        <v>7316</v>
      </c>
      <c r="AQ1707" s="14">
        <v>3071</v>
      </c>
      <c r="AR1707" s="14">
        <v>2038</v>
      </c>
      <c r="AS1707" s="14">
        <f t="shared" si="215"/>
        <v>26074</v>
      </c>
      <c r="AT1707" s="14">
        <v>928</v>
      </c>
      <c r="AU1707" s="10">
        <f t="shared" si="210"/>
        <v>6098721</v>
      </c>
    </row>
    <row r="1708" spans="1:47" ht="24.75" customHeight="1" x14ac:dyDescent="0.2">
      <c r="A1708" s="32" t="s">
        <v>3465</v>
      </c>
      <c r="B1708" s="33" t="s">
        <v>3419</v>
      </c>
      <c r="C1708" s="33" t="s">
        <v>3466</v>
      </c>
      <c r="D1708" s="36">
        <v>6</v>
      </c>
      <c r="E1708" s="58" t="s">
        <v>49</v>
      </c>
      <c r="F1708" s="8">
        <v>19163</v>
      </c>
      <c r="G1708" s="9">
        <v>46119</v>
      </c>
      <c r="H1708" s="10">
        <f t="shared" si="211"/>
        <v>65282</v>
      </c>
      <c r="I1708" s="8">
        <v>794225</v>
      </c>
      <c r="J1708" s="9">
        <v>67684</v>
      </c>
      <c r="K1708" s="10">
        <f t="shared" si="212"/>
        <v>927191</v>
      </c>
      <c r="L1708" s="13">
        <v>501474</v>
      </c>
      <c r="M1708" s="13">
        <v>648405</v>
      </c>
      <c r="N1708" s="10">
        <v>169311</v>
      </c>
      <c r="O1708" s="10">
        <f t="shared" si="213"/>
        <v>1319190</v>
      </c>
      <c r="P1708" s="11">
        <v>403</v>
      </c>
      <c r="Q1708" s="11">
        <v>58026</v>
      </c>
      <c r="R1708" s="11">
        <v>87337</v>
      </c>
      <c r="S1708" s="9">
        <v>0</v>
      </c>
      <c r="T1708" s="10">
        <f t="shared" si="208"/>
        <v>2392147</v>
      </c>
      <c r="U1708" s="12">
        <v>0</v>
      </c>
      <c r="V1708" s="13">
        <v>5382</v>
      </c>
      <c r="W1708" s="10">
        <v>7507</v>
      </c>
      <c r="X1708" s="10">
        <v>10041</v>
      </c>
      <c r="Y1708" s="10">
        <v>37300</v>
      </c>
      <c r="Z1708" s="10">
        <v>454970</v>
      </c>
      <c r="AA1708" s="13">
        <v>3990</v>
      </c>
      <c r="AB1708" s="10">
        <v>4608</v>
      </c>
      <c r="AC1708" s="9">
        <v>0</v>
      </c>
      <c r="AD1708" s="10">
        <f t="shared" si="209"/>
        <v>523798</v>
      </c>
      <c r="AE1708" s="8">
        <v>7667</v>
      </c>
      <c r="AF1708" s="8">
        <v>0</v>
      </c>
      <c r="AG1708" s="10">
        <v>0</v>
      </c>
      <c r="AH1708" s="10">
        <v>30695</v>
      </c>
      <c r="AI1708" s="9">
        <v>0</v>
      </c>
      <c r="AJ1708" s="9">
        <v>2370</v>
      </c>
      <c r="AK1708" s="10">
        <f t="shared" si="214"/>
        <v>40732</v>
      </c>
      <c r="AL1708" s="8">
        <v>2204</v>
      </c>
      <c r="AM1708" s="10">
        <v>0</v>
      </c>
      <c r="AN1708" s="14">
        <v>12913</v>
      </c>
      <c r="AO1708" s="14">
        <v>0</v>
      </c>
      <c r="AP1708" s="14">
        <v>4606</v>
      </c>
      <c r="AQ1708" s="14">
        <v>1826</v>
      </c>
      <c r="AR1708" s="14">
        <v>1278</v>
      </c>
      <c r="AS1708" s="14">
        <f t="shared" si="215"/>
        <v>20623</v>
      </c>
      <c r="AT1708" s="14">
        <v>4854</v>
      </c>
      <c r="AU1708" s="10">
        <f t="shared" si="210"/>
        <v>2974650</v>
      </c>
    </row>
    <row r="1709" spans="1:47" ht="24.75" customHeight="1" x14ac:dyDescent="0.2">
      <c r="A1709" s="32" t="s">
        <v>3467</v>
      </c>
      <c r="B1709" s="33" t="s">
        <v>3419</v>
      </c>
      <c r="C1709" s="33" t="s">
        <v>3468</v>
      </c>
      <c r="D1709" s="36">
        <v>6</v>
      </c>
      <c r="E1709" s="58" t="s">
        <v>49</v>
      </c>
      <c r="F1709" s="8">
        <v>24045</v>
      </c>
      <c r="G1709" s="9">
        <v>50543</v>
      </c>
      <c r="H1709" s="10">
        <f t="shared" si="211"/>
        <v>74588</v>
      </c>
      <c r="I1709" s="8">
        <v>897616</v>
      </c>
      <c r="J1709" s="9">
        <v>44655</v>
      </c>
      <c r="K1709" s="10">
        <f t="shared" si="212"/>
        <v>1016859</v>
      </c>
      <c r="L1709" s="13">
        <v>386760</v>
      </c>
      <c r="M1709" s="13">
        <v>526227</v>
      </c>
      <c r="N1709" s="10">
        <v>281969</v>
      </c>
      <c r="O1709" s="10">
        <f t="shared" si="213"/>
        <v>1194956</v>
      </c>
      <c r="P1709" s="11">
        <v>520</v>
      </c>
      <c r="Q1709" s="11">
        <v>73039</v>
      </c>
      <c r="R1709" s="11">
        <v>66752</v>
      </c>
      <c r="S1709" s="9">
        <v>0</v>
      </c>
      <c r="T1709" s="10">
        <f t="shared" si="208"/>
        <v>2352126</v>
      </c>
      <c r="U1709" s="12">
        <v>0</v>
      </c>
      <c r="V1709" s="13">
        <v>5934</v>
      </c>
      <c r="W1709" s="10">
        <v>8276</v>
      </c>
      <c r="X1709" s="10">
        <v>11060</v>
      </c>
      <c r="Y1709" s="10">
        <v>31788</v>
      </c>
      <c r="Z1709" s="10">
        <v>537274</v>
      </c>
      <c r="AA1709" s="13">
        <v>3989</v>
      </c>
      <c r="AB1709" s="10">
        <v>32072</v>
      </c>
      <c r="AC1709" s="9">
        <v>0</v>
      </c>
      <c r="AD1709" s="10">
        <f t="shared" si="209"/>
        <v>630393</v>
      </c>
      <c r="AE1709" s="8">
        <v>9982</v>
      </c>
      <c r="AF1709" s="8">
        <v>2264</v>
      </c>
      <c r="AG1709" s="10">
        <v>0</v>
      </c>
      <c r="AH1709" s="10">
        <v>39969</v>
      </c>
      <c r="AI1709" s="9">
        <v>0</v>
      </c>
      <c r="AJ1709" s="9">
        <v>2775</v>
      </c>
      <c r="AK1709" s="10">
        <f t="shared" si="214"/>
        <v>54990</v>
      </c>
      <c r="AL1709" s="8">
        <v>1613</v>
      </c>
      <c r="AM1709" s="10">
        <v>0</v>
      </c>
      <c r="AN1709" s="14">
        <v>15502</v>
      </c>
      <c r="AO1709" s="14">
        <v>0</v>
      </c>
      <c r="AP1709" s="14">
        <v>5999</v>
      </c>
      <c r="AQ1709" s="14">
        <v>2357</v>
      </c>
      <c r="AR1709" s="14">
        <v>1665</v>
      </c>
      <c r="AS1709" s="14">
        <f t="shared" si="215"/>
        <v>25523</v>
      </c>
      <c r="AT1709" s="14">
        <v>17276</v>
      </c>
      <c r="AU1709" s="10">
        <f t="shared" si="210"/>
        <v>3047369</v>
      </c>
    </row>
    <row r="1710" spans="1:47" ht="24.75" customHeight="1" x14ac:dyDescent="0.2">
      <c r="A1710" s="32" t="s">
        <v>3469</v>
      </c>
      <c r="B1710" s="33" t="s">
        <v>3419</v>
      </c>
      <c r="C1710" s="33" t="s">
        <v>3470</v>
      </c>
      <c r="D1710" s="36">
        <v>6</v>
      </c>
      <c r="E1710" s="58" t="s">
        <v>49</v>
      </c>
      <c r="F1710" s="8">
        <v>38126</v>
      </c>
      <c r="G1710" s="9">
        <v>80064</v>
      </c>
      <c r="H1710" s="10">
        <f t="shared" si="211"/>
        <v>118190</v>
      </c>
      <c r="I1710" s="8">
        <v>1271491</v>
      </c>
      <c r="J1710" s="9">
        <v>110981</v>
      </c>
      <c r="K1710" s="10">
        <f t="shared" si="212"/>
        <v>1500662</v>
      </c>
      <c r="L1710" s="13">
        <v>715776</v>
      </c>
      <c r="M1710" s="13">
        <v>774797</v>
      </c>
      <c r="N1710" s="10">
        <v>274296</v>
      </c>
      <c r="O1710" s="10">
        <f t="shared" si="213"/>
        <v>1764869</v>
      </c>
      <c r="P1710" s="11">
        <v>899</v>
      </c>
      <c r="Q1710" s="11">
        <v>125857</v>
      </c>
      <c r="R1710" s="11">
        <v>105789</v>
      </c>
      <c r="S1710" s="9">
        <v>0</v>
      </c>
      <c r="T1710" s="10">
        <f t="shared" si="208"/>
        <v>3498076</v>
      </c>
      <c r="U1710" s="12">
        <v>0</v>
      </c>
      <c r="V1710" s="13">
        <v>8416</v>
      </c>
      <c r="W1710" s="10">
        <v>11774</v>
      </c>
      <c r="X1710" s="10">
        <v>15629</v>
      </c>
      <c r="Y1710" s="10">
        <v>81210</v>
      </c>
      <c r="Z1710" s="10">
        <v>920412</v>
      </c>
      <c r="AA1710" s="13">
        <v>22703</v>
      </c>
      <c r="AB1710" s="10">
        <v>22118</v>
      </c>
      <c r="AC1710" s="9">
        <v>0</v>
      </c>
      <c r="AD1710" s="10">
        <f t="shared" si="209"/>
        <v>1082262</v>
      </c>
      <c r="AE1710" s="8">
        <v>13077</v>
      </c>
      <c r="AF1710" s="8">
        <v>508</v>
      </c>
      <c r="AG1710" s="10">
        <v>0</v>
      </c>
      <c r="AH1710" s="10">
        <v>52360</v>
      </c>
      <c r="AI1710" s="9">
        <v>0</v>
      </c>
      <c r="AJ1710" s="9">
        <v>4484</v>
      </c>
      <c r="AK1710" s="10">
        <f t="shared" si="214"/>
        <v>70429</v>
      </c>
      <c r="AL1710" s="8">
        <v>2533</v>
      </c>
      <c r="AM1710" s="10">
        <v>0</v>
      </c>
      <c r="AN1710" s="14">
        <v>21218</v>
      </c>
      <c r="AO1710" s="14">
        <v>0</v>
      </c>
      <c r="AP1710" s="14">
        <v>7854</v>
      </c>
      <c r="AQ1710" s="14">
        <v>4077</v>
      </c>
      <c r="AR1710" s="14">
        <v>2180</v>
      </c>
      <c r="AS1710" s="14">
        <f t="shared" si="215"/>
        <v>35329</v>
      </c>
      <c r="AT1710" s="14">
        <v>8991</v>
      </c>
      <c r="AU1710" s="10">
        <f t="shared" si="210"/>
        <v>4679638</v>
      </c>
    </row>
    <row r="1711" spans="1:47" ht="24.75" customHeight="1" x14ac:dyDescent="0.2">
      <c r="A1711" s="32" t="s">
        <v>3471</v>
      </c>
      <c r="B1711" s="33" t="s">
        <v>3419</v>
      </c>
      <c r="C1711" s="33" t="s">
        <v>3472</v>
      </c>
      <c r="D1711" s="36">
        <v>6</v>
      </c>
      <c r="E1711" s="58" t="s">
        <v>49</v>
      </c>
      <c r="F1711" s="8">
        <v>21431</v>
      </c>
      <c r="G1711" s="9">
        <v>36511</v>
      </c>
      <c r="H1711" s="10">
        <f t="shared" si="211"/>
        <v>57942</v>
      </c>
      <c r="I1711" s="8">
        <v>730441</v>
      </c>
      <c r="J1711" s="9">
        <v>36529</v>
      </c>
      <c r="K1711" s="10">
        <f t="shared" si="212"/>
        <v>824912</v>
      </c>
      <c r="L1711" s="13">
        <v>222121</v>
      </c>
      <c r="M1711" s="13">
        <v>424657</v>
      </c>
      <c r="N1711" s="10">
        <v>61347</v>
      </c>
      <c r="O1711" s="10">
        <f t="shared" si="213"/>
        <v>708125</v>
      </c>
      <c r="P1711" s="11">
        <v>582</v>
      </c>
      <c r="Q1711" s="11">
        <v>64820</v>
      </c>
      <c r="R1711" s="11">
        <v>61597</v>
      </c>
      <c r="S1711" s="9">
        <v>0</v>
      </c>
      <c r="T1711" s="10">
        <f t="shared" si="208"/>
        <v>1660036</v>
      </c>
      <c r="U1711" s="12">
        <v>0</v>
      </c>
      <c r="V1711" s="13">
        <v>4806</v>
      </c>
      <c r="W1711" s="10">
        <v>6718</v>
      </c>
      <c r="X1711" s="10">
        <v>8928</v>
      </c>
      <c r="Y1711" s="10">
        <v>27280</v>
      </c>
      <c r="Z1711" s="10">
        <v>464729</v>
      </c>
      <c r="AA1711" s="13">
        <v>9087</v>
      </c>
      <c r="AB1711" s="10">
        <v>1997</v>
      </c>
      <c r="AC1711" s="9">
        <v>0</v>
      </c>
      <c r="AD1711" s="10">
        <f t="shared" si="209"/>
        <v>523545</v>
      </c>
      <c r="AE1711" s="8">
        <v>7385</v>
      </c>
      <c r="AF1711" s="8">
        <v>0</v>
      </c>
      <c r="AG1711" s="10">
        <v>0</v>
      </c>
      <c r="AH1711" s="10">
        <v>29570</v>
      </c>
      <c r="AI1711" s="9">
        <v>0</v>
      </c>
      <c r="AJ1711" s="9">
        <v>2407</v>
      </c>
      <c r="AK1711" s="10">
        <f t="shared" si="214"/>
        <v>39362</v>
      </c>
      <c r="AL1711" s="8">
        <v>1919</v>
      </c>
      <c r="AM1711" s="10">
        <v>0</v>
      </c>
      <c r="AN1711" s="14">
        <v>10459</v>
      </c>
      <c r="AO1711" s="14">
        <v>0</v>
      </c>
      <c r="AP1711" s="14">
        <v>4427</v>
      </c>
      <c r="AQ1711" s="14">
        <v>2637</v>
      </c>
      <c r="AR1711" s="14">
        <v>1231</v>
      </c>
      <c r="AS1711" s="14">
        <f t="shared" si="215"/>
        <v>18754</v>
      </c>
      <c r="AT1711" s="14">
        <v>757</v>
      </c>
      <c r="AU1711" s="10">
        <f t="shared" si="210"/>
        <v>2242859</v>
      </c>
    </row>
    <row r="1712" spans="1:47" ht="24.75" customHeight="1" x14ac:dyDescent="0.2">
      <c r="A1712" s="32" t="s">
        <v>3473</v>
      </c>
      <c r="B1712" s="33" t="s">
        <v>3419</v>
      </c>
      <c r="C1712" s="33" t="s">
        <v>3474</v>
      </c>
      <c r="D1712" s="36">
        <v>6</v>
      </c>
      <c r="E1712" s="58" t="s">
        <v>49</v>
      </c>
      <c r="F1712" s="8">
        <v>45656</v>
      </c>
      <c r="G1712" s="9">
        <v>85021</v>
      </c>
      <c r="H1712" s="10">
        <f t="shared" si="211"/>
        <v>130677</v>
      </c>
      <c r="I1712" s="8">
        <v>1698028</v>
      </c>
      <c r="J1712" s="9">
        <v>95341</v>
      </c>
      <c r="K1712" s="10">
        <f t="shared" si="212"/>
        <v>1924046</v>
      </c>
      <c r="L1712" s="13">
        <v>717490</v>
      </c>
      <c r="M1712" s="13">
        <v>954741</v>
      </c>
      <c r="N1712" s="10">
        <v>137197</v>
      </c>
      <c r="O1712" s="10">
        <f t="shared" si="213"/>
        <v>1809428</v>
      </c>
      <c r="P1712" s="11">
        <v>794</v>
      </c>
      <c r="Q1712" s="11">
        <v>126899</v>
      </c>
      <c r="R1712" s="11">
        <v>188555</v>
      </c>
      <c r="S1712" s="9">
        <v>0</v>
      </c>
      <c r="T1712" s="10">
        <f t="shared" si="208"/>
        <v>4049722</v>
      </c>
      <c r="U1712" s="12">
        <v>0</v>
      </c>
      <c r="V1712" s="13">
        <v>10553</v>
      </c>
      <c r="W1712" s="10">
        <v>14729</v>
      </c>
      <c r="X1712" s="10">
        <v>19626</v>
      </c>
      <c r="Y1712" s="10">
        <v>78555</v>
      </c>
      <c r="Z1712" s="10">
        <v>1029630</v>
      </c>
      <c r="AA1712" s="13">
        <v>31816</v>
      </c>
      <c r="AB1712" s="10">
        <v>0</v>
      </c>
      <c r="AC1712" s="9">
        <v>0</v>
      </c>
      <c r="AD1712" s="10">
        <f t="shared" si="209"/>
        <v>1184909</v>
      </c>
      <c r="AE1712" s="8">
        <v>13627</v>
      </c>
      <c r="AF1712" s="8">
        <v>0</v>
      </c>
      <c r="AG1712" s="10">
        <v>0</v>
      </c>
      <c r="AH1712" s="10">
        <v>54560</v>
      </c>
      <c r="AI1712" s="9">
        <v>0</v>
      </c>
      <c r="AJ1712" s="9">
        <v>5726</v>
      </c>
      <c r="AK1712" s="10">
        <f t="shared" si="214"/>
        <v>73913</v>
      </c>
      <c r="AL1712" s="8">
        <v>4564</v>
      </c>
      <c r="AM1712" s="10">
        <v>0</v>
      </c>
      <c r="AN1712" s="14">
        <v>24807</v>
      </c>
      <c r="AO1712" s="14">
        <v>0</v>
      </c>
      <c r="AP1712" s="14">
        <v>8183</v>
      </c>
      <c r="AQ1712" s="14">
        <v>3596</v>
      </c>
      <c r="AR1712" s="14">
        <v>2272</v>
      </c>
      <c r="AS1712" s="14">
        <f t="shared" si="215"/>
        <v>38858</v>
      </c>
      <c r="AT1712" s="14">
        <v>853</v>
      </c>
      <c r="AU1712" s="10">
        <f t="shared" si="210"/>
        <v>5351113</v>
      </c>
    </row>
    <row r="1713" spans="1:47" ht="24.75" customHeight="1" x14ac:dyDescent="0.2">
      <c r="A1713" s="32" t="s">
        <v>3475</v>
      </c>
      <c r="B1713" s="33" t="s">
        <v>3419</v>
      </c>
      <c r="C1713" s="33" t="s">
        <v>3476</v>
      </c>
      <c r="D1713" s="36">
        <v>6</v>
      </c>
      <c r="E1713" s="58" t="s">
        <v>49</v>
      </c>
      <c r="F1713" s="8">
        <v>791</v>
      </c>
      <c r="G1713" s="9">
        <v>3060</v>
      </c>
      <c r="H1713" s="10">
        <f t="shared" si="211"/>
        <v>3851</v>
      </c>
      <c r="I1713" s="8">
        <v>27365</v>
      </c>
      <c r="J1713" s="9">
        <v>349</v>
      </c>
      <c r="K1713" s="10">
        <f t="shared" si="212"/>
        <v>31565</v>
      </c>
      <c r="L1713" s="13">
        <v>4396</v>
      </c>
      <c r="M1713" s="13">
        <v>13054</v>
      </c>
      <c r="N1713" s="10">
        <v>12779</v>
      </c>
      <c r="O1713" s="10">
        <f t="shared" si="213"/>
        <v>30229</v>
      </c>
      <c r="P1713" s="11">
        <v>5</v>
      </c>
      <c r="Q1713" s="11">
        <v>2633</v>
      </c>
      <c r="R1713" s="11">
        <v>2241</v>
      </c>
      <c r="S1713" s="9">
        <v>0</v>
      </c>
      <c r="T1713" s="10">
        <f t="shared" si="208"/>
        <v>66673</v>
      </c>
      <c r="U1713" s="12">
        <v>0</v>
      </c>
      <c r="V1713" s="13">
        <v>173</v>
      </c>
      <c r="W1713" s="10">
        <v>245</v>
      </c>
      <c r="X1713" s="10">
        <v>326</v>
      </c>
      <c r="Y1713" s="10">
        <v>1578</v>
      </c>
      <c r="Z1713" s="10">
        <v>17925</v>
      </c>
      <c r="AA1713" s="13">
        <v>16</v>
      </c>
      <c r="AB1713" s="10">
        <v>0</v>
      </c>
      <c r="AC1713" s="9">
        <v>0</v>
      </c>
      <c r="AD1713" s="10">
        <f t="shared" si="209"/>
        <v>20263</v>
      </c>
      <c r="AE1713" s="8">
        <v>1121</v>
      </c>
      <c r="AF1713" s="8">
        <v>0</v>
      </c>
      <c r="AG1713" s="10">
        <v>0</v>
      </c>
      <c r="AH1713" s="10">
        <v>4489</v>
      </c>
      <c r="AI1713" s="9">
        <v>0</v>
      </c>
      <c r="AJ1713" s="9">
        <v>527</v>
      </c>
      <c r="AK1713" s="10">
        <f t="shared" si="214"/>
        <v>6137</v>
      </c>
      <c r="AL1713" s="8">
        <v>0</v>
      </c>
      <c r="AM1713" s="10">
        <v>0</v>
      </c>
      <c r="AN1713" s="14">
        <v>86</v>
      </c>
      <c r="AO1713" s="14">
        <v>0</v>
      </c>
      <c r="AP1713" s="14">
        <v>670</v>
      </c>
      <c r="AQ1713" s="14">
        <v>22</v>
      </c>
      <c r="AR1713" s="14">
        <v>187</v>
      </c>
      <c r="AS1713" s="14">
        <f t="shared" si="215"/>
        <v>965</v>
      </c>
      <c r="AT1713" s="14">
        <v>0</v>
      </c>
      <c r="AU1713" s="10">
        <f t="shared" si="210"/>
        <v>94038</v>
      </c>
    </row>
    <row r="1714" spans="1:47" ht="24.75" customHeight="1" x14ac:dyDescent="0.2">
      <c r="A1714" s="32" t="s">
        <v>3477</v>
      </c>
      <c r="B1714" s="33" t="s">
        <v>3419</v>
      </c>
      <c r="C1714" s="33" t="s">
        <v>3478</v>
      </c>
      <c r="D1714" s="36">
        <v>6</v>
      </c>
      <c r="E1714" s="58" t="s">
        <v>49</v>
      </c>
      <c r="F1714" s="8">
        <v>965</v>
      </c>
      <c r="G1714" s="9">
        <v>2648</v>
      </c>
      <c r="H1714" s="10">
        <f t="shared" si="211"/>
        <v>3613</v>
      </c>
      <c r="I1714" s="8">
        <v>30359</v>
      </c>
      <c r="J1714" s="9">
        <v>8664</v>
      </c>
      <c r="K1714" s="10">
        <f t="shared" si="212"/>
        <v>42636</v>
      </c>
      <c r="L1714" s="13">
        <v>2986</v>
      </c>
      <c r="M1714" s="13">
        <v>19598</v>
      </c>
      <c r="N1714" s="10">
        <v>15627</v>
      </c>
      <c r="O1714" s="10">
        <f t="shared" si="213"/>
        <v>38211</v>
      </c>
      <c r="P1714" s="11">
        <v>13</v>
      </c>
      <c r="Q1714" s="11">
        <v>3284</v>
      </c>
      <c r="R1714" s="11">
        <v>2840</v>
      </c>
      <c r="S1714" s="9">
        <v>0</v>
      </c>
      <c r="T1714" s="10">
        <f t="shared" si="208"/>
        <v>86984</v>
      </c>
      <c r="U1714" s="12">
        <v>0</v>
      </c>
      <c r="V1714" s="13">
        <v>198</v>
      </c>
      <c r="W1714" s="10">
        <v>279</v>
      </c>
      <c r="X1714" s="10">
        <v>375</v>
      </c>
      <c r="Y1714" s="10">
        <v>2695</v>
      </c>
      <c r="Z1714" s="10">
        <v>24388</v>
      </c>
      <c r="AA1714" s="13">
        <v>433</v>
      </c>
      <c r="AB1714" s="10">
        <v>0</v>
      </c>
      <c r="AC1714" s="9">
        <v>0</v>
      </c>
      <c r="AD1714" s="10">
        <f t="shared" si="209"/>
        <v>28368</v>
      </c>
      <c r="AE1714" s="8">
        <v>1489</v>
      </c>
      <c r="AF1714" s="8">
        <v>0</v>
      </c>
      <c r="AG1714" s="10">
        <v>0</v>
      </c>
      <c r="AH1714" s="10">
        <v>5964</v>
      </c>
      <c r="AI1714" s="9">
        <v>0</v>
      </c>
      <c r="AJ1714" s="9">
        <v>475</v>
      </c>
      <c r="AK1714" s="10">
        <f t="shared" si="214"/>
        <v>7928</v>
      </c>
      <c r="AL1714" s="8">
        <v>0</v>
      </c>
      <c r="AM1714" s="10">
        <v>0</v>
      </c>
      <c r="AN1714" s="14">
        <v>105</v>
      </c>
      <c r="AO1714" s="14">
        <v>0</v>
      </c>
      <c r="AP1714" s="14">
        <v>887</v>
      </c>
      <c r="AQ1714" s="14">
        <v>58</v>
      </c>
      <c r="AR1714" s="14">
        <v>248</v>
      </c>
      <c r="AS1714" s="14">
        <f t="shared" si="215"/>
        <v>1298</v>
      </c>
      <c r="AT1714" s="14">
        <v>1191</v>
      </c>
      <c r="AU1714" s="10">
        <f t="shared" si="210"/>
        <v>123387</v>
      </c>
    </row>
    <row r="1715" spans="1:47" ht="24.75" customHeight="1" x14ac:dyDescent="0.2">
      <c r="A1715" s="32" t="s">
        <v>3479</v>
      </c>
      <c r="B1715" s="33" t="s">
        <v>3419</v>
      </c>
      <c r="C1715" s="33" t="s">
        <v>3480</v>
      </c>
      <c r="D1715" s="36">
        <v>6</v>
      </c>
      <c r="E1715" s="58" t="s">
        <v>49</v>
      </c>
      <c r="F1715" s="8">
        <v>677</v>
      </c>
      <c r="G1715" s="9">
        <v>1479</v>
      </c>
      <c r="H1715" s="10">
        <f t="shared" si="211"/>
        <v>2156</v>
      </c>
      <c r="I1715" s="8">
        <v>22938</v>
      </c>
      <c r="J1715" s="9">
        <v>201</v>
      </c>
      <c r="K1715" s="10">
        <f t="shared" si="212"/>
        <v>25295</v>
      </c>
      <c r="L1715" s="13">
        <v>1178</v>
      </c>
      <c r="M1715" s="13">
        <v>12870</v>
      </c>
      <c r="N1715" s="10">
        <v>9387</v>
      </c>
      <c r="O1715" s="10">
        <f t="shared" si="213"/>
        <v>23435</v>
      </c>
      <c r="P1715" s="11">
        <v>6</v>
      </c>
      <c r="Q1715" s="11">
        <v>2647</v>
      </c>
      <c r="R1715" s="11">
        <v>2300</v>
      </c>
      <c r="S1715" s="9">
        <v>0</v>
      </c>
      <c r="T1715" s="10">
        <f t="shared" si="208"/>
        <v>53683</v>
      </c>
      <c r="U1715" s="12">
        <v>0</v>
      </c>
      <c r="V1715" s="13">
        <v>121</v>
      </c>
      <c r="W1715" s="10">
        <v>173</v>
      </c>
      <c r="X1715" s="10">
        <v>234</v>
      </c>
      <c r="Y1715" s="10">
        <v>1402</v>
      </c>
      <c r="Z1715" s="10">
        <v>16787</v>
      </c>
      <c r="AA1715" s="13">
        <v>692</v>
      </c>
      <c r="AB1715" s="10">
        <v>0</v>
      </c>
      <c r="AC1715" s="9">
        <v>0</v>
      </c>
      <c r="AD1715" s="10">
        <f t="shared" si="209"/>
        <v>19409</v>
      </c>
      <c r="AE1715" s="8">
        <v>1645</v>
      </c>
      <c r="AF1715" s="8">
        <v>0</v>
      </c>
      <c r="AG1715" s="10">
        <v>0</v>
      </c>
      <c r="AH1715" s="10">
        <v>6593</v>
      </c>
      <c r="AI1715" s="9">
        <v>0</v>
      </c>
      <c r="AJ1715" s="9">
        <v>82</v>
      </c>
      <c r="AK1715" s="10">
        <f t="shared" si="214"/>
        <v>8320</v>
      </c>
      <c r="AL1715" s="8">
        <v>0</v>
      </c>
      <c r="AM1715" s="10">
        <v>0</v>
      </c>
      <c r="AN1715" s="14">
        <v>27</v>
      </c>
      <c r="AO1715" s="14">
        <v>0</v>
      </c>
      <c r="AP1715" s="14">
        <v>990</v>
      </c>
      <c r="AQ1715" s="14">
        <v>28</v>
      </c>
      <c r="AR1715" s="14">
        <v>274</v>
      </c>
      <c r="AS1715" s="14">
        <f t="shared" si="215"/>
        <v>1319</v>
      </c>
      <c r="AT1715" s="14">
        <v>0</v>
      </c>
      <c r="AU1715" s="10">
        <f t="shared" si="210"/>
        <v>82731</v>
      </c>
    </row>
    <row r="1716" spans="1:47" ht="24.75" customHeight="1" x14ac:dyDescent="0.2">
      <c r="A1716" s="32" t="s">
        <v>3481</v>
      </c>
      <c r="B1716" s="33" t="s">
        <v>3419</v>
      </c>
      <c r="C1716" s="33" t="s">
        <v>3482</v>
      </c>
      <c r="D1716" s="36">
        <v>6</v>
      </c>
      <c r="E1716" s="58" t="s">
        <v>49</v>
      </c>
      <c r="F1716" s="8">
        <v>325</v>
      </c>
      <c r="G1716" s="9">
        <v>1313</v>
      </c>
      <c r="H1716" s="10">
        <f t="shared" si="211"/>
        <v>1638</v>
      </c>
      <c r="I1716" s="8">
        <v>9604</v>
      </c>
      <c r="J1716" s="9">
        <v>68</v>
      </c>
      <c r="K1716" s="10">
        <f t="shared" si="212"/>
        <v>11310</v>
      </c>
      <c r="L1716" s="13">
        <v>304</v>
      </c>
      <c r="M1716" s="13">
        <v>3323</v>
      </c>
      <c r="N1716" s="10">
        <v>4510</v>
      </c>
      <c r="O1716" s="10">
        <f t="shared" si="213"/>
        <v>8137</v>
      </c>
      <c r="P1716" s="11">
        <v>0</v>
      </c>
      <c r="Q1716" s="11">
        <v>686</v>
      </c>
      <c r="R1716" s="11">
        <v>1214</v>
      </c>
      <c r="S1716" s="9">
        <v>0</v>
      </c>
      <c r="T1716" s="10">
        <f t="shared" si="208"/>
        <v>21347</v>
      </c>
      <c r="U1716" s="12">
        <v>0</v>
      </c>
      <c r="V1716" s="13">
        <v>69</v>
      </c>
      <c r="W1716" s="10">
        <v>98</v>
      </c>
      <c r="X1716" s="10">
        <v>129</v>
      </c>
      <c r="Y1716" s="10">
        <v>363</v>
      </c>
      <c r="Z1716" s="10">
        <v>6987</v>
      </c>
      <c r="AA1716" s="13">
        <v>0</v>
      </c>
      <c r="AB1716" s="10">
        <v>0</v>
      </c>
      <c r="AC1716" s="9">
        <v>0</v>
      </c>
      <c r="AD1716" s="10">
        <f t="shared" si="209"/>
        <v>7646</v>
      </c>
      <c r="AE1716" s="8">
        <v>390</v>
      </c>
      <c r="AF1716" s="8">
        <v>0</v>
      </c>
      <c r="AG1716" s="10">
        <v>0</v>
      </c>
      <c r="AH1716" s="10">
        <v>1563</v>
      </c>
      <c r="AI1716" s="9">
        <v>0</v>
      </c>
      <c r="AJ1716" s="9">
        <v>39</v>
      </c>
      <c r="AK1716" s="10">
        <f t="shared" si="214"/>
        <v>1992</v>
      </c>
      <c r="AL1716" s="8">
        <v>0</v>
      </c>
      <c r="AM1716" s="10">
        <v>0</v>
      </c>
      <c r="AN1716" s="14">
        <v>0</v>
      </c>
      <c r="AO1716" s="14">
        <v>0</v>
      </c>
      <c r="AP1716" s="14">
        <v>234</v>
      </c>
      <c r="AQ1716" s="14">
        <v>0</v>
      </c>
      <c r="AR1716" s="14">
        <v>65</v>
      </c>
      <c r="AS1716" s="14">
        <f t="shared" si="215"/>
        <v>299</v>
      </c>
      <c r="AT1716" s="14">
        <v>13</v>
      </c>
      <c r="AU1716" s="10">
        <f t="shared" si="210"/>
        <v>31271</v>
      </c>
    </row>
    <row r="1717" spans="1:47" ht="24.75" customHeight="1" x14ac:dyDescent="0.2">
      <c r="A1717" s="32" t="s">
        <v>3483</v>
      </c>
      <c r="B1717" s="33" t="s">
        <v>3419</v>
      </c>
      <c r="C1717" s="33" t="s">
        <v>3484</v>
      </c>
      <c r="D1717" s="36">
        <v>6</v>
      </c>
      <c r="E1717" s="58" t="s">
        <v>49</v>
      </c>
      <c r="F1717" s="8">
        <v>1419</v>
      </c>
      <c r="G1717" s="9">
        <v>3406</v>
      </c>
      <c r="H1717" s="10">
        <f t="shared" si="211"/>
        <v>4825</v>
      </c>
      <c r="I1717" s="8">
        <v>60546</v>
      </c>
      <c r="J1717" s="9">
        <v>5351</v>
      </c>
      <c r="K1717" s="10">
        <f t="shared" si="212"/>
        <v>70722</v>
      </c>
      <c r="L1717" s="13">
        <v>12541</v>
      </c>
      <c r="M1717" s="13">
        <v>12102</v>
      </c>
      <c r="N1717" s="10">
        <v>37686</v>
      </c>
      <c r="O1717" s="10">
        <f t="shared" si="213"/>
        <v>62329</v>
      </c>
      <c r="P1717" s="11">
        <v>26</v>
      </c>
      <c r="Q1717" s="11">
        <v>6543</v>
      </c>
      <c r="R1717" s="11">
        <v>12787</v>
      </c>
      <c r="S1717" s="9">
        <v>30</v>
      </c>
      <c r="T1717" s="10">
        <f t="shared" si="208"/>
        <v>152437</v>
      </c>
      <c r="U1717" s="12">
        <v>0</v>
      </c>
      <c r="V1717" s="13">
        <v>445</v>
      </c>
      <c r="W1717" s="10">
        <v>626</v>
      </c>
      <c r="X1717" s="10">
        <v>820</v>
      </c>
      <c r="Y1717" s="10">
        <v>2396</v>
      </c>
      <c r="Z1717" s="10">
        <v>31362</v>
      </c>
      <c r="AA1717" s="13">
        <v>8291</v>
      </c>
      <c r="AB1717" s="10">
        <v>0</v>
      </c>
      <c r="AC1717" s="9">
        <v>0</v>
      </c>
      <c r="AD1717" s="10">
        <f t="shared" si="209"/>
        <v>43940</v>
      </c>
      <c r="AE1717" s="8">
        <v>3090</v>
      </c>
      <c r="AF1717" s="8">
        <v>0</v>
      </c>
      <c r="AG1717" s="10">
        <v>0</v>
      </c>
      <c r="AH1717" s="10">
        <v>12372</v>
      </c>
      <c r="AI1717" s="9">
        <v>0</v>
      </c>
      <c r="AJ1717" s="9">
        <v>737</v>
      </c>
      <c r="AK1717" s="10">
        <f t="shared" si="214"/>
        <v>16199</v>
      </c>
      <c r="AL1717" s="8">
        <v>0</v>
      </c>
      <c r="AM1717" s="10">
        <v>0</v>
      </c>
      <c r="AN1717" s="14">
        <v>103</v>
      </c>
      <c r="AO1717" s="14">
        <v>0</v>
      </c>
      <c r="AP1717" s="14">
        <v>1851</v>
      </c>
      <c r="AQ1717" s="14">
        <v>114</v>
      </c>
      <c r="AR1717" s="14">
        <v>515</v>
      </c>
      <c r="AS1717" s="14">
        <f t="shared" si="215"/>
        <v>2583</v>
      </c>
      <c r="AT1717" s="14">
        <v>0</v>
      </c>
      <c r="AU1717" s="10">
        <f t="shared" si="210"/>
        <v>215159</v>
      </c>
    </row>
    <row r="1718" spans="1:47" ht="24.75" customHeight="1" x14ac:dyDescent="0.2">
      <c r="A1718" s="32" t="s">
        <v>3485</v>
      </c>
      <c r="B1718" s="33" t="s">
        <v>3419</v>
      </c>
      <c r="C1718" s="33" t="s">
        <v>3486</v>
      </c>
      <c r="D1718" s="36">
        <v>6</v>
      </c>
      <c r="E1718" s="58" t="s">
        <v>49</v>
      </c>
      <c r="F1718" s="8">
        <v>795</v>
      </c>
      <c r="G1718" s="9">
        <v>2019</v>
      </c>
      <c r="H1718" s="10">
        <f t="shared" si="211"/>
        <v>2814</v>
      </c>
      <c r="I1718" s="8">
        <v>35614</v>
      </c>
      <c r="J1718" s="9">
        <v>2234</v>
      </c>
      <c r="K1718" s="10">
        <f t="shared" si="212"/>
        <v>40662</v>
      </c>
      <c r="L1718" s="13">
        <v>1673</v>
      </c>
      <c r="M1718" s="55">
        <v>5157</v>
      </c>
      <c r="N1718" s="54">
        <v>12877</v>
      </c>
      <c r="O1718" s="10">
        <f t="shared" si="213"/>
        <v>19707</v>
      </c>
      <c r="P1718" s="11">
        <v>25</v>
      </c>
      <c r="Q1718" s="11">
        <v>2819</v>
      </c>
      <c r="R1718" s="11">
        <v>4098</v>
      </c>
      <c r="S1718" s="9">
        <v>0</v>
      </c>
      <c r="T1718" s="10">
        <f t="shared" si="208"/>
        <v>67311</v>
      </c>
      <c r="U1718" s="12">
        <v>0</v>
      </c>
      <c r="V1718" s="13">
        <v>240</v>
      </c>
      <c r="W1718" s="10">
        <v>346</v>
      </c>
      <c r="X1718" s="10">
        <v>433</v>
      </c>
      <c r="Y1718" s="10">
        <v>1534</v>
      </c>
      <c r="Z1718" s="10">
        <v>15578</v>
      </c>
      <c r="AA1718" s="13">
        <v>5805</v>
      </c>
      <c r="AB1718" s="10">
        <v>0</v>
      </c>
      <c r="AC1718" s="9">
        <v>0</v>
      </c>
      <c r="AD1718" s="10">
        <f t="shared" si="209"/>
        <v>23936</v>
      </c>
      <c r="AE1718" s="8">
        <v>2300</v>
      </c>
      <c r="AF1718" s="8">
        <v>0</v>
      </c>
      <c r="AG1718" s="10">
        <v>0</v>
      </c>
      <c r="AH1718" s="10">
        <v>9214</v>
      </c>
      <c r="AI1718" s="9">
        <v>0</v>
      </c>
      <c r="AJ1718" s="9">
        <v>79</v>
      </c>
      <c r="AK1718" s="10">
        <f t="shared" si="214"/>
        <v>11593</v>
      </c>
      <c r="AL1718" s="8">
        <v>0</v>
      </c>
      <c r="AM1718" s="10">
        <v>0</v>
      </c>
      <c r="AN1718" s="14">
        <v>104</v>
      </c>
      <c r="AO1718" s="14">
        <v>0</v>
      </c>
      <c r="AP1718" s="14">
        <v>1369</v>
      </c>
      <c r="AQ1718" s="14">
        <v>111</v>
      </c>
      <c r="AR1718" s="14">
        <v>384</v>
      </c>
      <c r="AS1718" s="14">
        <f t="shared" si="215"/>
        <v>1968</v>
      </c>
      <c r="AT1718" s="14">
        <v>730</v>
      </c>
      <c r="AU1718" s="10">
        <f t="shared" si="210"/>
        <v>104078</v>
      </c>
    </row>
    <row r="1719" spans="1:47" ht="24.75" customHeight="1" x14ac:dyDescent="0.2">
      <c r="A1719" s="32" t="s">
        <v>3487</v>
      </c>
      <c r="B1719" s="33" t="s">
        <v>3419</v>
      </c>
      <c r="C1719" s="33" t="s">
        <v>3488</v>
      </c>
      <c r="D1719" s="36">
        <v>6</v>
      </c>
      <c r="E1719" s="58" t="s">
        <v>49</v>
      </c>
      <c r="F1719" s="8">
        <v>1147</v>
      </c>
      <c r="G1719" s="9">
        <v>2355</v>
      </c>
      <c r="H1719" s="10">
        <f t="shared" si="211"/>
        <v>3502</v>
      </c>
      <c r="I1719" s="8">
        <v>36379</v>
      </c>
      <c r="J1719" s="9">
        <v>989</v>
      </c>
      <c r="K1719" s="10">
        <f t="shared" si="212"/>
        <v>40870</v>
      </c>
      <c r="L1719" s="13">
        <v>2528</v>
      </c>
      <c r="M1719" s="53">
        <v>12703</v>
      </c>
      <c r="N1719" s="56">
        <v>11155</v>
      </c>
      <c r="O1719" s="10">
        <f>SUM(L1719:N1719)</f>
        <v>26386</v>
      </c>
      <c r="P1719" s="11">
        <v>18</v>
      </c>
      <c r="Q1719" s="11">
        <v>4917</v>
      </c>
      <c r="R1719" s="11">
        <v>5563</v>
      </c>
      <c r="S1719" s="9">
        <v>0</v>
      </c>
      <c r="T1719" s="10">
        <f>SUM(K1719,O1719,Q1719,P1719,R1719,S1719)</f>
        <v>77754</v>
      </c>
      <c r="U1719" s="12">
        <v>0</v>
      </c>
      <c r="V1719" s="13">
        <v>234</v>
      </c>
      <c r="W1719" s="10">
        <v>330</v>
      </c>
      <c r="X1719" s="10">
        <v>434</v>
      </c>
      <c r="Y1719" s="10">
        <v>2147</v>
      </c>
      <c r="Z1719" s="10">
        <v>27768</v>
      </c>
      <c r="AA1719" s="13">
        <v>12</v>
      </c>
      <c r="AB1719" s="10">
        <v>0</v>
      </c>
      <c r="AC1719" s="9">
        <v>0</v>
      </c>
      <c r="AD1719" s="10">
        <f t="shared" si="209"/>
        <v>30925</v>
      </c>
      <c r="AE1719" s="8">
        <v>3866</v>
      </c>
      <c r="AF1719" s="8">
        <v>0</v>
      </c>
      <c r="AG1719" s="10">
        <v>0</v>
      </c>
      <c r="AH1719" s="10">
        <v>15480</v>
      </c>
      <c r="AI1719" s="9">
        <v>0</v>
      </c>
      <c r="AJ1719" s="9">
        <v>601</v>
      </c>
      <c r="AK1719" s="10">
        <f t="shared" si="214"/>
        <v>19947</v>
      </c>
      <c r="AL1719" s="8">
        <v>0</v>
      </c>
      <c r="AM1719" s="10">
        <v>0</v>
      </c>
      <c r="AN1719" s="14">
        <v>82</v>
      </c>
      <c r="AO1719" s="14">
        <v>0</v>
      </c>
      <c r="AP1719" s="14">
        <v>2309</v>
      </c>
      <c r="AQ1719" s="14">
        <v>83</v>
      </c>
      <c r="AR1719" s="14">
        <v>645</v>
      </c>
      <c r="AS1719" s="14">
        <f t="shared" si="215"/>
        <v>3119</v>
      </c>
      <c r="AT1719" s="14">
        <v>0</v>
      </c>
      <c r="AU1719" s="10">
        <f t="shared" si="210"/>
        <v>131745</v>
      </c>
    </row>
    <row r="1720" spans="1:47" ht="24.75" customHeight="1" x14ac:dyDescent="0.2">
      <c r="A1720" s="32" t="s">
        <v>3489</v>
      </c>
      <c r="B1720" s="33" t="s">
        <v>3419</v>
      </c>
      <c r="C1720" s="33" t="s">
        <v>3490</v>
      </c>
      <c r="D1720" s="36">
        <v>6</v>
      </c>
      <c r="E1720" s="58" t="s">
        <v>49</v>
      </c>
      <c r="F1720" s="8">
        <v>1308</v>
      </c>
      <c r="G1720" s="9">
        <v>5018</v>
      </c>
      <c r="H1720" s="10">
        <f t="shared" si="211"/>
        <v>6326</v>
      </c>
      <c r="I1720" s="8">
        <v>41783</v>
      </c>
      <c r="J1720" s="9">
        <v>390</v>
      </c>
      <c r="K1720" s="10">
        <f t="shared" si="212"/>
        <v>48499</v>
      </c>
      <c r="L1720" s="13">
        <v>3699</v>
      </c>
      <c r="M1720" s="13">
        <v>19493</v>
      </c>
      <c r="N1720" s="10">
        <v>10346</v>
      </c>
      <c r="O1720" s="10">
        <f t="shared" si="213"/>
        <v>33538</v>
      </c>
      <c r="P1720" s="11">
        <v>49</v>
      </c>
      <c r="Q1720" s="11">
        <v>5437</v>
      </c>
      <c r="R1720" s="11">
        <v>7779</v>
      </c>
      <c r="S1720" s="9">
        <v>0</v>
      </c>
      <c r="T1720" s="10">
        <f t="shared" si="208"/>
        <v>95302</v>
      </c>
      <c r="U1720" s="12">
        <v>0</v>
      </c>
      <c r="V1720" s="13">
        <v>254</v>
      </c>
      <c r="W1720" s="10">
        <v>358</v>
      </c>
      <c r="X1720" s="10">
        <v>475</v>
      </c>
      <c r="Y1720" s="10">
        <v>2466</v>
      </c>
      <c r="Z1720" s="10">
        <v>31541</v>
      </c>
      <c r="AA1720" s="13">
        <v>6</v>
      </c>
      <c r="AB1720" s="10">
        <v>0</v>
      </c>
      <c r="AC1720" s="9">
        <v>0</v>
      </c>
      <c r="AD1720" s="10">
        <f t="shared" si="209"/>
        <v>35100</v>
      </c>
      <c r="AE1720" s="8">
        <v>4106</v>
      </c>
      <c r="AF1720" s="8">
        <v>0</v>
      </c>
      <c r="AG1720" s="10">
        <v>0</v>
      </c>
      <c r="AH1720" s="10">
        <v>16442</v>
      </c>
      <c r="AI1720" s="9">
        <v>0</v>
      </c>
      <c r="AJ1720" s="9">
        <v>209</v>
      </c>
      <c r="AK1720" s="10">
        <f t="shared" si="214"/>
        <v>20757</v>
      </c>
      <c r="AL1720" s="8">
        <v>612</v>
      </c>
      <c r="AM1720" s="10">
        <v>0</v>
      </c>
      <c r="AN1720" s="14">
        <v>74</v>
      </c>
      <c r="AO1720" s="14">
        <v>0</v>
      </c>
      <c r="AP1720" s="14">
        <v>2456</v>
      </c>
      <c r="AQ1720" s="14">
        <v>221</v>
      </c>
      <c r="AR1720" s="14">
        <v>685</v>
      </c>
      <c r="AS1720" s="14">
        <f t="shared" si="215"/>
        <v>3436</v>
      </c>
      <c r="AT1720" s="14">
        <v>0</v>
      </c>
      <c r="AU1720" s="10">
        <f t="shared" si="210"/>
        <v>155207</v>
      </c>
    </row>
    <row r="1721" spans="1:47" ht="24.75" customHeight="1" x14ac:dyDescent="0.2">
      <c r="A1721" s="32" t="s">
        <v>3491</v>
      </c>
      <c r="B1721" s="33" t="s">
        <v>3419</v>
      </c>
      <c r="C1721" s="33" t="s">
        <v>3492</v>
      </c>
      <c r="D1721" s="36">
        <v>6</v>
      </c>
      <c r="E1721" s="58" t="s">
        <v>49</v>
      </c>
      <c r="F1721" s="8">
        <v>6818</v>
      </c>
      <c r="G1721" s="9">
        <v>18818</v>
      </c>
      <c r="H1721" s="10">
        <f t="shared" si="211"/>
        <v>25636</v>
      </c>
      <c r="I1721" s="8">
        <v>203037</v>
      </c>
      <c r="J1721" s="9">
        <v>11541</v>
      </c>
      <c r="K1721" s="10">
        <f t="shared" si="212"/>
        <v>240214</v>
      </c>
      <c r="L1721" s="13">
        <v>42680</v>
      </c>
      <c r="M1721" s="13">
        <v>140515</v>
      </c>
      <c r="N1721" s="10">
        <v>91882</v>
      </c>
      <c r="O1721" s="10">
        <f t="shared" si="213"/>
        <v>275077</v>
      </c>
      <c r="P1721" s="11">
        <v>111</v>
      </c>
      <c r="Q1721" s="11">
        <v>29799</v>
      </c>
      <c r="R1721" s="11">
        <v>29455</v>
      </c>
      <c r="S1721" s="9">
        <v>46</v>
      </c>
      <c r="T1721" s="10">
        <f t="shared" si="208"/>
        <v>574702</v>
      </c>
      <c r="U1721" s="12">
        <v>0</v>
      </c>
      <c r="V1721" s="13">
        <v>1393</v>
      </c>
      <c r="W1721" s="10">
        <v>1964</v>
      </c>
      <c r="X1721" s="10">
        <v>2585</v>
      </c>
      <c r="Y1721" s="10">
        <v>12689</v>
      </c>
      <c r="Z1721" s="10">
        <v>172388</v>
      </c>
      <c r="AA1721" s="13">
        <v>13597</v>
      </c>
      <c r="AB1721" s="10">
        <v>0</v>
      </c>
      <c r="AC1721" s="9">
        <v>0</v>
      </c>
      <c r="AD1721" s="10">
        <f t="shared" si="209"/>
        <v>204616</v>
      </c>
      <c r="AE1721" s="8">
        <v>11646</v>
      </c>
      <c r="AF1721" s="8">
        <v>0</v>
      </c>
      <c r="AG1721" s="10">
        <v>0</v>
      </c>
      <c r="AH1721" s="10">
        <v>46628</v>
      </c>
      <c r="AI1721" s="9">
        <v>0</v>
      </c>
      <c r="AJ1721" s="9">
        <v>959</v>
      </c>
      <c r="AK1721" s="10">
        <f t="shared" si="214"/>
        <v>59233</v>
      </c>
      <c r="AL1721" s="8">
        <v>911</v>
      </c>
      <c r="AM1721" s="10">
        <v>0</v>
      </c>
      <c r="AN1721" s="14">
        <v>1035</v>
      </c>
      <c r="AO1721" s="14">
        <v>0</v>
      </c>
      <c r="AP1721" s="14">
        <v>6968</v>
      </c>
      <c r="AQ1721" s="14">
        <v>503</v>
      </c>
      <c r="AR1721" s="14">
        <v>1942</v>
      </c>
      <c r="AS1721" s="14">
        <f t="shared" si="215"/>
        <v>10448</v>
      </c>
      <c r="AT1721" s="14">
        <v>21994</v>
      </c>
      <c r="AU1721" s="10">
        <f t="shared" si="210"/>
        <v>827916</v>
      </c>
    </row>
    <row r="1722" spans="1:47" ht="24.75" customHeight="1" x14ac:dyDescent="0.2">
      <c r="A1722" s="32" t="s">
        <v>3493</v>
      </c>
      <c r="B1722" s="33" t="s">
        <v>3419</v>
      </c>
      <c r="C1722" s="33" t="s">
        <v>3494</v>
      </c>
      <c r="D1722" s="36">
        <v>6</v>
      </c>
      <c r="E1722" s="58" t="s">
        <v>49</v>
      </c>
      <c r="F1722" s="8">
        <v>34289</v>
      </c>
      <c r="G1722" s="9">
        <v>46839</v>
      </c>
      <c r="H1722" s="10">
        <f t="shared" si="211"/>
        <v>81128</v>
      </c>
      <c r="I1722" s="8">
        <v>1107494</v>
      </c>
      <c r="J1722" s="9">
        <v>36143</v>
      </c>
      <c r="K1722" s="10">
        <f t="shared" si="212"/>
        <v>1224765</v>
      </c>
      <c r="L1722" s="13">
        <v>419535</v>
      </c>
      <c r="M1722" s="13">
        <v>680559</v>
      </c>
      <c r="N1722" s="10">
        <v>166731</v>
      </c>
      <c r="O1722" s="10">
        <f t="shared" si="213"/>
        <v>1266825</v>
      </c>
      <c r="P1722" s="11">
        <v>653</v>
      </c>
      <c r="Q1722" s="11">
        <v>112318</v>
      </c>
      <c r="R1722" s="11">
        <v>90811</v>
      </c>
      <c r="S1722" s="9">
        <v>243</v>
      </c>
      <c r="T1722" s="10">
        <f t="shared" si="208"/>
        <v>2695615</v>
      </c>
      <c r="U1722" s="12">
        <v>0</v>
      </c>
      <c r="V1722" s="13">
        <v>6827</v>
      </c>
      <c r="W1722" s="10">
        <v>9524</v>
      </c>
      <c r="X1722" s="10">
        <v>12716</v>
      </c>
      <c r="Y1722" s="10">
        <v>38345</v>
      </c>
      <c r="Z1722" s="10">
        <v>739206</v>
      </c>
      <c r="AA1722" s="13">
        <v>13575</v>
      </c>
      <c r="AB1722" s="10">
        <v>47447</v>
      </c>
      <c r="AC1722" s="9">
        <v>0</v>
      </c>
      <c r="AD1722" s="10">
        <f t="shared" si="209"/>
        <v>867640</v>
      </c>
      <c r="AE1722" s="8">
        <v>19187</v>
      </c>
      <c r="AF1722" s="8">
        <v>0</v>
      </c>
      <c r="AG1722" s="10">
        <v>0</v>
      </c>
      <c r="AH1722" s="10">
        <v>76822</v>
      </c>
      <c r="AI1722" s="9">
        <v>0</v>
      </c>
      <c r="AJ1722" s="9">
        <v>3842</v>
      </c>
      <c r="AK1722" s="10">
        <f t="shared" si="214"/>
        <v>99851</v>
      </c>
      <c r="AL1722" s="8">
        <v>2342</v>
      </c>
      <c r="AM1722" s="10">
        <v>0</v>
      </c>
      <c r="AN1722" s="14">
        <v>32567</v>
      </c>
      <c r="AO1722" s="14">
        <v>0</v>
      </c>
      <c r="AP1722" s="14">
        <v>11483</v>
      </c>
      <c r="AQ1722" s="14">
        <v>2960</v>
      </c>
      <c r="AR1722" s="14">
        <v>3199</v>
      </c>
      <c r="AS1722" s="14">
        <f t="shared" si="215"/>
        <v>50209</v>
      </c>
      <c r="AT1722" s="14">
        <v>24807</v>
      </c>
      <c r="AU1722" s="10">
        <f t="shared" si="210"/>
        <v>3690850</v>
      </c>
    </row>
    <row r="1723" spans="1:47" ht="24.75" customHeight="1" x14ac:dyDescent="0.2">
      <c r="A1723" s="32" t="s">
        <v>3495</v>
      </c>
      <c r="B1723" s="33" t="s">
        <v>3419</v>
      </c>
      <c r="C1723" s="33" t="s">
        <v>3496</v>
      </c>
      <c r="D1723" s="36">
        <v>6</v>
      </c>
      <c r="E1723" s="58" t="s">
        <v>49</v>
      </c>
      <c r="F1723" s="8">
        <v>996</v>
      </c>
      <c r="G1723" s="9">
        <v>3106</v>
      </c>
      <c r="H1723" s="10">
        <f t="shared" si="211"/>
        <v>4102</v>
      </c>
      <c r="I1723" s="8">
        <v>30609</v>
      </c>
      <c r="J1723" s="9">
        <v>499</v>
      </c>
      <c r="K1723" s="10">
        <f t="shared" si="212"/>
        <v>35210</v>
      </c>
      <c r="L1723" s="13">
        <v>7177</v>
      </c>
      <c r="M1723" s="13">
        <v>15380</v>
      </c>
      <c r="N1723" s="10">
        <v>16825</v>
      </c>
      <c r="O1723" s="10">
        <f t="shared" si="213"/>
        <v>39382</v>
      </c>
      <c r="P1723" s="11">
        <v>51</v>
      </c>
      <c r="Q1723" s="11">
        <v>4789</v>
      </c>
      <c r="R1723" s="11">
        <v>3248</v>
      </c>
      <c r="S1723" s="9">
        <v>0</v>
      </c>
      <c r="T1723" s="10">
        <f t="shared" si="208"/>
        <v>82680</v>
      </c>
      <c r="U1723" s="12">
        <v>0</v>
      </c>
      <c r="V1723" s="13">
        <v>207</v>
      </c>
      <c r="W1723" s="10">
        <v>289</v>
      </c>
      <c r="X1723" s="10">
        <v>379</v>
      </c>
      <c r="Y1723" s="10">
        <v>1412</v>
      </c>
      <c r="Z1723" s="10">
        <v>23950</v>
      </c>
      <c r="AA1723" s="13">
        <v>4954</v>
      </c>
      <c r="AB1723" s="10">
        <v>0</v>
      </c>
      <c r="AC1723" s="9">
        <v>0</v>
      </c>
      <c r="AD1723" s="10">
        <f t="shared" si="209"/>
        <v>31191</v>
      </c>
      <c r="AE1723" s="8">
        <v>6292</v>
      </c>
      <c r="AF1723" s="8">
        <v>0</v>
      </c>
      <c r="AG1723" s="10">
        <v>0</v>
      </c>
      <c r="AH1723" s="10">
        <v>25192</v>
      </c>
      <c r="AI1723" s="9">
        <v>0</v>
      </c>
      <c r="AJ1723" s="9">
        <v>450</v>
      </c>
      <c r="AK1723" s="10">
        <f t="shared" si="214"/>
        <v>31934</v>
      </c>
      <c r="AL1723" s="8">
        <v>0</v>
      </c>
      <c r="AM1723" s="10">
        <v>0</v>
      </c>
      <c r="AN1723" s="14">
        <v>0</v>
      </c>
      <c r="AO1723" s="14">
        <v>0</v>
      </c>
      <c r="AP1723" s="14">
        <v>3773</v>
      </c>
      <c r="AQ1723" s="14">
        <v>230</v>
      </c>
      <c r="AR1723" s="14">
        <v>1049</v>
      </c>
      <c r="AS1723" s="14">
        <f t="shared" si="215"/>
        <v>5052</v>
      </c>
      <c r="AT1723" s="14">
        <v>13</v>
      </c>
      <c r="AU1723" s="10">
        <f t="shared" si="210"/>
        <v>150844</v>
      </c>
    </row>
    <row r="1724" spans="1:47" ht="24.75" customHeight="1" x14ac:dyDescent="0.2">
      <c r="A1724" s="32" t="s">
        <v>3497</v>
      </c>
      <c r="B1724" s="33" t="s">
        <v>3419</v>
      </c>
      <c r="C1724" s="33" t="s">
        <v>3498</v>
      </c>
      <c r="D1724" s="36">
        <v>6</v>
      </c>
      <c r="E1724" s="58" t="s">
        <v>49</v>
      </c>
      <c r="F1724" s="8">
        <v>4447</v>
      </c>
      <c r="G1724" s="9">
        <v>12113</v>
      </c>
      <c r="H1724" s="10">
        <f t="shared" si="211"/>
        <v>16560</v>
      </c>
      <c r="I1724" s="8">
        <v>147203</v>
      </c>
      <c r="J1724" s="9">
        <v>23419</v>
      </c>
      <c r="K1724" s="10">
        <f t="shared" si="212"/>
        <v>187182</v>
      </c>
      <c r="L1724" s="13">
        <v>48911</v>
      </c>
      <c r="M1724" s="13">
        <v>123718</v>
      </c>
      <c r="N1724" s="10">
        <v>81092</v>
      </c>
      <c r="O1724" s="10">
        <f t="shared" si="213"/>
        <v>253721</v>
      </c>
      <c r="P1724" s="11">
        <v>75</v>
      </c>
      <c r="Q1724" s="11">
        <v>19648</v>
      </c>
      <c r="R1724" s="11">
        <v>12388</v>
      </c>
      <c r="S1724" s="9">
        <v>0</v>
      </c>
      <c r="T1724" s="10">
        <f t="shared" si="208"/>
        <v>473014</v>
      </c>
      <c r="U1724" s="12">
        <v>0</v>
      </c>
      <c r="V1724" s="13">
        <v>950</v>
      </c>
      <c r="W1724" s="10">
        <v>1323</v>
      </c>
      <c r="X1724" s="10">
        <v>1776</v>
      </c>
      <c r="Y1724" s="10">
        <v>9464</v>
      </c>
      <c r="Z1724" s="10">
        <v>104656</v>
      </c>
      <c r="AA1724" s="13">
        <v>13840</v>
      </c>
      <c r="AB1724" s="10">
        <v>4977</v>
      </c>
      <c r="AC1724" s="9">
        <v>0</v>
      </c>
      <c r="AD1724" s="10">
        <f t="shared" si="209"/>
        <v>136986</v>
      </c>
      <c r="AE1724" s="8">
        <v>6351</v>
      </c>
      <c r="AF1724" s="8">
        <v>0</v>
      </c>
      <c r="AG1724" s="10">
        <v>0</v>
      </c>
      <c r="AH1724" s="10">
        <v>25427</v>
      </c>
      <c r="AI1724" s="9">
        <v>0</v>
      </c>
      <c r="AJ1724" s="9">
        <v>1799</v>
      </c>
      <c r="AK1724" s="10">
        <f t="shared" si="214"/>
        <v>33577</v>
      </c>
      <c r="AL1724" s="8">
        <v>0</v>
      </c>
      <c r="AM1724" s="10">
        <v>0</v>
      </c>
      <c r="AN1724" s="14">
        <v>427</v>
      </c>
      <c r="AO1724" s="14">
        <v>0</v>
      </c>
      <c r="AP1724" s="14">
        <v>3803</v>
      </c>
      <c r="AQ1724" s="14">
        <v>342</v>
      </c>
      <c r="AR1724" s="14">
        <v>1059</v>
      </c>
      <c r="AS1724" s="14">
        <f t="shared" si="215"/>
        <v>5631</v>
      </c>
      <c r="AT1724" s="14">
        <v>1136</v>
      </c>
      <c r="AU1724" s="10">
        <f t="shared" si="210"/>
        <v>648072</v>
      </c>
    </row>
    <row r="1725" spans="1:47" ht="24.75" customHeight="1" x14ac:dyDescent="0.2">
      <c r="A1725" s="37" t="s">
        <v>3499</v>
      </c>
      <c r="B1725" s="38" t="s">
        <v>3419</v>
      </c>
      <c r="C1725" s="33" t="s">
        <v>3500</v>
      </c>
      <c r="D1725" s="36">
        <v>6</v>
      </c>
      <c r="E1725" s="58" t="s">
        <v>49</v>
      </c>
      <c r="F1725" s="8">
        <v>2103</v>
      </c>
      <c r="G1725" s="9">
        <v>5911</v>
      </c>
      <c r="H1725" s="10">
        <f t="shared" si="211"/>
        <v>8014</v>
      </c>
      <c r="I1725" s="8">
        <v>101905</v>
      </c>
      <c r="J1725" s="9">
        <v>1542</v>
      </c>
      <c r="K1725" s="10">
        <f t="shared" si="212"/>
        <v>111461</v>
      </c>
      <c r="L1725" s="13">
        <v>10571</v>
      </c>
      <c r="M1725" s="13">
        <v>30573</v>
      </c>
      <c r="N1725" s="10">
        <v>20071</v>
      </c>
      <c r="O1725" s="10">
        <f t="shared" si="213"/>
        <v>61215</v>
      </c>
      <c r="P1725" s="11">
        <v>27</v>
      </c>
      <c r="Q1725" s="11">
        <v>6552</v>
      </c>
      <c r="R1725" s="11">
        <v>5283</v>
      </c>
      <c r="S1725" s="9">
        <v>8</v>
      </c>
      <c r="T1725" s="10">
        <f t="shared" si="208"/>
        <v>184546</v>
      </c>
      <c r="U1725" s="12">
        <v>0</v>
      </c>
      <c r="V1725" s="13">
        <v>587</v>
      </c>
      <c r="W1725" s="10">
        <v>820</v>
      </c>
      <c r="X1725" s="10">
        <v>1101</v>
      </c>
      <c r="Y1725" s="10">
        <v>4119</v>
      </c>
      <c r="Z1725" s="10">
        <v>42997</v>
      </c>
      <c r="AA1725" s="13">
        <v>13073</v>
      </c>
      <c r="AB1725" s="10">
        <v>0</v>
      </c>
      <c r="AC1725" s="9">
        <v>0</v>
      </c>
      <c r="AD1725" s="10">
        <f t="shared" si="209"/>
        <v>62697</v>
      </c>
      <c r="AE1725" s="8">
        <v>6087</v>
      </c>
      <c r="AF1725" s="8">
        <v>0</v>
      </c>
      <c r="AG1725" s="10">
        <v>0</v>
      </c>
      <c r="AH1725" s="10">
        <v>24373</v>
      </c>
      <c r="AI1725" s="9">
        <v>0</v>
      </c>
      <c r="AJ1725" s="9">
        <v>209</v>
      </c>
      <c r="AK1725" s="10">
        <f t="shared" si="214"/>
        <v>30669</v>
      </c>
      <c r="AL1725" s="8">
        <v>0</v>
      </c>
      <c r="AM1725" s="10">
        <v>0</v>
      </c>
      <c r="AN1725" s="14">
        <v>87</v>
      </c>
      <c r="AO1725" s="14">
        <v>0</v>
      </c>
      <c r="AP1725" s="14">
        <v>3659</v>
      </c>
      <c r="AQ1725" s="14">
        <v>122</v>
      </c>
      <c r="AR1725" s="14">
        <v>1015</v>
      </c>
      <c r="AS1725" s="14">
        <f t="shared" si="215"/>
        <v>4883</v>
      </c>
      <c r="AT1725" s="14">
        <v>58</v>
      </c>
      <c r="AU1725" s="10">
        <f t="shared" si="210"/>
        <v>282737</v>
      </c>
    </row>
    <row r="1726" spans="1:47" ht="24.75" customHeight="1" x14ac:dyDescent="0.2">
      <c r="A1726" s="39"/>
      <c r="B1726" s="40"/>
      <c r="C1726" s="41" t="s">
        <v>3501</v>
      </c>
      <c r="D1726" s="42"/>
      <c r="E1726" s="42"/>
      <c r="F1726" s="5">
        <f>SUMIF($E$7:$E$1725,"不足",F7:F1725)</f>
        <v>122317051</v>
      </c>
      <c r="G1726" s="5">
        <f t="shared" ref="G1726:AT1726" si="216">SUMIF($E$7:$E$1725,"不足",G7:G1725)</f>
        <v>271178729</v>
      </c>
      <c r="H1726" s="22">
        <f>SUMIF($E$7:$E$1725,"不足",H7:H1725)</f>
        <v>393495780</v>
      </c>
      <c r="I1726" s="5">
        <f t="shared" si="216"/>
        <v>5737886256</v>
      </c>
      <c r="J1726" s="5">
        <f t="shared" si="216"/>
        <v>631951038</v>
      </c>
      <c r="K1726" s="22">
        <f t="shared" si="216"/>
        <v>6763333074</v>
      </c>
      <c r="L1726" s="5">
        <f t="shared" si="216"/>
        <v>1967155089</v>
      </c>
      <c r="M1726" s="5">
        <f t="shared" si="216"/>
        <v>2643502408</v>
      </c>
      <c r="N1726" s="5">
        <f t="shared" si="216"/>
        <v>1214551619</v>
      </c>
      <c r="O1726" s="22">
        <f t="shared" si="216"/>
        <v>5825209116</v>
      </c>
      <c r="P1726" s="5">
        <f>SUMIF($E$7:$E$1725,"不足",P7:P1725)</f>
        <v>3109816</v>
      </c>
      <c r="Q1726" s="5">
        <f t="shared" si="216"/>
        <v>219525205</v>
      </c>
      <c r="R1726" s="5">
        <f t="shared" si="216"/>
        <v>581951286</v>
      </c>
      <c r="S1726" s="5">
        <f t="shared" si="216"/>
        <v>1656025</v>
      </c>
      <c r="T1726" s="22">
        <f t="shared" si="216"/>
        <v>13394784522</v>
      </c>
      <c r="U1726" s="5">
        <f t="shared" si="216"/>
        <v>194041064</v>
      </c>
      <c r="V1726" s="5">
        <f t="shared" si="216"/>
        <v>34361178</v>
      </c>
      <c r="W1726" s="5">
        <f t="shared" si="216"/>
        <v>116628607</v>
      </c>
      <c r="X1726" s="5">
        <f t="shared" si="216"/>
        <v>160639934</v>
      </c>
      <c r="Y1726" s="5">
        <f t="shared" si="216"/>
        <v>241917459</v>
      </c>
      <c r="Z1726" s="5">
        <f t="shared" si="216"/>
        <v>2677349424</v>
      </c>
      <c r="AA1726" s="5">
        <f t="shared" si="216"/>
        <v>51641374</v>
      </c>
      <c r="AB1726" s="5">
        <f t="shared" si="216"/>
        <v>19975299</v>
      </c>
      <c r="AC1726" s="5">
        <f t="shared" si="216"/>
        <v>48021536</v>
      </c>
      <c r="AD1726" s="22">
        <f>SUMIF($E$7:$E$1725,"不足",AD7:AD1725)</f>
        <v>3544575875</v>
      </c>
      <c r="AE1726" s="5">
        <f>SUMIF($E$7:$E$1725,"不足",AE7:AE1725)</f>
        <v>76459493</v>
      </c>
      <c r="AF1726" s="5">
        <f t="shared" si="216"/>
        <v>8206307</v>
      </c>
      <c r="AG1726" s="5">
        <f t="shared" si="216"/>
        <v>561511</v>
      </c>
      <c r="AH1726" s="5">
        <f t="shared" si="216"/>
        <v>268605302</v>
      </c>
      <c r="AI1726" s="5">
        <f t="shared" si="216"/>
        <v>10347200</v>
      </c>
      <c r="AJ1726" s="5">
        <f t="shared" si="216"/>
        <v>56634501</v>
      </c>
      <c r="AK1726" s="22">
        <f t="shared" si="216"/>
        <v>420814314</v>
      </c>
      <c r="AL1726" s="5">
        <f t="shared" si="216"/>
        <v>16217903</v>
      </c>
      <c r="AM1726" s="5">
        <f t="shared" si="216"/>
        <v>1086976</v>
      </c>
      <c r="AN1726" s="5">
        <f>SUMIF($E$7:$E$1725,"不足",AN7:AN1725)</f>
        <v>69377541</v>
      </c>
      <c r="AO1726" s="5">
        <f t="shared" ref="AO1726:AQ1726" si="217">SUMIF($E$7:$E$1725,"不足",AO7:AO1725)</f>
        <v>44941577</v>
      </c>
      <c r="AP1726" s="5">
        <f t="shared" si="217"/>
        <v>48880865</v>
      </c>
      <c r="AQ1726" s="5">
        <f t="shared" si="217"/>
        <v>14098252</v>
      </c>
      <c r="AR1726" s="5">
        <f>SUMIF($E$7:$E$1725,"不足",AR7:AR1725)</f>
        <v>12740694</v>
      </c>
      <c r="AS1726" s="5">
        <f t="shared" si="216"/>
        <v>190038929</v>
      </c>
      <c r="AT1726" s="5">
        <f t="shared" si="216"/>
        <v>12438670</v>
      </c>
      <c r="AU1726" s="22">
        <f>SUMIF($E$7:$E$1725,"不足",AU7:AU1725)</f>
        <v>17555079849</v>
      </c>
    </row>
    <row r="1727" spans="1:47" ht="24.75" customHeight="1" x14ac:dyDescent="0.2">
      <c r="A1727" s="43"/>
      <c r="B1727" s="44"/>
      <c r="C1727" s="45" t="s">
        <v>3502</v>
      </c>
      <c r="D1727" s="46"/>
      <c r="E1727" s="46"/>
      <c r="F1727" s="6">
        <f>SUMIF($E$7:$E$1725,"超過",F7:F1725)</f>
        <v>26549053</v>
      </c>
      <c r="G1727" s="6">
        <f t="shared" ref="G1727:AU1727" si="218">SUMIF($E$7:$E$1725,"超過",G7:G1725)</f>
        <v>86507191</v>
      </c>
      <c r="H1727" s="23">
        <f t="shared" si="218"/>
        <v>113056244</v>
      </c>
      <c r="I1727" s="6">
        <f t="shared" si="218"/>
        <v>1733019204</v>
      </c>
      <c r="J1727" s="6">
        <f t="shared" si="218"/>
        <v>532646525</v>
      </c>
      <c r="K1727" s="23">
        <f t="shared" si="218"/>
        <v>2378721973</v>
      </c>
      <c r="L1727" s="6">
        <f t="shared" si="218"/>
        <v>960894758</v>
      </c>
      <c r="M1727" s="6">
        <f t="shared" si="218"/>
        <v>716805004</v>
      </c>
      <c r="N1727" s="6">
        <f t="shared" si="218"/>
        <v>344171525</v>
      </c>
      <c r="O1727" s="23">
        <f t="shared" si="218"/>
        <v>2021871287</v>
      </c>
      <c r="P1727" s="6">
        <f>SUMIF($E$7:$E$1725,"超過",P7:P1725)</f>
        <v>314753</v>
      </c>
      <c r="Q1727" s="6">
        <f t="shared" si="218"/>
        <v>19757474</v>
      </c>
      <c r="R1727" s="6">
        <f t="shared" si="218"/>
        <v>119657796</v>
      </c>
      <c r="S1727" s="6">
        <f t="shared" si="218"/>
        <v>2372</v>
      </c>
      <c r="T1727" s="23">
        <f t="shared" si="218"/>
        <v>4540325655</v>
      </c>
      <c r="U1727" s="6">
        <f t="shared" si="218"/>
        <v>123018825</v>
      </c>
      <c r="V1727" s="6">
        <f t="shared" si="218"/>
        <v>10443868</v>
      </c>
      <c r="W1727" s="6">
        <f t="shared" si="218"/>
        <v>46642507</v>
      </c>
      <c r="X1727" s="6">
        <f t="shared" si="218"/>
        <v>63276075</v>
      </c>
      <c r="Y1727" s="6">
        <f t="shared" si="218"/>
        <v>119619723</v>
      </c>
      <c r="Z1727" s="6">
        <f t="shared" si="218"/>
        <v>558572399</v>
      </c>
      <c r="AA1727" s="6">
        <f t="shared" si="218"/>
        <v>15208315</v>
      </c>
      <c r="AB1727" s="6">
        <f t="shared" si="218"/>
        <v>2560746</v>
      </c>
      <c r="AC1727" s="6">
        <f t="shared" si="218"/>
        <v>1485010</v>
      </c>
      <c r="AD1727" s="23">
        <f t="shared" si="218"/>
        <v>940827468</v>
      </c>
      <c r="AE1727" s="6">
        <f>SUMIF($E$7:$E$1725,"超過",AE7:AE1725)</f>
        <v>7837992</v>
      </c>
      <c r="AF1727" s="6">
        <f t="shared" si="218"/>
        <v>3205537</v>
      </c>
      <c r="AG1727" s="6">
        <f t="shared" si="218"/>
        <v>6955</v>
      </c>
      <c r="AH1727" s="6">
        <f t="shared" si="218"/>
        <v>30854096</v>
      </c>
      <c r="AI1727" s="6">
        <f t="shared" si="218"/>
        <v>1183200</v>
      </c>
      <c r="AJ1727" s="6">
        <f t="shared" si="218"/>
        <v>3265406</v>
      </c>
      <c r="AK1727" s="23">
        <f t="shared" si="218"/>
        <v>46353186</v>
      </c>
      <c r="AL1727" s="6">
        <f t="shared" si="218"/>
        <v>2374088</v>
      </c>
      <c r="AM1727" s="6">
        <f t="shared" si="218"/>
        <v>185896</v>
      </c>
      <c r="AN1727" s="6">
        <f>SUMIF($E$7:$E$1725,"超過",AN7:AN1725)</f>
        <v>10250690</v>
      </c>
      <c r="AO1727" s="6">
        <f t="shared" ref="AO1727:AQ1727" si="219">SUMIF($E$7:$E$1725,"超過",AO7:AO1725)</f>
        <v>1368356</v>
      </c>
      <c r="AP1727" s="6">
        <f t="shared" si="219"/>
        <v>9068067</v>
      </c>
      <c r="AQ1727" s="6">
        <f t="shared" si="219"/>
        <v>1426965</v>
      </c>
      <c r="AR1727" s="6">
        <f>SUMIF($E$7:$E$1725,"超過",AR7:AR1725)</f>
        <v>1307011</v>
      </c>
      <c r="AS1727" s="6">
        <f t="shared" si="218"/>
        <v>23421089</v>
      </c>
      <c r="AT1727" s="6">
        <f t="shared" si="218"/>
        <v>56454</v>
      </c>
      <c r="AU1727" s="23">
        <f t="shared" si="218"/>
        <v>5553430928</v>
      </c>
    </row>
    <row r="1728" spans="1:47" ht="24.75" customHeight="1" x14ac:dyDescent="0.2">
      <c r="A1728" s="47"/>
      <c r="B1728" s="48"/>
      <c r="C1728" s="49" t="s">
        <v>3503</v>
      </c>
      <c r="D1728" s="50"/>
      <c r="E1728" s="50"/>
      <c r="F1728" s="7">
        <f>F1726+F1727</f>
        <v>148866104</v>
      </c>
      <c r="G1728" s="7">
        <f t="shared" ref="G1728:AU1728" si="220">G1726+G1727</f>
        <v>357685920</v>
      </c>
      <c r="H1728" s="23">
        <f t="shared" si="220"/>
        <v>506552024</v>
      </c>
      <c r="I1728" s="7">
        <f t="shared" si="220"/>
        <v>7470905460</v>
      </c>
      <c r="J1728" s="7">
        <f t="shared" si="220"/>
        <v>1164597563</v>
      </c>
      <c r="K1728" s="23">
        <f t="shared" si="220"/>
        <v>9142055047</v>
      </c>
      <c r="L1728" s="7">
        <f t="shared" si="220"/>
        <v>2928049847</v>
      </c>
      <c r="M1728" s="7">
        <f t="shared" si="220"/>
        <v>3360307412</v>
      </c>
      <c r="N1728" s="7">
        <f t="shared" si="220"/>
        <v>1558723144</v>
      </c>
      <c r="O1728" s="52">
        <f t="shared" si="220"/>
        <v>7847080403</v>
      </c>
      <c r="P1728" s="7">
        <f>P1726+P1727</f>
        <v>3424569</v>
      </c>
      <c r="Q1728" s="7">
        <f t="shared" si="220"/>
        <v>239282679</v>
      </c>
      <c r="R1728" s="7">
        <f t="shared" si="220"/>
        <v>701609082</v>
      </c>
      <c r="S1728" s="7">
        <f t="shared" si="220"/>
        <v>1658397</v>
      </c>
      <c r="T1728" s="52">
        <f t="shared" si="220"/>
        <v>17935110177</v>
      </c>
      <c r="U1728" s="7">
        <f t="shared" si="220"/>
        <v>317059889</v>
      </c>
      <c r="V1728" s="7">
        <f t="shared" si="220"/>
        <v>44805046</v>
      </c>
      <c r="W1728" s="7">
        <f t="shared" si="220"/>
        <v>163271114</v>
      </c>
      <c r="X1728" s="7">
        <f t="shared" si="220"/>
        <v>223916009</v>
      </c>
      <c r="Y1728" s="7">
        <f t="shared" si="220"/>
        <v>361537182</v>
      </c>
      <c r="Z1728" s="7">
        <f t="shared" si="220"/>
        <v>3235921823</v>
      </c>
      <c r="AA1728" s="7">
        <f t="shared" si="220"/>
        <v>66849689</v>
      </c>
      <c r="AB1728" s="7">
        <f t="shared" si="220"/>
        <v>22536045</v>
      </c>
      <c r="AC1728" s="7">
        <f t="shared" si="220"/>
        <v>49506546</v>
      </c>
      <c r="AD1728" s="23">
        <f>AD1726+AD1727</f>
        <v>4485403343</v>
      </c>
      <c r="AE1728" s="7">
        <f>AE1726+AE1727</f>
        <v>84297485</v>
      </c>
      <c r="AF1728" s="7">
        <f t="shared" si="220"/>
        <v>11411844</v>
      </c>
      <c r="AG1728" s="7">
        <f t="shared" si="220"/>
        <v>568466</v>
      </c>
      <c r="AH1728" s="7">
        <f t="shared" si="220"/>
        <v>299459398</v>
      </c>
      <c r="AI1728" s="7">
        <f t="shared" si="220"/>
        <v>11530400</v>
      </c>
      <c r="AJ1728" s="7">
        <f t="shared" si="220"/>
        <v>59899907</v>
      </c>
      <c r="AK1728" s="23">
        <f t="shared" si="220"/>
        <v>467167500</v>
      </c>
      <c r="AL1728" s="7">
        <f t="shared" si="220"/>
        <v>18591991</v>
      </c>
      <c r="AM1728" s="7">
        <f t="shared" si="220"/>
        <v>1272872</v>
      </c>
      <c r="AN1728" s="7">
        <f>AN1726+AN1727</f>
        <v>79628231</v>
      </c>
      <c r="AO1728" s="7">
        <f t="shared" ref="AO1728:AQ1728" si="221">AO1726+AO1727</f>
        <v>46309933</v>
      </c>
      <c r="AP1728" s="7">
        <f t="shared" si="221"/>
        <v>57948932</v>
      </c>
      <c r="AQ1728" s="7">
        <f t="shared" si="221"/>
        <v>15525217</v>
      </c>
      <c r="AR1728" s="7">
        <f>AR1726+AR1727</f>
        <v>14047705</v>
      </c>
      <c r="AS1728" s="7">
        <f t="shared" si="220"/>
        <v>213460018</v>
      </c>
      <c r="AT1728" s="7">
        <f t="shared" si="220"/>
        <v>12495124</v>
      </c>
      <c r="AU1728" s="52">
        <f t="shared" si="220"/>
        <v>23108510777</v>
      </c>
    </row>
    <row r="1729" spans="1:47" ht="23.1" customHeight="1" x14ac:dyDescent="0.2">
      <c r="A1729" s="25"/>
      <c r="B1729" s="25"/>
      <c r="C1729" s="25"/>
      <c r="D1729" s="25"/>
      <c r="E1729" s="25"/>
      <c r="F1729" s="31" t="s">
        <v>3504</v>
      </c>
      <c r="G1729" s="25"/>
      <c r="H1729" s="25"/>
      <c r="I1729" s="25"/>
      <c r="J1729" s="25"/>
      <c r="K1729" s="25"/>
      <c r="L1729" s="25"/>
      <c r="M1729" s="25"/>
      <c r="N1729" s="25"/>
      <c r="O1729" s="25"/>
      <c r="P1729" s="25"/>
      <c r="Q1729" s="25"/>
      <c r="R1729" s="25"/>
      <c r="S1729" s="25"/>
      <c r="T1729" s="25"/>
      <c r="U1729" s="31" t="s">
        <v>3504</v>
      </c>
      <c r="V1729" s="25"/>
      <c r="W1729" s="25"/>
      <c r="X1729" s="25"/>
      <c r="Y1729" s="25"/>
      <c r="Z1729" s="25"/>
      <c r="AA1729" s="25"/>
      <c r="AB1729" s="25"/>
      <c r="AC1729" s="51"/>
      <c r="AD1729" s="25"/>
      <c r="AE1729" s="25" t="s">
        <v>3504</v>
      </c>
      <c r="AF1729" s="31"/>
      <c r="AG1729" s="25"/>
      <c r="AH1729" s="25"/>
      <c r="AI1729" s="25"/>
      <c r="AJ1729" s="25"/>
      <c r="AK1729" s="25"/>
      <c r="AL1729" s="25"/>
      <c r="AM1729" s="25"/>
      <c r="AN1729" s="31"/>
      <c r="AO1729" s="31"/>
      <c r="AP1729" s="31"/>
      <c r="AQ1729" s="31"/>
      <c r="AR1729" s="31"/>
      <c r="AS1729" s="31"/>
      <c r="AT1729" s="31"/>
      <c r="AU1729" s="25"/>
    </row>
    <row r="1730" spans="1:47" x14ac:dyDescent="0.2">
      <c r="A1730" s="4"/>
      <c r="B1730" s="4"/>
      <c r="AN1730" s="1"/>
      <c r="AO1730" s="1"/>
      <c r="AP1730" s="1"/>
      <c r="AQ1730" s="1"/>
      <c r="AR1730" s="1"/>
      <c r="AS1730" s="1"/>
      <c r="AT1730" s="1"/>
    </row>
    <row r="1731" spans="1:47" x14ac:dyDescent="0.2">
      <c r="A1731" s="4"/>
      <c r="B1731" s="4"/>
      <c r="AN1731" s="1"/>
      <c r="AO1731" s="1"/>
      <c r="AP1731" s="1"/>
      <c r="AQ1731" s="1"/>
      <c r="AR1731" s="1"/>
      <c r="AS1731" s="1"/>
      <c r="AT1731" s="1"/>
    </row>
    <row r="1732" spans="1:47" x14ac:dyDescent="0.2">
      <c r="A1732" s="4"/>
      <c r="B1732" s="4"/>
      <c r="AN1732" s="1"/>
      <c r="AO1732" s="1"/>
      <c r="AP1732" s="1"/>
      <c r="AQ1732" s="1"/>
      <c r="AR1732" s="1"/>
      <c r="AS1732" s="1"/>
      <c r="AT1732" s="1"/>
    </row>
    <row r="1733" spans="1:47" x14ac:dyDescent="0.2">
      <c r="A1733" s="4"/>
      <c r="B1733" s="4"/>
      <c r="AN1733" s="1"/>
      <c r="AO1733" s="1"/>
      <c r="AP1733" s="1"/>
      <c r="AQ1733" s="1"/>
      <c r="AR1733" s="1"/>
      <c r="AS1733" s="1"/>
      <c r="AT1733" s="1"/>
    </row>
    <row r="1734" spans="1:47" x14ac:dyDescent="0.2">
      <c r="A1734" s="4"/>
      <c r="B1734" s="4"/>
    </row>
    <row r="1735" spans="1:47" x14ac:dyDescent="0.2">
      <c r="A1735" s="4"/>
      <c r="B1735" s="4"/>
    </row>
    <row r="1736" spans="1:47" x14ac:dyDescent="0.2">
      <c r="A1736" s="4"/>
      <c r="B1736" s="4"/>
    </row>
    <row r="1737" spans="1:47" x14ac:dyDescent="0.2">
      <c r="A1737" s="4"/>
      <c r="B1737" s="4"/>
    </row>
    <row r="1738" spans="1:47" x14ac:dyDescent="0.2">
      <c r="A1738" s="4"/>
      <c r="B1738" s="4"/>
    </row>
    <row r="1739" spans="1:47" x14ac:dyDescent="0.2">
      <c r="A1739" s="4"/>
      <c r="B1739" s="4"/>
    </row>
    <row r="1740" spans="1:47" x14ac:dyDescent="0.2">
      <c r="A1740" s="4"/>
      <c r="B1740" s="4"/>
    </row>
    <row r="1741" spans="1:47" x14ac:dyDescent="0.2">
      <c r="A1741" s="4"/>
      <c r="B1741" s="4"/>
    </row>
    <row r="1742" spans="1:47" x14ac:dyDescent="0.2">
      <c r="A1742" s="4"/>
      <c r="B1742" s="4"/>
    </row>
    <row r="1743" spans="1:47" x14ac:dyDescent="0.2">
      <c r="A1743" s="4"/>
      <c r="B1743" s="4"/>
    </row>
    <row r="1744" spans="1:47" x14ac:dyDescent="0.2">
      <c r="A1744" s="4"/>
      <c r="B1744" s="4"/>
    </row>
    <row r="1745" spans="1:2" x14ac:dyDescent="0.2">
      <c r="A1745" s="4"/>
      <c r="B1745" s="4"/>
    </row>
    <row r="1746" spans="1:2" x14ac:dyDescent="0.2">
      <c r="A1746" s="4"/>
      <c r="B1746" s="4"/>
    </row>
    <row r="1747" spans="1:2" x14ac:dyDescent="0.2">
      <c r="A1747" s="4"/>
      <c r="B1747" s="4"/>
    </row>
    <row r="1748" spans="1:2" x14ac:dyDescent="0.2">
      <c r="A1748" s="4"/>
      <c r="B1748" s="4"/>
    </row>
    <row r="1749" spans="1:2" x14ac:dyDescent="0.2">
      <c r="A1749" s="4"/>
      <c r="B1749" s="4"/>
    </row>
    <row r="1750" spans="1:2" x14ac:dyDescent="0.2">
      <c r="A1750" s="4"/>
      <c r="B1750" s="4"/>
    </row>
    <row r="1751" spans="1:2" x14ac:dyDescent="0.2">
      <c r="A1751" s="4"/>
      <c r="B1751" s="4"/>
    </row>
    <row r="1752" spans="1:2" x14ac:dyDescent="0.2">
      <c r="A1752" s="4"/>
      <c r="B1752" s="4"/>
    </row>
    <row r="1753" spans="1:2" x14ac:dyDescent="0.2">
      <c r="A1753" s="4"/>
      <c r="B1753" s="4"/>
    </row>
    <row r="1754" spans="1:2" x14ac:dyDescent="0.2">
      <c r="A1754" s="4"/>
      <c r="B1754" s="4"/>
    </row>
    <row r="1755" spans="1:2" x14ac:dyDescent="0.2">
      <c r="A1755" s="4"/>
      <c r="B1755" s="4"/>
    </row>
    <row r="1756" spans="1:2" x14ac:dyDescent="0.2">
      <c r="A1756" s="4"/>
      <c r="B1756" s="4"/>
    </row>
    <row r="1757" spans="1:2" x14ac:dyDescent="0.2">
      <c r="A1757" s="4"/>
      <c r="B1757" s="4"/>
    </row>
    <row r="1758" spans="1:2" x14ac:dyDescent="0.2">
      <c r="A1758" s="4"/>
      <c r="B1758" s="4"/>
    </row>
    <row r="1759" spans="1:2" x14ac:dyDescent="0.2">
      <c r="A1759" s="4"/>
      <c r="B1759" s="4"/>
    </row>
    <row r="1760" spans="1:2" x14ac:dyDescent="0.2">
      <c r="A1760" s="4"/>
      <c r="B1760" s="4"/>
    </row>
    <row r="1761" spans="1:2" x14ac:dyDescent="0.2">
      <c r="A1761" s="4"/>
      <c r="B1761" s="4"/>
    </row>
    <row r="1762" spans="1:2" x14ac:dyDescent="0.2">
      <c r="A1762" s="4"/>
      <c r="B1762" s="4"/>
    </row>
    <row r="1763" spans="1:2" x14ac:dyDescent="0.2">
      <c r="A1763" s="4"/>
      <c r="B1763" s="4"/>
    </row>
    <row r="1764" spans="1:2" x14ac:dyDescent="0.2">
      <c r="A1764" s="4"/>
      <c r="B1764" s="4"/>
    </row>
    <row r="1765" spans="1:2" x14ac:dyDescent="0.2">
      <c r="A1765" s="4"/>
      <c r="B1765" s="4"/>
    </row>
    <row r="1766" spans="1:2" x14ac:dyDescent="0.2">
      <c r="A1766" s="4"/>
      <c r="B1766" s="4"/>
    </row>
    <row r="1767" spans="1:2" x14ac:dyDescent="0.2">
      <c r="A1767" s="4"/>
      <c r="B1767" s="4"/>
    </row>
    <row r="1768" spans="1:2" x14ac:dyDescent="0.2">
      <c r="A1768" s="4"/>
      <c r="B1768" s="4"/>
    </row>
    <row r="1769" spans="1:2" x14ac:dyDescent="0.2">
      <c r="A1769" s="4"/>
      <c r="B1769" s="4"/>
    </row>
    <row r="1770" spans="1:2" x14ac:dyDescent="0.2">
      <c r="A1770" s="4"/>
      <c r="B1770" s="4"/>
    </row>
    <row r="1771" spans="1:2" x14ac:dyDescent="0.2">
      <c r="A1771" s="4"/>
      <c r="B1771" s="4"/>
    </row>
    <row r="1772" spans="1:2" x14ac:dyDescent="0.2">
      <c r="A1772" s="4"/>
      <c r="B1772" s="4"/>
    </row>
    <row r="1773" spans="1:2" x14ac:dyDescent="0.2">
      <c r="A1773" s="4"/>
      <c r="B1773" s="4"/>
    </row>
    <row r="1774" spans="1:2" x14ac:dyDescent="0.2">
      <c r="A1774" s="4"/>
      <c r="B1774" s="4"/>
    </row>
    <row r="1775" spans="1:2" x14ac:dyDescent="0.2">
      <c r="A1775" s="4"/>
      <c r="B1775" s="4"/>
    </row>
    <row r="1776" spans="1:2" x14ac:dyDescent="0.2">
      <c r="A1776" s="4"/>
      <c r="B1776" s="4"/>
    </row>
    <row r="1777" spans="1:2" x14ac:dyDescent="0.2">
      <c r="A1777" s="4"/>
      <c r="B1777" s="4"/>
    </row>
    <row r="1778" spans="1:2" x14ac:dyDescent="0.2">
      <c r="A1778" s="4"/>
      <c r="B1778" s="4"/>
    </row>
    <row r="1779" spans="1:2" x14ac:dyDescent="0.2">
      <c r="A1779" s="4"/>
      <c r="B1779" s="4"/>
    </row>
    <row r="1780" spans="1:2" x14ac:dyDescent="0.2">
      <c r="A1780" s="4"/>
      <c r="B1780" s="4"/>
    </row>
    <row r="1781" spans="1:2" x14ac:dyDescent="0.2">
      <c r="A1781" s="4"/>
      <c r="B1781" s="4"/>
    </row>
    <row r="1782" spans="1:2" x14ac:dyDescent="0.2">
      <c r="A1782" s="4"/>
      <c r="B1782" s="4"/>
    </row>
    <row r="1783" spans="1:2" x14ac:dyDescent="0.2">
      <c r="A1783" s="4"/>
      <c r="B1783" s="4"/>
    </row>
    <row r="1784" spans="1:2" x14ac:dyDescent="0.2">
      <c r="A1784" s="4"/>
      <c r="B1784" s="4"/>
    </row>
    <row r="1785" spans="1:2" x14ac:dyDescent="0.2">
      <c r="A1785" s="4"/>
      <c r="B1785" s="4"/>
    </row>
    <row r="1786" spans="1:2" x14ac:dyDescent="0.2">
      <c r="A1786" s="4"/>
      <c r="B1786" s="4"/>
    </row>
    <row r="1787" spans="1:2" x14ac:dyDescent="0.2">
      <c r="A1787" s="4"/>
      <c r="B1787" s="4"/>
    </row>
    <row r="1788" spans="1:2" x14ac:dyDescent="0.2">
      <c r="A1788" s="4"/>
      <c r="B1788" s="4"/>
    </row>
    <row r="1789" spans="1:2" x14ac:dyDescent="0.2">
      <c r="A1789" s="4"/>
      <c r="B1789" s="4"/>
    </row>
    <row r="1790" spans="1:2" x14ac:dyDescent="0.2">
      <c r="A1790" s="4"/>
      <c r="B1790" s="4"/>
    </row>
    <row r="1791" spans="1:2" x14ac:dyDescent="0.2">
      <c r="A1791" s="4"/>
      <c r="B1791" s="4"/>
    </row>
    <row r="1792" spans="1:2" x14ac:dyDescent="0.2">
      <c r="A1792" s="4"/>
      <c r="B1792" s="4"/>
    </row>
    <row r="1793" spans="1:2" x14ac:dyDescent="0.2">
      <c r="A1793" s="4"/>
      <c r="B1793" s="4"/>
    </row>
    <row r="1794" spans="1:2" x14ac:dyDescent="0.2">
      <c r="A1794" s="4"/>
      <c r="B1794" s="4"/>
    </row>
    <row r="1795" spans="1:2" x14ac:dyDescent="0.2">
      <c r="A1795" s="4"/>
      <c r="B1795" s="4"/>
    </row>
    <row r="1796" spans="1:2" x14ac:dyDescent="0.2">
      <c r="A1796" s="4"/>
      <c r="B1796" s="4"/>
    </row>
    <row r="1797" spans="1:2" x14ac:dyDescent="0.2">
      <c r="A1797" s="4"/>
      <c r="B1797" s="4"/>
    </row>
    <row r="1798" spans="1:2" x14ac:dyDescent="0.2">
      <c r="A1798" s="4"/>
      <c r="B1798" s="4"/>
    </row>
    <row r="1799" spans="1:2" x14ac:dyDescent="0.2">
      <c r="A1799" s="4"/>
      <c r="B1799" s="4"/>
    </row>
    <row r="1800" spans="1:2" x14ac:dyDescent="0.2">
      <c r="A1800" s="4"/>
      <c r="B1800" s="4"/>
    </row>
    <row r="1801" spans="1:2" x14ac:dyDescent="0.2">
      <c r="A1801" s="4"/>
      <c r="B1801" s="4"/>
    </row>
    <row r="1802" spans="1:2" x14ac:dyDescent="0.2">
      <c r="A1802" s="4"/>
      <c r="B1802" s="4"/>
    </row>
    <row r="1803" spans="1:2" x14ac:dyDescent="0.2">
      <c r="A1803" s="4"/>
      <c r="B1803" s="4"/>
    </row>
    <row r="1804" spans="1:2" x14ac:dyDescent="0.2">
      <c r="A1804" s="4"/>
      <c r="B1804" s="4"/>
    </row>
    <row r="1805" spans="1:2" x14ac:dyDescent="0.2">
      <c r="A1805" s="4"/>
      <c r="B1805" s="4"/>
    </row>
    <row r="1806" spans="1:2" x14ac:dyDescent="0.2">
      <c r="A1806" s="4"/>
      <c r="B1806" s="4"/>
    </row>
    <row r="1807" spans="1:2" x14ac:dyDescent="0.2">
      <c r="A1807" s="4"/>
      <c r="B1807" s="4"/>
    </row>
    <row r="1808" spans="1:2" x14ac:dyDescent="0.2">
      <c r="A1808" s="4"/>
      <c r="B1808" s="4"/>
    </row>
    <row r="1809" spans="1:2" x14ac:dyDescent="0.2">
      <c r="A1809" s="4"/>
      <c r="B1809" s="4"/>
    </row>
    <row r="1810" spans="1:2" x14ac:dyDescent="0.2">
      <c r="A1810" s="4"/>
      <c r="B1810" s="4"/>
    </row>
    <row r="1811" spans="1:2" x14ac:dyDescent="0.2">
      <c r="A1811" s="4"/>
      <c r="B1811" s="4"/>
    </row>
    <row r="1812" spans="1:2" x14ac:dyDescent="0.2">
      <c r="A1812" s="4"/>
      <c r="B1812" s="4"/>
    </row>
    <row r="1813" spans="1:2" x14ac:dyDescent="0.2">
      <c r="A1813" s="4"/>
      <c r="B1813" s="4"/>
    </row>
    <row r="1814" spans="1:2" x14ac:dyDescent="0.2">
      <c r="A1814" s="4"/>
      <c r="B1814" s="4"/>
    </row>
    <row r="1815" spans="1:2" x14ac:dyDescent="0.2">
      <c r="A1815" s="4"/>
      <c r="B1815" s="4"/>
    </row>
    <row r="1816" spans="1:2" x14ac:dyDescent="0.2">
      <c r="A1816" s="4"/>
      <c r="B1816" s="4"/>
    </row>
    <row r="1817" spans="1:2" x14ac:dyDescent="0.2">
      <c r="A1817" s="4"/>
      <c r="B1817" s="4"/>
    </row>
    <row r="1818" spans="1:2" x14ac:dyDescent="0.2">
      <c r="A1818" s="4"/>
      <c r="B1818" s="4"/>
    </row>
    <row r="1819" spans="1:2" x14ac:dyDescent="0.2">
      <c r="A1819" s="4"/>
      <c r="B1819" s="4"/>
    </row>
    <row r="1820" spans="1:2" x14ac:dyDescent="0.2">
      <c r="A1820" s="4"/>
      <c r="B1820" s="4"/>
    </row>
    <row r="1821" spans="1:2" x14ac:dyDescent="0.2">
      <c r="A1821" s="4"/>
      <c r="B1821" s="4"/>
    </row>
    <row r="1822" spans="1:2" x14ac:dyDescent="0.2">
      <c r="A1822" s="4"/>
      <c r="B1822" s="4"/>
    </row>
    <row r="1823" spans="1:2" x14ac:dyDescent="0.2">
      <c r="A1823" s="4"/>
      <c r="B1823" s="4"/>
    </row>
    <row r="1824" spans="1:2" x14ac:dyDescent="0.2">
      <c r="A1824" s="4"/>
      <c r="B1824" s="4"/>
    </row>
    <row r="1825" spans="1:2" x14ac:dyDescent="0.2">
      <c r="A1825" s="4"/>
      <c r="B1825" s="4"/>
    </row>
    <row r="1826" spans="1:2" x14ac:dyDescent="0.2">
      <c r="A1826" s="4"/>
      <c r="B1826" s="4"/>
    </row>
    <row r="1827" spans="1:2" x14ac:dyDescent="0.2">
      <c r="A1827" s="4"/>
      <c r="B1827" s="4"/>
    </row>
    <row r="1828" spans="1:2" x14ac:dyDescent="0.2">
      <c r="A1828" s="4"/>
      <c r="B1828" s="4"/>
    </row>
    <row r="1829" spans="1:2" x14ac:dyDescent="0.2">
      <c r="A1829" s="4"/>
      <c r="B1829" s="4"/>
    </row>
    <row r="1830" spans="1:2" x14ac:dyDescent="0.2">
      <c r="A1830" s="4"/>
      <c r="B1830" s="4"/>
    </row>
    <row r="1831" spans="1:2" x14ac:dyDescent="0.2">
      <c r="A1831" s="4"/>
      <c r="B1831" s="4"/>
    </row>
    <row r="1832" spans="1:2" x14ac:dyDescent="0.2">
      <c r="A1832" s="4"/>
      <c r="B1832" s="4"/>
    </row>
    <row r="1833" spans="1:2" x14ac:dyDescent="0.2">
      <c r="A1833" s="4"/>
      <c r="B1833" s="4"/>
    </row>
    <row r="1834" spans="1:2" x14ac:dyDescent="0.2">
      <c r="A1834" s="4"/>
      <c r="B1834" s="4"/>
    </row>
    <row r="1835" spans="1:2" x14ac:dyDescent="0.2">
      <c r="A1835" s="4"/>
      <c r="B1835" s="4"/>
    </row>
    <row r="1836" spans="1:2" x14ac:dyDescent="0.2">
      <c r="A1836" s="4"/>
      <c r="B1836" s="4"/>
    </row>
    <row r="1837" spans="1:2" x14ac:dyDescent="0.2">
      <c r="A1837" s="4"/>
      <c r="B1837" s="4"/>
    </row>
    <row r="1838" spans="1:2" x14ac:dyDescent="0.2">
      <c r="A1838" s="4"/>
      <c r="B1838" s="4"/>
    </row>
    <row r="1839" spans="1:2" x14ac:dyDescent="0.2">
      <c r="A1839" s="4"/>
      <c r="B1839" s="4"/>
    </row>
    <row r="1840" spans="1:2" x14ac:dyDescent="0.2">
      <c r="A1840" s="4"/>
      <c r="B1840" s="4"/>
    </row>
    <row r="1841" spans="1:2" x14ac:dyDescent="0.2">
      <c r="A1841" s="4"/>
      <c r="B1841" s="4"/>
    </row>
    <row r="1842" spans="1:2" x14ac:dyDescent="0.2">
      <c r="A1842" s="4"/>
      <c r="B1842" s="4"/>
    </row>
    <row r="1843" spans="1:2" x14ac:dyDescent="0.2">
      <c r="A1843" s="4"/>
      <c r="B1843" s="4"/>
    </row>
    <row r="1844" spans="1:2" x14ac:dyDescent="0.2">
      <c r="A1844" s="4"/>
      <c r="B1844" s="4"/>
    </row>
    <row r="1845" spans="1:2" x14ac:dyDescent="0.2">
      <c r="A1845" s="4"/>
      <c r="B1845" s="4"/>
    </row>
    <row r="1846" spans="1:2" x14ac:dyDescent="0.2">
      <c r="A1846" s="4"/>
      <c r="B1846" s="4"/>
    </row>
    <row r="1847" spans="1:2" x14ac:dyDescent="0.2">
      <c r="A1847" s="4"/>
      <c r="B1847" s="4"/>
    </row>
    <row r="1848" spans="1:2" x14ac:dyDescent="0.2">
      <c r="A1848" s="4"/>
      <c r="B1848" s="4"/>
    </row>
    <row r="1849" spans="1:2" x14ac:dyDescent="0.2">
      <c r="A1849" s="4"/>
      <c r="B1849" s="4"/>
    </row>
    <row r="1850" spans="1:2" x14ac:dyDescent="0.2">
      <c r="A1850" s="4"/>
      <c r="B1850" s="4"/>
    </row>
    <row r="1851" spans="1:2" x14ac:dyDescent="0.2">
      <c r="A1851" s="4"/>
      <c r="B1851" s="4"/>
    </row>
    <row r="1852" spans="1:2" x14ac:dyDescent="0.2">
      <c r="A1852" s="4"/>
      <c r="B1852" s="4"/>
    </row>
    <row r="1853" spans="1:2" x14ac:dyDescent="0.2">
      <c r="A1853" s="4"/>
      <c r="B1853" s="4"/>
    </row>
    <row r="1854" spans="1:2" x14ac:dyDescent="0.2">
      <c r="A1854" s="4"/>
      <c r="B1854" s="4"/>
    </row>
    <row r="1855" spans="1:2" x14ac:dyDescent="0.2">
      <c r="A1855" s="4"/>
      <c r="B1855" s="4"/>
    </row>
    <row r="1856" spans="1:2" x14ac:dyDescent="0.2">
      <c r="A1856" s="4"/>
      <c r="B1856" s="4"/>
    </row>
    <row r="1857" spans="1:2" x14ac:dyDescent="0.2">
      <c r="A1857" s="4"/>
      <c r="B1857" s="4"/>
    </row>
    <row r="1858" spans="1:2" x14ac:dyDescent="0.2">
      <c r="A1858" s="4"/>
      <c r="B1858" s="4"/>
    </row>
    <row r="1859" spans="1:2" x14ac:dyDescent="0.2">
      <c r="A1859" s="4"/>
      <c r="B1859" s="4"/>
    </row>
    <row r="1860" spans="1:2" x14ac:dyDescent="0.2">
      <c r="A1860" s="4"/>
      <c r="B1860" s="4"/>
    </row>
    <row r="1861" spans="1:2" x14ac:dyDescent="0.2">
      <c r="A1861" s="4"/>
      <c r="B1861" s="4"/>
    </row>
    <row r="1862" spans="1:2" x14ac:dyDescent="0.2">
      <c r="A1862" s="4"/>
      <c r="B1862" s="4"/>
    </row>
    <row r="1863" spans="1:2" x14ac:dyDescent="0.2">
      <c r="A1863" s="4"/>
      <c r="B1863" s="4"/>
    </row>
    <row r="1864" spans="1:2" x14ac:dyDescent="0.2">
      <c r="A1864" s="4"/>
      <c r="B1864" s="4"/>
    </row>
    <row r="1865" spans="1:2" x14ac:dyDescent="0.2">
      <c r="A1865" s="4"/>
      <c r="B1865" s="4"/>
    </row>
    <row r="1866" spans="1:2" x14ac:dyDescent="0.2">
      <c r="A1866" s="4"/>
      <c r="B1866" s="4"/>
    </row>
    <row r="1867" spans="1:2" x14ac:dyDescent="0.2">
      <c r="A1867" s="4"/>
      <c r="B1867" s="4"/>
    </row>
    <row r="1868" spans="1:2" x14ac:dyDescent="0.2">
      <c r="A1868" s="4"/>
      <c r="B1868" s="4"/>
    </row>
    <row r="1869" spans="1:2" x14ac:dyDescent="0.2">
      <c r="A1869" s="4"/>
      <c r="B1869" s="4"/>
    </row>
    <row r="1870" spans="1:2" x14ac:dyDescent="0.2">
      <c r="A1870" s="4"/>
      <c r="B1870" s="4"/>
    </row>
    <row r="1871" spans="1:2" x14ac:dyDescent="0.2">
      <c r="A1871" s="4"/>
      <c r="B1871" s="4"/>
    </row>
    <row r="1872" spans="1:2" x14ac:dyDescent="0.2">
      <c r="A1872" s="4"/>
      <c r="B1872" s="4"/>
    </row>
    <row r="1873" spans="1:2" x14ac:dyDescent="0.2">
      <c r="A1873" s="4"/>
      <c r="B1873" s="4"/>
    </row>
    <row r="1874" spans="1:2" x14ac:dyDescent="0.2">
      <c r="A1874" s="4"/>
      <c r="B1874" s="4"/>
    </row>
    <row r="1875" spans="1:2" x14ac:dyDescent="0.2">
      <c r="A1875" s="4"/>
      <c r="B1875" s="4"/>
    </row>
    <row r="1876" spans="1:2" x14ac:dyDescent="0.2">
      <c r="A1876" s="4"/>
      <c r="B1876" s="4"/>
    </row>
    <row r="1877" spans="1:2" x14ac:dyDescent="0.2">
      <c r="A1877" s="4"/>
      <c r="B1877" s="4"/>
    </row>
    <row r="1878" spans="1:2" x14ac:dyDescent="0.2">
      <c r="A1878" s="4"/>
      <c r="B1878" s="4"/>
    </row>
    <row r="1879" spans="1:2" x14ac:dyDescent="0.2">
      <c r="A1879" s="4"/>
      <c r="B1879" s="4"/>
    </row>
    <row r="1880" spans="1:2" x14ac:dyDescent="0.2">
      <c r="A1880" s="4"/>
      <c r="B1880" s="4"/>
    </row>
    <row r="1881" spans="1:2" x14ac:dyDescent="0.2">
      <c r="A1881" s="4"/>
      <c r="B1881" s="4"/>
    </row>
    <row r="1882" spans="1:2" x14ac:dyDescent="0.2">
      <c r="A1882" s="4"/>
      <c r="B1882" s="4"/>
    </row>
    <row r="1883" spans="1:2" x14ac:dyDescent="0.2">
      <c r="A1883" s="4"/>
      <c r="B1883" s="4"/>
    </row>
    <row r="1884" spans="1:2" x14ac:dyDescent="0.2">
      <c r="A1884" s="4"/>
      <c r="B1884" s="4"/>
    </row>
    <row r="1885" spans="1:2" x14ac:dyDescent="0.2">
      <c r="A1885" s="4"/>
      <c r="B1885" s="4"/>
    </row>
    <row r="1886" spans="1:2" x14ac:dyDescent="0.2">
      <c r="A1886" s="4"/>
      <c r="B1886" s="4"/>
    </row>
    <row r="1887" spans="1:2" x14ac:dyDescent="0.2">
      <c r="A1887" s="4"/>
      <c r="B1887" s="4"/>
    </row>
    <row r="1888" spans="1:2" x14ac:dyDescent="0.2">
      <c r="A1888" s="4"/>
      <c r="B1888" s="4"/>
    </row>
    <row r="1889" spans="1:2" x14ac:dyDescent="0.2">
      <c r="A1889" s="4"/>
      <c r="B1889" s="4"/>
    </row>
    <row r="1890" spans="1:2" x14ac:dyDescent="0.2">
      <c r="A1890" s="4"/>
      <c r="B1890" s="4"/>
    </row>
    <row r="1891" spans="1:2" x14ac:dyDescent="0.2">
      <c r="A1891" s="4"/>
      <c r="B1891" s="4"/>
    </row>
    <row r="1892" spans="1:2" x14ac:dyDescent="0.2">
      <c r="A1892" s="4"/>
      <c r="B1892" s="4"/>
    </row>
    <row r="1893" spans="1:2" x14ac:dyDescent="0.2">
      <c r="A1893" s="4"/>
      <c r="B1893" s="4"/>
    </row>
    <row r="1894" spans="1:2" x14ac:dyDescent="0.2">
      <c r="A1894" s="4"/>
      <c r="B1894" s="4"/>
    </row>
    <row r="1895" spans="1:2" x14ac:dyDescent="0.2">
      <c r="A1895" s="4"/>
      <c r="B1895" s="4"/>
    </row>
    <row r="1896" spans="1:2" x14ac:dyDescent="0.2">
      <c r="A1896" s="4"/>
      <c r="B1896" s="4"/>
    </row>
    <row r="1897" spans="1:2" x14ac:dyDescent="0.2">
      <c r="A1897" s="4"/>
      <c r="B1897" s="4"/>
    </row>
    <row r="1898" spans="1:2" x14ac:dyDescent="0.2">
      <c r="A1898" s="4"/>
      <c r="B1898" s="4"/>
    </row>
    <row r="1899" spans="1:2" x14ac:dyDescent="0.2">
      <c r="A1899" s="4"/>
      <c r="B1899" s="4"/>
    </row>
    <row r="1900" spans="1:2" x14ac:dyDescent="0.2">
      <c r="A1900" s="4"/>
      <c r="B1900" s="4"/>
    </row>
    <row r="1901" spans="1:2" x14ac:dyDescent="0.2">
      <c r="A1901" s="4"/>
      <c r="B1901" s="4"/>
    </row>
    <row r="1902" spans="1:2" x14ac:dyDescent="0.2">
      <c r="A1902" s="4"/>
      <c r="B1902" s="4"/>
    </row>
    <row r="1903" spans="1:2" x14ac:dyDescent="0.2">
      <c r="A1903" s="4"/>
      <c r="B1903" s="4"/>
    </row>
    <row r="1904" spans="1:2" x14ac:dyDescent="0.2">
      <c r="A1904" s="4"/>
      <c r="B1904" s="4"/>
    </row>
    <row r="1905" spans="1:2" x14ac:dyDescent="0.2">
      <c r="A1905" s="4"/>
      <c r="B1905" s="4"/>
    </row>
    <row r="1906" spans="1:2" x14ac:dyDescent="0.2">
      <c r="A1906" s="4"/>
      <c r="B1906" s="4"/>
    </row>
    <row r="1907" spans="1:2" x14ac:dyDescent="0.2">
      <c r="A1907" s="4"/>
      <c r="B1907" s="4"/>
    </row>
    <row r="1908" spans="1:2" x14ac:dyDescent="0.2">
      <c r="A1908" s="4"/>
      <c r="B1908" s="4"/>
    </row>
    <row r="1909" spans="1:2" x14ac:dyDescent="0.2">
      <c r="A1909" s="4"/>
      <c r="B1909" s="4"/>
    </row>
    <row r="1910" spans="1:2" x14ac:dyDescent="0.2">
      <c r="A1910" s="4"/>
      <c r="B1910" s="4"/>
    </row>
    <row r="1911" spans="1:2" x14ac:dyDescent="0.2">
      <c r="A1911" s="4"/>
      <c r="B1911" s="4"/>
    </row>
    <row r="1912" spans="1:2" x14ac:dyDescent="0.2">
      <c r="A1912" s="4"/>
      <c r="B1912" s="4"/>
    </row>
    <row r="1913" spans="1:2" x14ac:dyDescent="0.2">
      <c r="A1913" s="4"/>
      <c r="B1913" s="4"/>
    </row>
    <row r="1914" spans="1:2" x14ac:dyDescent="0.2">
      <c r="A1914" s="4"/>
      <c r="B1914" s="4"/>
    </row>
    <row r="1915" spans="1:2" x14ac:dyDescent="0.2">
      <c r="A1915" s="4"/>
      <c r="B1915" s="4"/>
    </row>
    <row r="1916" spans="1:2" x14ac:dyDescent="0.2">
      <c r="A1916" s="4"/>
      <c r="B1916" s="4"/>
    </row>
    <row r="1917" spans="1:2" x14ac:dyDescent="0.2">
      <c r="A1917" s="4"/>
      <c r="B1917" s="4"/>
    </row>
    <row r="1918" spans="1:2" x14ac:dyDescent="0.2">
      <c r="A1918" s="4"/>
      <c r="B1918" s="4"/>
    </row>
    <row r="1919" spans="1:2" x14ac:dyDescent="0.2">
      <c r="A1919" s="4"/>
      <c r="B1919" s="4"/>
    </row>
    <row r="1920" spans="1:2" x14ac:dyDescent="0.2">
      <c r="A1920" s="4"/>
      <c r="B1920" s="4"/>
    </row>
    <row r="1921" spans="1:2" x14ac:dyDescent="0.2">
      <c r="A1921" s="4"/>
      <c r="B1921" s="4"/>
    </row>
    <row r="1922" spans="1:2" x14ac:dyDescent="0.2">
      <c r="A1922" s="4"/>
      <c r="B1922" s="4"/>
    </row>
    <row r="1923" spans="1:2" x14ac:dyDescent="0.2">
      <c r="A1923" s="4"/>
      <c r="B1923" s="4"/>
    </row>
    <row r="1924" spans="1:2" x14ac:dyDescent="0.2">
      <c r="A1924" s="4"/>
      <c r="B1924" s="4"/>
    </row>
    <row r="1925" spans="1:2" x14ac:dyDescent="0.2">
      <c r="A1925" s="4"/>
      <c r="B1925" s="4"/>
    </row>
    <row r="1926" spans="1:2" x14ac:dyDescent="0.2">
      <c r="A1926" s="4"/>
      <c r="B1926" s="4"/>
    </row>
    <row r="1927" spans="1:2" x14ac:dyDescent="0.2">
      <c r="A1927" s="4"/>
      <c r="B1927" s="4"/>
    </row>
    <row r="1928" spans="1:2" x14ac:dyDescent="0.2">
      <c r="A1928" s="4"/>
      <c r="B1928" s="4"/>
    </row>
    <row r="1929" spans="1:2" x14ac:dyDescent="0.2">
      <c r="A1929" s="4"/>
      <c r="B1929" s="4"/>
    </row>
    <row r="1930" spans="1:2" x14ac:dyDescent="0.2">
      <c r="A1930" s="4"/>
      <c r="B1930" s="4"/>
    </row>
    <row r="1931" spans="1:2" x14ac:dyDescent="0.2">
      <c r="A1931" s="4"/>
      <c r="B1931" s="4"/>
    </row>
    <row r="1932" spans="1:2" x14ac:dyDescent="0.2">
      <c r="A1932" s="4"/>
      <c r="B1932" s="4"/>
    </row>
    <row r="1933" spans="1:2" x14ac:dyDescent="0.2">
      <c r="A1933" s="4"/>
      <c r="B1933" s="4"/>
    </row>
    <row r="1934" spans="1:2" x14ac:dyDescent="0.2">
      <c r="A1934" s="4"/>
      <c r="B1934" s="4"/>
    </row>
    <row r="1935" spans="1:2" x14ac:dyDescent="0.2">
      <c r="A1935" s="4"/>
      <c r="B1935" s="4"/>
    </row>
    <row r="1936" spans="1:2" x14ac:dyDescent="0.2">
      <c r="A1936" s="4"/>
      <c r="B1936" s="4"/>
    </row>
    <row r="1937" spans="1:2" x14ac:dyDescent="0.2">
      <c r="A1937" s="4"/>
      <c r="B1937" s="4"/>
    </row>
    <row r="1938" spans="1:2" x14ac:dyDescent="0.2">
      <c r="A1938" s="4"/>
      <c r="B1938" s="4"/>
    </row>
    <row r="1939" spans="1:2" x14ac:dyDescent="0.2">
      <c r="A1939" s="4"/>
      <c r="B1939" s="4"/>
    </row>
    <row r="1940" spans="1:2" x14ac:dyDescent="0.2">
      <c r="A1940" s="4"/>
      <c r="B1940" s="4"/>
    </row>
    <row r="1941" spans="1:2" x14ac:dyDescent="0.2">
      <c r="A1941" s="4"/>
      <c r="B1941" s="4"/>
    </row>
    <row r="1942" spans="1:2" x14ac:dyDescent="0.2">
      <c r="A1942" s="4"/>
      <c r="B1942" s="4"/>
    </row>
    <row r="1943" spans="1:2" x14ac:dyDescent="0.2">
      <c r="A1943" s="4"/>
      <c r="B1943" s="4"/>
    </row>
    <row r="1944" spans="1:2" x14ac:dyDescent="0.2">
      <c r="A1944" s="4"/>
      <c r="B1944" s="4"/>
    </row>
    <row r="1945" spans="1:2" x14ac:dyDescent="0.2">
      <c r="A1945" s="4"/>
      <c r="B1945" s="4"/>
    </row>
    <row r="1946" spans="1:2" x14ac:dyDescent="0.2">
      <c r="A1946" s="4"/>
      <c r="B1946" s="4"/>
    </row>
    <row r="1947" spans="1:2" x14ac:dyDescent="0.2">
      <c r="A1947" s="4"/>
      <c r="B1947" s="4"/>
    </row>
    <row r="1948" spans="1:2" x14ac:dyDescent="0.2">
      <c r="A1948" s="4"/>
      <c r="B1948" s="4"/>
    </row>
    <row r="1949" spans="1:2" x14ac:dyDescent="0.2">
      <c r="A1949" s="4"/>
      <c r="B1949" s="4"/>
    </row>
    <row r="1950" spans="1:2" x14ac:dyDescent="0.2">
      <c r="A1950" s="4"/>
      <c r="B1950" s="4"/>
    </row>
    <row r="1951" spans="1:2" x14ac:dyDescent="0.2">
      <c r="A1951" s="4"/>
      <c r="B1951" s="4"/>
    </row>
    <row r="1952" spans="1:2" x14ac:dyDescent="0.2">
      <c r="A1952" s="4"/>
      <c r="B1952" s="4"/>
    </row>
    <row r="1953" spans="1:2" x14ac:dyDescent="0.2">
      <c r="A1953" s="4"/>
      <c r="B1953" s="4"/>
    </row>
    <row r="1954" spans="1:2" x14ac:dyDescent="0.2">
      <c r="A1954" s="4"/>
      <c r="B1954" s="4"/>
    </row>
    <row r="1955" spans="1:2" x14ac:dyDescent="0.2">
      <c r="A1955" s="4"/>
      <c r="B1955" s="4"/>
    </row>
    <row r="1956" spans="1:2" x14ac:dyDescent="0.2">
      <c r="A1956" s="4"/>
      <c r="B1956" s="4"/>
    </row>
    <row r="1957" spans="1:2" x14ac:dyDescent="0.2">
      <c r="A1957" s="4"/>
      <c r="B1957" s="4"/>
    </row>
    <row r="1958" spans="1:2" x14ac:dyDescent="0.2">
      <c r="A1958" s="4"/>
      <c r="B1958" s="4"/>
    </row>
    <row r="1959" spans="1:2" x14ac:dyDescent="0.2">
      <c r="A1959" s="4"/>
      <c r="B1959" s="4"/>
    </row>
    <row r="1960" spans="1:2" x14ac:dyDescent="0.2">
      <c r="A1960" s="4"/>
      <c r="B1960" s="4"/>
    </row>
    <row r="1961" spans="1:2" x14ac:dyDescent="0.2">
      <c r="A1961" s="4"/>
      <c r="B1961" s="4"/>
    </row>
    <row r="1962" spans="1:2" x14ac:dyDescent="0.2">
      <c r="A1962" s="4"/>
      <c r="B1962" s="4"/>
    </row>
    <row r="1963" spans="1:2" x14ac:dyDescent="0.2">
      <c r="A1963" s="4"/>
      <c r="B1963" s="4"/>
    </row>
    <row r="1964" spans="1:2" x14ac:dyDescent="0.2">
      <c r="A1964" s="4"/>
      <c r="B1964" s="4"/>
    </row>
    <row r="1965" spans="1:2" x14ac:dyDescent="0.2">
      <c r="A1965" s="4"/>
      <c r="B1965" s="4"/>
    </row>
    <row r="1966" spans="1:2" x14ac:dyDescent="0.2">
      <c r="A1966" s="4"/>
      <c r="B1966" s="4"/>
    </row>
    <row r="1967" spans="1:2" x14ac:dyDescent="0.2">
      <c r="A1967" s="4"/>
      <c r="B1967" s="4"/>
    </row>
    <row r="1968" spans="1:2" x14ac:dyDescent="0.2">
      <c r="A1968" s="4"/>
      <c r="B1968" s="4"/>
    </row>
    <row r="1969" spans="1:2" x14ac:dyDescent="0.2">
      <c r="A1969" s="4"/>
      <c r="B1969" s="4"/>
    </row>
    <row r="1970" spans="1:2" x14ac:dyDescent="0.2">
      <c r="A1970" s="4"/>
      <c r="B1970" s="4"/>
    </row>
    <row r="1971" spans="1:2" x14ac:dyDescent="0.2">
      <c r="A1971" s="4"/>
      <c r="B1971" s="4"/>
    </row>
    <row r="1972" spans="1:2" x14ac:dyDescent="0.2">
      <c r="A1972" s="4"/>
      <c r="B1972" s="4"/>
    </row>
    <row r="1973" spans="1:2" x14ac:dyDescent="0.2">
      <c r="A1973" s="4"/>
      <c r="B1973" s="4"/>
    </row>
    <row r="1974" spans="1:2" x14ac:dyDescent="0.2">
      <c r="A1974" s="4"/>
      <c r="B1974" s="4"/>
    </row>
    <row r="1975" spans="1:2" x14ac:dyDescent="0.2">
      <c r="A1975" s="4"/>
      <c r="B1975" s="4"/>
    </row>
    <row r="1976" spans="1:2" x14ac:dyDescent="0.2">
      <c r="A1976" s="4"/>
      <c r="B1976" s="4"/>
    </row>
    <row r="1977" spans="1:2" x14ac:dyDescent="0.2">
      <c r="A1977" s="4"/>
      <c r="B1977" s="4"/>
    </row>
    <row r="1978" spans="1:2" x14ac:dyDescent="0.2">
      <c r="A1978" s="4"/>
      <c r="B1978" s="4"/>
    </row>
    <row r="1979" spans="1:2" x14ac:dyDescent="0.2">
      <c r="A1979" s="4"/>
      <c r="B1979" s="4"/>
    </row>
    <row r="1980" spans="1:2" x14ac:dyDescent="0.2">
      <c r="A1980" s="4"/>
      <c r="B1980" s="4"/>
    </row>
    <row r="1981" spans="1:2" x14ac:dyDescent="0.2">
      <c r="A1981" s="4"/>
      <c r="B1981" s="4"/>
    </row>
    <row r="1982" spans="1:2" x14ac:dyDescent="0.2">
      <c r="A1982" s="4"/>
      <c r="B1982" s="4"/>
    </row>
    <row r="1983" spans="1:2" x14ac:dyDescent="0.2">
      <c r="A1983" s="4"/>
      <c r="B1983" s="4"/>
    </row>
    <row r="1984" spans="1:2" x14ac:dyDescent="0.2">
      <c r="A1984" s="4"/>
      <c r="B1984" s="4"/>
    </row>
    <row r="1985" spans="1:2" x14ac:dyDescent="0.2">
      <c r="A1985" s="4"/>
      <c r="B1985" s="4"/>
    </row>
    <row r="1986" spans="1:2" x14ac:dyDescent="0.2">
      <c r="A1986" s="4"/>
      <c r="B1986" s="4"/>
    </row>
    <row r="1987" spans="1:2" x14ac:dyDescent="0.2">
      <c r="A1987" s="4"/>
      <c r="B1987" s="4"/>
    </row>
    <row r="1988" spans="1:2" x14ac:dyDescent="0.2">
      <c r="A1988" s="4"/>
      <c r="B1988" s="4"/>
    </row>
    <row r="1989" spans="1:2" x14ac:dyDescent="0.2">
      <c r="A1989" s="4"/>
      <c r="B1989" s="4"/>
    </row>
    <row r="1990" spans="1:2" x14ac:dyDescent="0.2">
      <c r="A1990" s="4"/>
      <c r="B1990" s="4"/>
    </row>
    <row r="1991" spans="1:2" x14ac:dyDescent="0.2">
      <c r="A1991" s="4"/>
      <c r="B1991" s="4"/>
    </row>
    <row r="1992" spans="1:2" x14ac:dyDescent="0.2">
      <c r="A1992" s="4"/>
      <c r="B1992" s="4"/>
    </row>
    <row r="1993" spans="1:2" x14ac:dyDescent="0.2">
      <c r="A1993" s="4"/>
      <c r="B1993" s="4"/>
    </row>
    <row r="1994" spans="1:2" x14ac:dyDescent="0.2">
      <c r="A1994" s="4"/>
      <c r="B1994" s="4"/>
    </row>
    <row r="1995" spans="1:2" x14ac:dyDescent="0.2">
      <c r="A1995" s="4"/>
      <c r="B1995" s="4"/>
    </row>
    <row r="1996" spans="1:2" x14ac:dyDescent="0.2">
      <c r="A1996" s="4"/>
      <c r="B1996" s="4"/>
    </row>
    <row r="1997" spans="1:2" x14ac:dyDescent="0.2">
      <c r="A1997" s="4"/>
      <c r="B1997" s="4"/>
    </row>
    <row r="1998" spans="1:2" x14ac:dyDescent="0.2">
      <c r="A1998" s="4"/>
      <c r="B1998" s="4"/>
    </row>
    <row r="1999" spans="1:2" x14ac:dyDescent="0.2">
      <c r="A1999" s="4"/>
      <c r="B1999" s="4"/>
    </row>
    <row r="2000" spans="1:2" x14ac:dyDescent="0.2">
      <c r="A2000" s="4"/>
      <c r="B2000" s="4"/>
    </row>
    <row r="2001" spans="1:2" x14ac:dyDescent="0.2">
      <c r="A2001" s="4"/>
      <c r="B2001" s="4"/>
    </row>
    <row r="2002" spans="1:2" x14ac:dyDescent="0.2">
      <c r="A2002" s="4"/>
      <c r="B2002" s="4"/>
    </row>
    <row r="2003" spans="1:2" x14ac:dyDescent="0.2">
      <c r="A2003" s="4"/>
      <c r="B2003" s="4"/>
    </row>
    <row r="2004" spans="1:2" x14ac:dyDescent="0.2">
      <c r="A2004" s="4"/>
      <c r="B2004" s="4"/>
    </row>
    <row r="2005" spans="1:2" x14ac:dyDescent="0.2">
      <c r="A2005" s="4"/>
      <c r="B2005" s="4"/>
    </row>
    <row r="2006" spans="1:2" x14ac:dyDescent="0.2">
      <c r="A2006" s="4"/>
      <c r="B2006" s="4"/>
    </row>
    <row r="2007" spans="1:2" x14ac:dyDescent="0.2">
      <c r="A2007" s="4"/>
      <c r="B2007" s="4"/>
    </row>
    <row r="2008" spans="1:2" x14ac:dyDescent="0.2">
      <c r="A2008" s="4"/>
      <c r="B2008" s="4"/>
    </row>
    <row r="2009" spans="1:2" x14ac:dyDescent="0.2">
      <c r="A2009" s="4"/>
      <c r="B2009" s="4"/>
    </row>
    <row r="2010" spans="1:2" x14ac:dyDescent="0.2">
      <c r="A2010" s="4"/>
      <c r="B2010" s="4"/>
    </row>
    <row r="2011" spans="1:2" x14ac:dyDescent="0.2">
      <c r="A2011" s="4"/>
      <c r="B2011" s="4"/>
    </row>
    <row r="2012" spans="1:2" x14ac:dyDescent="0.2">
      <c r="A2012" s="4"/>
      <c r="B2012" s="4"/>
    </row>
    <row r="2013" spans="1:2" x14ac:dyDescent="0.2">
      <c r="A2013" s="4"/>
      <c r="B2013" s="4"/>
    </row>
    <row r="2014" spans="1:2" x14ac:dyDescent="0.2">
      <c r="A2014" s="4"/>
      <c r="B2014" s="4"/>
    </row>
    <row r="2015" spans="1:2" x14ac:dyDescent="0.2">
      <c r="A2015" s="4"/>
      <c r="B2015" s="4"/>
    </row>
    <row r="2016" spans="1:2" x14ac:dyDescent="0.2">
      <c r="A2016" s="4"/>
      <c r="B2016" s="4"/>
    </row>
    <row r="2017" spans="1:2" x14ac:dyDescent="0.2">
      <c r="A2017" s="4"/>
      <c r="B2017" s="4"/>
    </row>
    <row r="2018" spans="1:2" x14ac:dyDescent="0.2">
      <c r="A2018" s="4"/>
      <c r="B2018" s="4"/>
    </row>
    <row r="2019" spans="1:2" x14ac:dyDescent="0.2">
      <c r="A2019" s="4"/>
      <c r="B2019" s="4"/>
    </row>
    <row r="2020" spans="1:2" x14ac:dyDescent="0.2">
      <c r="A2020" s="4"/>
      <c r="B2020" s="4"/>
    </row>
    <row r="2021" spans="1:2" x14ac:dyDescent="0.2">
      <c r="A2021" s="4"/>
      <c r="B2021" s="4"/>
    </row>
    <row r="2022" spans="1:2" x14ac:dyDescent="0.2">
      <c r="A2022" s="4"/>
      <c r="B2022" s="4"/>
    </row>
    <row r="2023" spans="1:2" x14ac:dyDescent="0.2">
      <c r="A2023" s="4"/>
      <c r="B2023" s="4"/>
    </row>
    <row r="2024" spans="1:2" x14ac:dyDescent="0.2">
      <c r="A2024" s="4"/>
      <c r="B2024" s="4"/>
    </row>
    <row r="2025" spans="1:2" x14ac:dyDescent="0.2">
      <c r="A2025" s="4"/>
      <c r="B2025" s="4"/>
    </row>
    <row r="2026" spans="1:2" x14ac:dyDescent="0.2">
      <c r="A2026" s="4"/>
      <c r="B2026" s="4"/>
    </row>
    <row r="2027" spans="1:2" x14ac:dyDescent="0.2">
      <c r="A2027" s="4"/>
      <c r="B2027" s="4"/>
    </row>
    <row r="2028" spans="1:2" x14ac:dyDescent="0.2">
      <c r="A2028" s="4"/>
      <c r="B2028" s="4"/>
    </row>
    <row r="2029" spans="1:2" x14ac:dyDescent="0.2">
      <c r="A2029" s="4"/>
      <c r="B2029" s="4"/>
    </row>
    <row r="2030" spans="1:2" x14ac:dyDescent="0.2">
      <c r="A2030" s="4"/>
      <c r="B2030" s="4"/>
    </row>
    <row r="2031" spans="1:2" x14ac:dyDescent="0.2">
      <c r="A2031" s="4"/>
      <c r="B2031" s="4"/>
    </row>
    <row r="2032" spans="1:2" x14ac:dyDescent="0.2">
      <c r="A2032" s="4"/>
      <c r="B2032" s="4"/>
    </row>
    <row r="2033" spans="1:2" x14ac:dyDescent="0.2">
      <c r="A2033" s="4"/>
      <c r="B2033" s="4"/>
    </row>
    <row r="2034" spans="1:2" x14ac:dyDescent="0.2">
      <c r="A2034" s="4"/>
      <c r="B2034" s="4"/>
    </row>
    <row r="2035" spans="1:2" x14ac:dyDescent="0.2">
      <c r="A2035" s="4"/>
      <c r="B2035" s="4"/>
    </row>
    <row r="2036" spans="1:2" x14ac:dyDescent="0.2">
      <c r="A2036" s="4"/>
      <c r="B2036" s="4"/>
    </row>
    <row r="2037" spans="1:2" x14ac:dyDescent="0.2">
      <c r="A2037" s="4"/>
      <c r="B2037" s="4"/>
    </row>
    <row r="2038" spans="1:2" x14ac:dyDescent="0.2">
      <c r="A2038" s="4"/>
      <c r="B2038" s="4"/>
    </row>
    <row r="2039" spans="1:2" x14ac:dyDescent="0.2">
      <c r="A2039" s="4"/>
      <c r="B2039" s="4"/>
    </row>
    <row r="2040" spans="1:2" x14ac:dyDescent="0.2">
      <c r="A2040" s="4"/>
      <c r="B2040" s="4"/>
    </row>
    <row r="2041" spans="1:2" x14ac:dyDescent="0.2">
      <c r="A2041" s="4"/>
      <c r="B2041" s="4"/>
    </row>
    <row r="2042" spans="1:2" x14ac:dyDescent="0.2">
      <c r="A2042" s="4"/>
      <c r="B2042" s="4"/>
    </row>
    <row r="2043" spans="1:2" x14ac:dyDescent="0.2">
      <c r="A2043" s="4"/>
      <c r="B2043" s="4"/>
    </row>
    <row r="2044" spans="1:2" x14ac:dyDescent="0.2">
      <c r="A2044" s="4"/>
      <c r="B2044" s="4"/>
    </row>
    <row r="2045" spans="1:2" x14ac:dyDescent="0.2">
      <c r="A2045" s="4"/>
      <c r="B2045" s="4"/>
    </row>
    <row r="2046" spans="1:2" x14ac:dyDescent="0.2">
      <c r="A2046" s="4"/>
      <c r="B2046" s="4"/>
    </row>
    <row r="2047" spans="1:2" x14ac:dyDescent="0.2">
      <c r="A2047" s="4"/>
      <c r="B2047" s="4"/>
    </row>
    <row r="2048" spans="1:2" x14ac:dyDescent="0.2">
      <c r="A2048" s="4"/>
      <c r="B2048" s="4"/>
    </row>
    <row r="2049" spans="1:2" x14ac:dyDescent="0.2">
      <c r="A2049" s="4"/>
      <c r="B2049" s="4"/>
    </row>
    <row r="2050" spans="1:2" x14ac:dyDescent="0.2">
      <c r="A2050" s="4"/>
      <c r="B2050" s="4"/>
    </row>
    <row r="2051" spans="1:2" x14ac:dyDescent="0.2">
      <c r="A2051" s="4"/>
      <c r="B2051" s="4"/>
    </row>
    <row r="2052" spans="1:2" x14ac:dyDescent="0.2">
      <c r="A2052" s="4"/>
      <c r="B2052" s="4"/>
    </row>
    <row r="2053" spans="1:2" x14ac:dyDescent="0.2">
      <c r="A2053" s="4"/>
      <c r="B2053" s="4"/>
    </row>
    <row r="2054" spans="1:2" x14ac:dyDescent="0.2">
      <c r="A2054" s="4"/>
      <c r="B2054" s="4"/>
    </row>
    <row r="2055" spans="1:2" x14ac:dyDescent="0.2">
      <c r="A2055" s="4"/>
      <c r="B2055" s="4"/>
    </row>
    <row r="2056" spans="1:2" x14ac:dyDescent="0.2">
      <c r="A2056" s="4"/>
      <c r="B2056" s="4"/>
    </row>
    <row r="2057" spans="1:2" x14ac:dyDescent="0.2">
      <c r="A2057" s="4"/>
      <c r="B2057" s="4"/>
    </row>
    <row r="2058" spans="1:2" x14ac:dyDescent="0.2">
      <c r="A2058" s="4"/>
      <c r="B2058" s="4"/>
    </row>
    <row r="2059" spans="1:2" x14ac:dyDescent="0.2">
      <c r="A2059" s="4"/>
      <c r="B2059" s="4"/>
    </row>
    <row r="2060" spans="1:2" x14ac:dyDescent="0.2">
      <c r="A2060" s="4"/>
      <c r="B2060" s="4"/>
    </row>
    <row r="2061" spans="1:2" x14ac:dyDescent="0.2">
      <c r="A2061" s="4"/>
      <c r="B2061" s="4"/>
    </row>
    <row r="2062" spans="1:2" x14ac:dyDescent="0.2">
      <c r="A2062" s="4"/>
      <c r="B2062" s="4"/>
    </row>
    <row r="2063" spans="1:2" x14ac:dyDescent="0.2">
      <c r="A2063" s="4"/>
      <c r="B2063" s="4"/>
    </row>
    <row r="2064" spans="1:2" x14ac:dyDescent="0.2">
      <c r="A2064" s="4"/>
      <c r="B2064" s="4"/>
    </row>
    <row r="2065" spans="1:2" x14ac:dyDescent="0.2">
      <c r="A2065" s="4"/>
      <c r="B2065" s="4"/>
    </row>
    <row r="2066" spans="1:2" x14ac:dyDescent="0.2">
      <c r="A2066" s="4"/>
      <c r="B2066" s="4"/>
    </row>
    <row r="2067" spans="1:2" x14ac:dyDescent="0.2">
      <c r="A2067" s="4"/>
      <c r="B2067" s="4"/>
    </row>
    <row r="2068" spans="1:2" x14ac:dyDescent="0.2">
      <c r="A2068" s="4"/>
      <c r="B2068" s="4"/>
    </row>
    <row r="2069" spans="1:2" x14ac:dyDescent="0.2">
      <c r="A2069" s="4"/>
      <c r="B2069" s="4"/>
    </row>
    <row r="2070" spans="1:2" x14ac:dyDescent="0.2">
      <c r="A2070" s="4"/>
      <c r="B2070" s="4"/>
    </row>
    <row r="2071" spans="1:2" x14ac:dyDescent="0.2">
      <c r="A2071" s="4"/>
      <c r="B2071" s="4"/>
    </row>
    <row r="2072" spans="1:2" x14ac:dyDescent="0.2">
      <c r="A2072" s="4"/>
      <c r="B2072" s="4"/>
    </row>
    <row r="2073" spans="1:2" x14ac:dyDescent="0.2">
      <c r="A2073" s="4"/>
      <c r="B2073" s="4"/>
    </row>
    <row r="2074" spans="1:2" x14ac:dyDescent="0.2">
      <c r="A2074" s="4"/>
      <c r="B2074" s="4"/>
    </row>
    <row r="2075" spans="1:2" x14ac:dyDescent="0.2">
      <c r="A2075" s="4"/>
      <c r="B2075" s="4"/>
    </row>
    <row r="2076" spans="1:2" x14ac:dyDescent="0.2">
      <c r="A2076" s="4"/>
      <c r="B2076" s="4"/>
    </row>
    <row r="2077" spans="1:2" x14ac:dyDescent="0.2">
      <c r="A2077" s="4"/>
      <c r="B2077" s="4"/>
    </row>
    <row r="2078" spans="1:2" x14ac:dyDescent="0.2">
      <c r="A2078" s="4"/>
      <c r="B2078" s="4"/>
    </row>
    <row r="2079" spans="1:2" x14ac:dyDescent="0.2">
      <c r="A2079" s="4"/>
      <c r="B2079" s="4"/>
    </row>
    <row r="2080" spans="1:2" x14ac:dyDescent="0.2">
      <c r="A2080" s="4"/>
      <c r="B2080" s="4"/>
    </row>
    <row r="2081" spans="1:2" x14ac:dyDescent="0.2">
      <c r="A2081" s="4"/>
      <c r="B2081" s="4"/>
    </row>
    <row r="2082" spans="1:2" x14ac:dyDescent="0.2">
      <c r="A2082" s="4"/>
      <c r="B2082" s="4"/>
    </row>
    <row r="2083" spans="1:2" x14ac:dyDescent="0.2">
      <c r="A2083" s="4"/>
      <c r="B2083" s="4"/>
    </row>
    <row r="2084" spans="1:2" x14ac:dyDescent="0.2">
      <c r="A2084" s="4"/>
      <c r="B2084" s="4"/>
    </row>
    <row r="2085" spans="1:2" x14ac:dyDescent="0.2">
      <c r="A2085" s="4"/>
      <c r="B2085" s="4"/>
    </row>
    <row r="2086" spans="1:2" x14ac:dyDescent="0.2">
      <c r="A2086" s="4"/>
      <c r="B2086" s="4"/>
    </row>
    <row r="2087" spans="1:2" x14ac:dyDescent="0.2">
      <c r="A2087" s="4"/>
      <c r="B2087" s="4"/>
    </row>
    <row r="2088" spans="1:2" x14ac:dyDescent="0.2">
      <c r="A2088" s="4"/>
      <c r="B2088" s="4"/>
    </row>
    <row r="2089" spans="1:2" x14ac:dyDescent="0.2">
      <c r="A2089" s="4"/>
      <c r="B2089" s="4"/>
    </row>
    <row r="2090" spans="1:2" x14ac:dyDescent="0.2">
      <c r="A2090" s="4"/>
      <c r="B2090" s="4"/>
    </row>
    <row r="2091" spans="1:2" x14ac:dyDescent="0.2">
      <c r="A2091" s="4"/>
      <c r="B2091" s="4"/>
    </row>
    <row r="2092" spans="1:2" x14ac:dyDescent="0.2">
      <c r="A2092" s="4"/>
      <c r="B2092" s="4"/>
    </row>
    <row r="2093" spans="1:2" x14ac:dyDescent="0.2">
      <c r="A2093" s="4"/>
      <c r="B2093" s="4"/>
    </row>
    <row r="2094" spans="1:2" x14ac:dyDescent="0.2">
      <c r="A2094" s="4"/>
      <c r="B2094" s="4"/>
    </row>
    <row r="2095" spans="1:2" x14ac:dyDescent="0.2">
      <c r="A2095" s="4"/>
      <c r="B2095" s="4"/>
    </row>
    <row r="2096" spans="1:2" x14ac:dyDescent="0.2">
      <c r="A2096" s="4"/>
      <c r="B2096" s="4"/>
    </row>
    <row r="2097" spans="1:2" x14ac:dyDescent="0.2">
      <c r="A2097" s="4"/>
      <c r="B2097" s="4"/>
    </row>
    <row r="2098" spans="1:2" x14ac:dyDescent="0.2">
      <c r="A2098" s="4"/>
      <c r="B2098" s="4"/>
    </row>
    <row r="2099" spans="1:2" x14ac:dyDescent="0.2">
      <c r="A2099" s="4"/>
      <c r="B2099" s="4"/>
    </row>
    <row r="2100" spans="1:2" x14ac:dyDescent="0.2">
      <c r="A2100" s="4"/>
      <c r="B2100" s="4"/>
    </row>
    <row r="2101" spans="1:2" x14ac:dyDescent="0.2">
      <c r="A2101" s="4"/>
      <c r="B2101" s="4"/>
    </row>
    <row r="2102" spans="1:2" x14ac:dyDescent="0.2">
      <c r="A2102" s="4"/>
      <c r="B2102" s="4"/>
    </row>
    <row r="2103" spans="1:2" x14ac:dyDescent="0.2">
      <c r="A2103" s="4"/>
      <c r="B2103" s="4"/>
    </row>
    <row r="2104" spans="1:2" x14ac:dyDescent="0.2">
      <c r="A2104" s="4"/>
      <c r="B2104" s="4"/>
    </row>
    <row r="2105" spans="1:2" x14ac:dyDescent="0.2">
      <c r="A2105" s="4"/>
      <c r="B2105" s="4"/>
    </row>
    <row r="2106" spans="1:2" x14ac:dyDescent="0.2">
      <c r="A2106" s="4"/>
      <c r="B2106" s="4"/>
    </row>
    <row r="2107" spans="1:2" x14ac:dyDescent="0.2">
      <c r="A2107" s="4"/>
      <c r="B2107" s="4"/>
    </row>
    <row r="2108" spans="1:2" x14ac:dyDescent="0.2">
      <c r="A2108" s="4"/>
      <c r="B2108" s="4"/>
    </row>
    <row r="2109" spans="1:2" x14ac:dyDescent="0.2">
      <c r="A2109" s="4"/>
      <c r="B2109" s="4"/>
    </row>
    <row r="2110" spans="1:2" x14ac:dyDescent="0.2">
      <c r="A2110" s="4"/>
      <c r="B2110" s="4"/>
    </row>
    <row r="2111" spans="1:2" x14ac:dyDescent="0.2">
      <c r="A2111" s="4"/>
      <c r="B2111" s="4"/>
    </row>
    <row r="2112" spans="1:2" x14ac:dyDescent="0.2">
      <c r="A2112" s="4"/>
      <c r="B2112" s="4"/>
    </row>
    <row r="2113" spans="1:2" x14ac:dyDescent="0.2">
      <c r="A2113" s="4"/>
      <c r="B2113" s="4"/>
    </row>
    <row r="2114" spans="1:2" x14ac:dyDescent="0.2">
      <c r="A2114" s="4"/>
      <c r="B2114" s="4"/>
    </row>
    <row r="2115" spans="1:2" x14ac:dyDescent="0.2">
      <c r="A2115" s="4"/>
      <c r="B2115" s="4"/>
    </row>
    <row r="2116" spans="1:2" x14ac:dyDescent="0.2">
      <c r="A2116" s="4"/>
      <c r="B2116" s="4"/>
    </row>
    <row r="2117" spans="1:2" x14ac:dyDescent="0.2">
      <c r="A2117" s="4"/>
      <c r="B2117" s="4"/>
    </row>
    <row r="2118" spans="1:2" x14ac:dyDescent="0.2">
      <c r="A2118" s="4"/>
      <c r="B2118" s="4"/>
    </row>
    <row r="2119" spans="1:2" x14ac:dyDescent="0.2">
      <c r="A2119" s="4"/>
      <c r="B2119" s="4"/>
    </row>
    <row r="2120" spans="1:2" x14ac:dyDescent="0.2">
      <c r="A2120" s="4"/>
      <c r="B2120" s="4"/>
    </row>
    <row r="2121" spans="1:2" x14ac:dyDescent="0.2">
      <c r="A2121" s="4"/>
      <c r="B2121" s="4"/>
    </row>
    <row r="2122" spans="1:2" x14ac:dyDescent="0.2">
      <c r="A2122" s="4"/>
      <c r="B2122" s="4"/>
    </row>
    <row r="2123" spans="1:2" x14ac:dyDescent="0.2">
      <c r="A2123" s="4"/>
      <c r="B2123" s="4"/>
    </row>
    <row r="2124" spans="1:2" x14ac:dyDescent="0.2">
      <c r="A2124" s="4"/>
      <c r="B2124" s="4"/>
    </row>
    <row r="2125" spans="1:2" x14ac:dyDescent="0.2">
      <c r="A2125" s="4"/>
      <c r="B2125" s="4"/>
    </row>
    <row r="2126" spans="1:2" x14ac:dyDescent="0.2">
      <c r="A2126" s="4"/>
      <c r="B2126" s="4"/>
    </row>
    <row r="2127" spans="1:2" x14ac:dyDescent="0.2">
      <c r="A2127" s="4"/>
      <c r="B2127" s="4"/>
    </row>
    <row r="2128" spans="1:2" x14ac:dyDescent="0.2">
      <c r="A2128" s="4"/>
      <c r="B2128" s="4"/>
    </row>
    <row r="2129" spans="1:2" x14ac:dyDescent="0.2">
      <c r="A2129" s="4"/>
      <c r="B2129" s="4"/>
    </row>
    <row r="2130" spans="1:2" x14ac:dyDescent="0.2">
      <c r="A2130" s="4"/>
      <c r="B2130" s="4"/>
    </row>
    <row r="2131" spans="1:2" x14ac:dyDescent="0.2">
      <c r="A2131" s="4"/>
      <c r="B2131" s="4"/>
    </row>
    <row r="2132" spans="1:2" x14ac:dyDescent="0.2">
      <c r="A2132" s="4"/>
      <c r="B2132" s="4"/>
    </row>
    <row r="2133" spans="1:2" x14ac:dyDescent="0.2">
      <c r="A2133" s="4"/>
      <c r="B2133" s="4"/>
    </row>
    <row r="2134" spans="1:2" x14ac:dyDescent="0.2">
      <c r="A2134" s="4"/>
      <c r="B2134" s="4"/>
    </row>
    <row r="2135" spans="1:2" x14ac:dyDescent="0.2">
      <c r="A2135" s="4"/>
      <c r="B2135" s="4"/>
    </row>
    <row r="2136" spans="1:2" x14ac:dyDescent="0.2">
      <c r="A2136" s="4"/>
      <c r="B2136" s="4"/>
    </row>
    <row r="2137" spans="1:2" x14ac:dyDescent="0.2">
      <c r="A2137" s="4"/>
      <c r="B2137" s="4"/>
    </row>
    <row r="2138" spans="1:2" x14ac:dyDescent="0.2">
      <c r="A2138" s="4"/>
      <c r="B2138" s="4"/>
    </row>
    <row r="2139" spans="1:2" x14ac:dyDescent="0.2">
      <c r="A2139" s="4"/>
      <c r="B2139" s="4"/>
    </row>
    <row r="2140" spans="1:2" x14ac:dyDescent="0.2">
      <c r="A2140" s="4"/>
      <c r="B2140" s="4"/>
    </row>
    <row r="2141" spans="1:2" x14ac:dyDescent="0.2">
      <c r="A2141" s="4"/>
      <c r="B2141" s="4"/>
    </row>
    <row r="2142" spans="1:2" x14ac:dyDescent="0.2">
      <c r="A2142" s="4"/>
      <c r="B2142" s="4"/>
    </row>
    <row r="2143" spans="1:2" x14ac:dyDescent="0.2">
      <c r="A2143" s="4"/>
      <c r="B2143" s="4"/>
    </row>
    <row r="2144" spans="1:2" x14ac:dyDescent="0.2">
      <c r="A2144" s="4"/>
      <c r="B2144" s="4"/>
    </row>
    <row r="2145" spans="1:2" x14ac:dyDescent="0.2">
      <c r="A2145" s="4"/>
      <c r="B2145" s="4"/>
    </row>
    <row r="2146" spans="1:2" x14ac:dyDescent="0.2">
      <c r="A2146" s="4"/>
      <c r="B2146" s="4"/>
    </row>
    <row r="2147" spans="1:2" x14ac:dyDescent="0.2">
      <c r="A2147" s="4"/>
      <c r="B2147" s="4"/>
    </row>
    <row r="2148" spans="1:2" x14ac:dyDescent="0.2">
      <c r="A2148" s="4"/>
      <c r="B2148" s="4"/>
    </row>
    <row r="2149" spans="1:2" x14ac:dyDescent="0.2">
      <c r="A2149" s="4"/>
      <c r="B2149" s="4"/>
    </row>
    <row r="2150" spans="1:2" x14ac:dyDescent="0.2">
      <c r="A2150" s="4"/>
      <c r="B2150" s="4"/>
    </row>
    <row r="2151" spans="1:2" x14ac:dyDescent="0.2">
      <c r="A2151" s="4"/>
      <c r="B2151" s="4"/>
    </row>
    <row r="2152" spans="1:2" x14ac:dyDescent="0.2">
      <c r="A2152" s="4"/>
      <c r="B2152" s="4"/>
    </row>
    <row r="2153" spans="1:2" x14ac:dyDescent="0.2">
      <c r="A2153" s="4"/>
      <c r="B2153" s="4"/>
    </row>
    <row r="2154" spans="1:2" x14ac:dyDescent="0.2">
      <c r="A2154" s="4"/>
      <c r="B2154" s="4"/>
    </row>
    <row r="2155" spans="1:2" x14ac:dyDescent="0.2">
      <c r="A2155" s="4"/>
      <c r="B2155" s="4"/>
    </row>
    <row r="2156" spans="1:2" x14ac:dyDescent="0.2">
      <c r="A2156" s="4"/>
      <c r="B2156" s="4"/>
    </row>
    <row r="2157" spans="1:2" x14ac:dyDescent="0.2">
      <c r="A2157" s="4"/>
      <c r="B2157" s="4"/>
    </row>
    <row r="2158" spans="1:2" x14ac:dyDescent="0.2">
      <c r="A2158" s="4"/>
      <c r="B2158" s="4"/>
    </row>
    <row r="2159" spans="1:2" x14ac:dyDescent="0.2">
      <c r="A2159" s="4"/>
      <c r="B2159" s="4"/>
    </row>
    <row r="2160" spans="1:2" x14ac:dyDescent="0.2">
      <c r="A2160" s="4"/>
      <c r="B2160" s="4"/>
    </row>
    <row r="2161" spans="1:2" x14ac:dyDescent="0.2">
      <c r="A2161" s="4"/>
      <c r="B2161" s="4"/>
    </row>
    <row r="2162" spans="1:2" x14ac:dyDescent="0.2">
      <c r="A2162" s="4"/>
      <c r="B2162" s="4"/>
    </row>
    <row r="2163" spans="1:2" x14ac:dyDescent="0.2">
      <c r="A2163" s="4"/>
      <c r="B2163" s="4"/>
    </row>
    <row r="2164" spans="1:2" x14ac:dyDescent="0.2">
      <c r="A2164" s="4"/>
      <c r="B2164" s="4"/>
    </row>
    <row r="2165" spans="1:2" x14ac:dyDescent="0.2">
      <c r="A2165" s="4"/>
      <c r="B2165" s="4"/>
    </row>
    <row r="2166" spans="1:2" x14ac:dyDescent="0.2">
      <c r="A2166" s="4"/>
      <c r="B2166" s="4"/>
    </row>
    <row r="2167" spans="1:2" x14ac:dyDescent="0.2">
      <c r="A2167" s="4"/>
      <c r="B2167" s="4"/>
    </row>
    <row r="2168" spans="1:2" x14ac:dyDescent="0.2">
      <c r="A2168" s="4"/>
      <c r="B2168" s="4"/>
    </row>
    <row r="2169" spans="1:2" x14ac:dyDescent="0.2">
      <c r="A2169" s="4"/>
      <c r="B2169" s="4"/>
    </row>
    <row r="2170" spans="1:2" x14ac:dyDescent="0.2">
      <c r="A2170" s="4"/>
      <c r="B2170" s="4"/>
    </row>
    <row r="2171" spans="1:2" x14ac:dyDescent="0.2">
      <c r="A2171" s="4"/>
      <c r="B2171" s="4"/>
    </row>
    <row r="2172" spans="1:2" x14ac:dyDescent="0.2">
      <c r="A2172" s="4"/>
      <c r="B2172" s="4"/>
    </row>
    <row r="2173" spans="1:2" x14ac:dyDescent="0.2">
      <c r="A2173" s="4"/>
      <c r="B2173" s="4"/>
    </row>
    <row r="2174" spans="1:2" x14ac:dyDescent="0.2">
      <c r="A2174" s="4"/>
      <c r="B2174" s="4"/>
    </row>
    <row r="2175" spans="1:2" x14ac:dyDescent="0.2">
      <c r="A2175" s="4"/>
      <c r="B2175" s="4"/>
    </row>
    <row r="2176" spans="1:2" x14ac:dyDescent="0.2">
      <c r="A2176" s="4"/>
      <c r="B2176" s="4"/>
    </row>
    <row r="2177" spans="1:2" x14ac:dyDescent="0.2">
      <c r="A2177" s="4"/>
      <c r="B2177" s="4"/>
    </row>
    <row r="2178" spans="1:2" x14ac:dyDescent="0.2">
      <c r="A2178" s="4"/>
      <c r="B2178" s="4"/>
    </row>
    <row r="2179" spans="1:2" x14ac:dyDescent="0.2">
      <c r="A2179" s="4"/>
      <c r="B2179" s="4"/>
    </row>
    <row r="2180" spans="1:2" x14ac:dyDescent="0.2">
      <c r="A2180" s="4"/>
      <c r="B2180" s="4"/>
    </row>
    <row r="2181" spans="1:2" x14ac:dyDescent="0.2">
      <c r="A2181" s="4"/>
      <c r="B2181" s="4"/>
    </row>
    <row r="2182" spans="1:2" x14ac:dyDescent="0.2">
      <c r="A2182" s="4"/>
      <c r="B2182" s="4"/>
    </row>
    <row r="2183" spans="1:2" x14ac:dyDescent="0.2">
      <c r="A2183" s="4"/>
      <c r="B2183" s="4"/>
    </row>
    <row r="2184" spans="1:2" x14ac:dyDescent="0.2">
      <c r="A2184" s="4"/>
      <c r="B2184" s="4"/>
    </row>
    <row r="2185" spans="1:2" x14ac:dyDescent="0.2">
      <c r="A2185" s="4"/>
      <c r="B2185" s="4"/>
    </row>
    <row r="2186" spans="1:2" x14ac:dyDescent="0.2">
      <c r="A2186" s="4"/>
      <c r="B2186" s="4"/>
    </row>
    <row r="2187" spans="1:2" x14ac:dyDescent="0.2">
      <c r="A2187" s="4"/>
      <c r="B2187" s="4"/>
    </row>
    <row r="2188" spans="1:2" x14ac:dyDescent="0.2">
      <c r="A2188" s="4"/>
      <c r="B2188" s="4"/>
    </row>
    <row r="2189" spans="1:2" x14ac:dyDescent="0.2">
      <c r="A2189" s="4"/>
      <c r="B2189" s="4"/>
    </row>
    <row r="2190" spans="1:2" x14ac:dyDescent="0.2">
      <c r="A2190" s="4"/>
      <c r="B2190" s="4"/>
    </row>
    <row r="2191" spans="1:2" x14ac:dyDescent="0.2">
      <c r="A2191" s="4"/>
      <c r="B2191" s="4"/>
    </row>
    <row r="2192" spans="1:2" x14ac:dyDescent="0.2">
      <c r="A2192" s="4"/>
      <c r="B2192" s="4"/>
    </row>
    <row r="2193" spans="1:2" x14ac:dyDescent="0.2">
      <c r="A2193" s="4"/>
      <c r="B2193" s="4"/>
    </row>
    <row r="2194" spans="1:2" x14ac:dyDescent="0.2">
      <c r="A2194" s="4"/>
      <c r="B2194" s="4"/>
    </row>
    <row r="2195" spans="1:2" x14ac:dyDescent="0.2">
      <c r="A2195" s="4"/>
      <c r="B2195" s="4"/>
    </row>
    <row r="2196" spans="1:2" x14ac:dyDescent="0.2">
      <c r="A2196" s="4"/>
      <c r="B2196" s="4"/>
    </row>
    <row r="2197" spans="1:2" x14ac:dyDescent="0.2">
      <c r="A2197" s="4"/>
      <c r="B2197" s="4"/>
    </row>
    <row r="2198" spans="1:2" x14ac:dyDescent="0.2">
      <c r="A2198" s="4"/>
      <c r="B2198" s="4"/>
    </row>
    <row r="2199" spans="1:2" x14ac:dyDescent="0.2">
      <c r="A2199" s="4"/>
      <c r="B2199" s="4"/>
    </row>
    <row r="2200" spans="1:2" x14ac:dyDescent="0.2">
      <c r="A2200" s="4"/>
      <c r="B2200" s="4"/>
    </row>
    <row r="2201" spans="1:2" x14ac:dyDescent="0.2">
      <c r="A2201" s="4"/>
      <c r="B2201" s="4"/>
    </row>
    <row r="2202" spans="1:2" x14ac:dyDescent="0.2">
      <c r="A2202" s="4"/>
      <c r="B2202" s="4"/>
    </row>
    <row r="2203" spans="1:2" x14ac:dyDescent="0.2">
      <c r="A2203" s="4"/>
      <c r="B2203" s="4"/>
    </row>
    <row r="2204" spans="1:2" x14ac:dyDescent="0.2">
      <c r="A2204" s="4"/>
      <c r="B2204" s="4"/>
    </row>
    <row r="2205" spans="1:2" x14ac:dyDescent="0.2">
      <c r="A2205" s="4"/>
      <c r="B2205" s="4"/>
    </row>
    <row r="2206" spans="1:2" x14ac:dyDescent="0.2">
      <c r="A2206" s="4"/>
      <c r="B2206" s="4"/>
    </row>
    <row r="2207" spans="1:2" x14ac:dyDescent="0.2">
      <c r="A2207" s="4"/>
      <c r="B2207" s="4"/>
    </row>
    <row r="2208" spans="1:2" x14ac:dyDescent="0.2">
      <c r="A2208" s="4"/>
      <c r="B2208" s="4"/>
    </row>
    <row r="2209" spans="1:2" x14ac:dyDescent="0.2">
      <c r="A2209" s="4"/>
      <c r="B2209" s="4"/>
    </row>
    <row r="2210" spans="1:2" x14ac:dyDescent="0.2">
      <c r="A2210" s="4"/>
      <c r="B2210" s="4"/>
    </row>
    <row r="2211" spans="1:2" x14ac:dyDescent="0.2">
      <c r="A2211" s="4"/>
      <c r="B2211" s="4"/>
    </row>
    <row r="2212" spans="1:2" x14ac:dyDescent="0.2">
      <c r="A2212" s="4"/>
      <c r="B2212" s="4"/>
    </row>
    <row r="2213" spans="1:2" x14ac:dyDescent="0.2">
      <c r="A2213" s="4"/>
      <c r="B2213" s="4"/>
    </row>
    <row r="2214" spans="1:2" x14ac:dyDescent="0.2">
      <c r="A2214" s="4"/>
      <c r="B2214" s="4"/>
    </row>
    <row r="2215" spans="1:2" x14ac:dyDescent="0.2">
      <c r="A2215" s="4"/>
      <c r="B2215" s="4"/>
    </row>
    <row r="2216" spans="1:2" x14ac:dyDescent="0.2">
      <c r="A2216" s="4"/>
      <c r="B2216" s="4"/>
    </row>
    <row r="2217" spans="1:2" x14ac:dyDescent="0.2">
      <c r="A2217" s="4"/>
      <c r="B2217" s="4"/>
    </row>
    <row r="2218" spans="1:2" x14ac:dyDescent="0.2">
      <c r="A2218" s="4"/>
      <c r="B2218" s="4"/>
    </row>
    <row r="2219" spans="1:2" x14ac:dyDescent="0.2">
      <c r="A2219" s="4"/>
      <c r="B2219" s="4"/>
    </row>
    <row r="2220" spans="1:2" x14ac:dyDescent="0.2">
      <c r="A2220" s="4"/>
      <c r="B2220" s="4"/>
    </row>
    <row r="2221" spans="1:2" x14ac:dyDescent="0.2">
      <c r="A2221" s="4"/>
      <c r="B2221" s="4"/>
    </row>
    <row r="2222" spans="1:2" x14ac:dyDescent="0.2">
      <c r="A2222" s="4"/>
      <c r="B2222" s="4"/>
    </row>
    <row r="2223" spans="1:2" x14ac:dyDescent="0.2">
      <c r="A2223" s="4"/>
      <c r="B2223" s="4"/>
    </row>
    <row r="2224" spans="1:2" x14ac:dyDescent="0.2">
      <c r="A2224" s="4"/>
      <c r="B2224" s="4"/>
    </row>
    <row r="2225" spans="1:2" x14ac:dyDescent="0.2">
      <c r="A2225" s="4"/>
      <c r="B2225" s="4"/>
    </row>
    <row r="2226" spans="1:2" x14ac:dyDescent="0.2">
      <c r="A2226" s="4"/>
      <c r="B2226" s="4"/>
    </row>
    <row r="2227" spans="1:2" x14ac:dyDescent="0.2">
      <c r="A2227" s="4"/>
      <c r="B2227" s="4"/>
    </row>
    <row r="2228" spans="1:2" x14ac:dyDescent="0.2">
      <c r="A2228" s="4"/>
      <c r="B2228" s="4"/>
    </row>
    <row r="2229" spans="1:2" x14ac:dyDescent="0.2">
      <c r="A2229" s="4"/>
      <c r="B2229" s="4"/>
    </row>
    <row r="2230" spans="1:2" x14ac:dyDescent="0.2">
      <c r="A2230" s="4"/>
      <c r="B2230" s="4"/>
    </row>
    <row r="2231" spans="1:2" x14ac:dyDescent="0.2">
      <c r="A2231" s="4"/>
      <c r="B2231" s="4"/>
    </row>
    <row r="2232" spans="1:2" x14ac:dyDescent="0.2">
      <c r="A2232" s="4"/>
      <c r="B2232" s="4"/>
    </row>
    <row r="2233" spans="1:2" x14ac:dyDescent="0.2">
      <c r="A2233" s="4"/>
      <c r="B2233" s="4"/>
    </row>
    <row r="2234" spans="1:2" x14ac:dyDescent="0.2">
      <c r="A2234" s="4"/>
      <c r="B2234" s="4"/>
    </row>
    <row r="2235" spans="1:2" x14ac:dyDescent="0.2">
      <c r="A2235" s="4"/>
      <c r="B2235" s="4"/>
    </row>
    <row r="2236" spans="1:2" x14ac:dyDescent="0.2">
      <c r="A2236" s="4"/>
      <c r="B2236" s="4"/>
    </row>
    <row r="2237" spans="1:2" x14ac:dyDescent="0.2">
      <c r="A2237" s="4"/>
      <c r="B2237" s="4"/>
    </row>
    <row r="2238" spans="1:2" x14ac:dyDescent="0.2">
      <c r="A2238" s="4"/>
      <c r="B2238" s="4"/>
    </row>
    <row r="2239" spans="1:2" x14ac:dyDescent="0.2">
      <c r="A2239" s="4"/>
      <c r="B2239" s="4"/>
    </row>
    <row r="2240" spans="1:2" x14ac:dyDescent="0.2">
      <c r="A2240" s="4"/>
      <c r="B2240" s="4"/>
    </row>
    <row r="2241" spans="1:2" x14ac:dyDescent="0.2">
      <c r="A2241" s="4"/>
      <c r="B2241" s="4"/>
    </row>
    <row r="2242" spans="1:2" x14ac:dyDescent="0.2">
      <c r="A2242" s="4"/>
      <c r="B2242" s="4"/>
    </row>
    <row r="2243" spans="1:2" x14ac:dyDescent="0.2">
      <c r="A2243" s="4"/>
      <c r="B2243" s="4"/>
    </row>
    <row r="2244" spans="1:2" x14ac:dyDescent="0.2">
      <c r="A2244" s="4"/>
      <c r="B2244" s="4"/>
    </row>
    <row r="2245" spans="1:2" x14ac:dyDescent="0.2">
      <c r="A2245" s="4"/>
      <c r="B2245" s="4"/>
    </row>
    <row r="2246" spans="1:2" x14ac:dyDescent="0.2">
      <c r="A2246" s="4"/>
      <c r="B2246" s="4"/>
    </row>
    <row r="2247" spans="1:2" x14ac:dyDescent="0.2">
      <c r="A2247" s="4"/>
      <c r="B2247" s="4"/>
    </row>
    <row r="2248" spans="1:2" x14ac:dyDescent="0.2">
      <c r="A2248" s="4"/>
      <c r="B2248" s="4"/>
    </row>
    <row r="2249" spans="1:2" x14ac:dyDescent="0.2">
      <c r="A2249" s="4"/>
      <c r="B2249" s="4"/>
    </row>
    <row r="2250" spans="1:2" x14ac:dyDescent="0.2">
      <c r="A2250" s="4"/>
      <c r="B2250" s="4"/>
    </row>
    <row r="2251" spans="1:2" x14ac:dyDescent="0.2">
      <c r="A2251" s="4"/>
      <c r="B2251" s="4"/>
    </row>
    <row r="2252" spans="1:2" x14ac:dyDescent="0.2">
      <c r="A2252" s="4"/>
      <c r="B2252" s="4"/>
    </row>
    <row r="2253" spans="1:2" x14ac:dyDescent="0.2">
      <c r="A2253" s="4"/>
      <c r="B2253" s="4"/>
    </row>
    <row r="2254" spans="1:2" x14ac:dyDescent="0.2">
      <c r="A2254" s="4"/>
      <c r="B2254" s="4"/>
    </row>
    <row r="2255" spans="1:2" x14ac:dyDescent="0.2">
      <c r="A2255" s="4"/>
      <c r="B2255" s="4"/>
    </row>
    <row r="2256" spans="1:2" x14ac:dyDescent="0.2">
      <c r="A2256" s="4"/>
      <c r="B2256" s="4"/>
    </row>
    <row r="2257" spans="1:2" x14ac:dyDescent="0.2">
      <c r="A2257" s="4"/>
      <c r="B2257" s="4"/>
    </row>
    <row r="2258" spans="1:2" x14ac:dyDescent="0.2">
      <c r="A2258" s="4"/>
      <c r="B2258" s="4"/>
    </row>
    <row r="2259" spans="1:2" x14ac:dyDescent="0.2">
      <c r="A2259" s="4"/>
      <c r="B2259" s="4"/>
    </row>
    <row r="2260" spans="1:2" x14ac:dyDescent="0.2">
      <c r="A2260" s="4"/>
      <c r="B2260" s="4"/>
    </row>
    <row r="2261" spans="1:2" x14ac:dyDescent="0.2">
      <c r="A2261" s="4"/>
      <c r="B2261" s="4"/>
    </row>
    <row r="2262" spans="1:2" x14ac:dyDescent="0.2">
      <c r="A2262" s="4"/>
      <c r="B2262" s="4"/>
    </row>
    <row r="2263" spans="1:2" x14ac:dyDescent="0.2">
      <c r="A2263" s="4"/>
      <c r="B2263" s="4"/>
    </row>
    <row r="2264" spans="1:2" x14ac:dyDescent="0.2">
      <c r="A2264" s="4"/>
      <c r="B2264" s="4"/>
    </row>
    <row r="2265" spans="1:2" x14ac:dyDescent="0.2">
      <c r="A2265" s="4"/>
      <c r="B2265" s="4"/>
    </row>
    <row r="2266" spans="1:2" x14ac:dyDescent="0.2">
      <c r="A2266" s="4"/>
      <c r="B2266" s="4"/>
    </row>
    <row r="2267" spans="1:2" x14ac:dyDescent="0.2">
      <c r="A2267" s="4"/>
      <c r="B2267" s="4"/>
    </row>
    <row r="2268" spans="1:2" x14ac:dyDescent="0.2">
      <c r="A2268" s="4"/>
      <c r="B2268" s="4"/>
    </row>
    <row r="2269" spans="1:2" x14ac:dyDescent="0.2">
      <c r="A2269" s="4"/>
      <c r="B2269" s="4"/>
    </row>
    <row r="2270" spans="1:2" x14ac:dyDescent="0.2">
      <c r="A2270" s="4"/>
      <c r="B2270" s="4"/>
    </row>
    <row r="2271" spans="1:2" x14ac:dyDescent="0.2">
      <c r="A2271" s="4"/>
      <c r="B2271" s="4"/>
    </row>
    <row r="2272" spans="1:2" x14ac:dyDescent="0.2">
      <c r="A2272" s="4"/>
      <c r="B2272" s="4"/>
    </row>
    <row r="2273" spans="1:2" x14ac:dyDescent="0.2">
      <c r="A2273" s="4"/>
      <c r="B2273" s="4"/>
    </row>
    <row r="2274" spans="1:2" x14ac:dyDescent="0.2">
      <c r="A2274" s="4"/>
      <c r="B2274" s="4"/>
    </row>
    <row r="2275" spans="1:2" x14ac:dyDescent="0.2">
      <c r="A2275" s="4"/>
      <c r="B2275" s="4"/>
    </row>
    <row r="2276" spans="1:2" x14ac:dyDescent="0.2">
      <c r="A2276" s="4"/>
      <c r="B2276" s="4"/>
    </row>
    <row r="2277" spans="1:2" x14ac:dyDescent="0.2">
      <c r="A2277" s="4"/>
      <c r="B2277" s="4"/>
    </row>
    <row r="2278" spans="1:2" x14ac:dyDescent="0.2">
      <c r="A2278" s="4"/>
      <c r="B2278" s="4"/>
    </row>
    <row r="2279" spans="1:2" x14ac:dyDescent="0.2">
      <c r="A2279" s="4"/>
      <c r="B2279" s="4"/>
    </row>
    <row r="2280" spans="1:2" x14ac:dyDescent="0.2">
      <c r="A2280" s="4"/>
      <c r="B2280" s="4"/>
    </row>
    <row r="2281" spans="1:2" x14ac:dyDescent="0.2">
      <c r="A2281" s="4"/>
      <c r="B2281" s="4"/>
    </row>
    <row r="2282" spans="1:2" x14ac:dyDescent="0.2">
      <c r="A2282" s="4"/>
      <c r="B2282" s="4"/>
    </row>
    <row r="2283" spans="1:2" x14ac:dyDescent="0.2">
      <c r="A2283" s="4"/>
      <c r="B2283" s="4"/>
    </row>
    <row r="2284" spans="1:2" x14ac:dyDescent="0.2">
      <c r="A2284" s="4"/>
      <c r="B2284" s="4"/>
    </row>
    <row r="2285" spans="1:2" x14ac:dyDescent="0.2">
      <c r="A2285" s="4"/>
      <c r="B2285" s="4"/>
    </row>
    <row r="2286" spans="1:2" x14ac:dyDescent="0.2">
      <c r="A2286" s="4"/>
      <c r="B2286" s="4"/>
    </row>
    <row r="2287" spans="1:2" x14ac:dyDescent="0.2">
      <c r="A2287" s="4"/>
      <c r="B2287" s="4"/>
    </row>
    <row r="2288" spans="1:2" x14ac:dyDescent="0.2">
      <c r="A2288" s="4"/>
      <c r="B2288" s="4"/>
    </row>
    <row r="2289" spans="1:2" x14ac:dyDescent="0.2">
      <c r="A2289" s="4"/>
      <c r="B2289" s="4"/>
    </row>
    <row r="2290" spans="1:2" x14ac:dyDescent="0.2">
      <c r="A2290" s="4"/>
      <c r="B2290" s="4"/>
    </row>
    <row r="2291" spans="1:2" x14ac:dyDescent="0.2">
      <c r="A2291" s="4"/>
      <c r="B2291" s="4"/>
    </row>
    <row r="2292" spans="1:2" x14ac:dyDescent="0.2">
      <c r="A2292" s="4"/>
      <c r="B2292" s="4"/>
    </row>
    <row r="2293" spans="1:2" x14ac:dyDescent="0.2">
      <c r="A2293" s="4"/>
      <c r="B2293" s="4"/>
    </row>
    <row r="2294" spans="1:2" x14ac:dyDescent="0.2">
      <c r="A2294" s="4"/>
      <c r="B2294" s="4"/>
    </row>
    <row r="2295" spans="1:2" x14ac:dyDescent="0.2">
      <c r="A2295" s="4"/>
      <c r="B2295" s="4"/>
    </row>
    <row r="2296" spans="1:2" x14ac:dyDescent="0.2">
      <c r="A2296" s="4"/>
      <c r="B2296" s="4"/>
    </row>
    <row r="2297" spans="1:2" x14ac:dyDescent="0.2">
      <c r="A2297" s="4"/>
      <c r="B2297" s="4"/>
    </row>
    <row r="2298" spans="1:2" x14ac:dyDescent="0.2">
      <c r="A2298" s="4"/>
      <c r="B2298" s="4"/>
    </row>
    <row r="2299" spans="1:2" x14ac:dyDescent="0.2">
      <c r="A2299" s="4"/>
      <c r="B2299" s="4"/>
    </row>
    <row r="2300" spans="1:2" x14ac:dyDescent="0.2">
      <c r="A2300" s="4"/>
      <c r="B2300" s="4"/>
    </row>
    <row r="2301" spans="1:2" x14ac:dyDescent="0.2">
      <c r="A2301" s="4"/>
      <c r="B2301" s="4"/>
    </row>
    <row r="2302" spans="1:2" x14ac:dyDescent="0.2">
      <c r="A2302" s="4"/>
      <c r="B2302" s="4"/>
    </row>
    <row r="2303" spans="1:2" x14ac:dyDescent="0.2">
      <c r="A2303" s="4"/>
      <c r="B2303" s="4"/>
    </row>
    <row r="2304" spans="1:2" x14ac:dyDescent="0.2">
      <c r="A2304" s="4"/>
      <c r="B2304" s="4"/>
    </row>
    <row r="2305" spans="1:2" x14ac:dyDescent="0.2">
      <c r="A2305" s="4"/>
      <c r="B2305" s="4"/>
    </row>
    <row r="2306" spans="1:2" x14ac:dyDescent="0.2">
      <c r="A2306" s="4"/>
      <c r="B2306" s="4"/>
    </row>
    <row r="2307" spans="1:2" x14ac:dyDescent="0.2">
      <c r="A2307" s="4"/>
      <c r="B2307" s="4"/>
    </row>
    <row r="2308" spans="1:2" x14ac:dyDescent="0.2">
      <c r="A2308" s="4"/>
      <c r="B2308" s="4"/>
    </row>
    <row r="2309" spans="1:2" x14ac:dyDescent="0.2">
      <c r="A2309" s="4"/>
      <c r="B2309" s="4"/>
    </row>
    <row r="2310" spans="1:2" x14ac:dyDescent="0.2">
      <c r="A2310" s="4"/>
      <c r="B2310" s="4"/>
    </row>
    <row r="2311" spans="1:2" x14ac:dyDescent="0.2">
      <c r="A2311" s="4"/>
      <c r="B2311" s="4"/>
    </row>
    <row r="2312" spans="1:2" x14ac:dyDescent="0.2">
      <c r="A2312" s="4"/>
      <c r="B2312" s="4"/>
    </row>
    <row r="2313" spans="1:2" x14ac:dyDescent="0.2">
      <c r="A2313" s="4"/>
      <c r="B2313" s="4"/>
    </row>
    <row r="2314" spans="1:2" x14ac:dyDescent="0.2">
      <c r="A2314" s="4"/>
      <c r="B2314" s="4"/>
    </row>
    <row r="2315" spans="1:2" x14ac:dyDescent="0.2">
      <c r="A2315" s="4"/>
      <c r="B2315" s="4"/>
    </row>
    <row r="2316" spans="1:2" x14ac:dyDescent="0.2">
      <c r="A2316" s="4"/>
      <c r="B2316" s="4"/>
    </row>
    <row r="2317" spans="1:2" x14ac:dyDescent="0.2">
      <c r="A2317" s="4"/>
      <c r="B2317" s="4"/>
    </row>
    <row r="2318" spans="1:2" x14ac:dyDescent="0.2">
      <c r="A2318" s="4"/>
      <c r="B2318" s="4"/>
    </row>
    <row r="2319" spans="1:2" x14ac:dyDescent="0.2">
      <c r="A2319" s="4"/>
      <c r="B2319" s="4"/>
    </row>
    <row r="2320" spans="1:2" x14ac:dyDescent="0.2">
      <c r="A2320" s="4"/>
      <c r="B2320" s="4"/>
    </row>
    <row r="2321" spans="1:2" x14ac:dyDescent="0.2">
      <c r="A2321" s="4"/>
      <c r="B2321" s="4"/>
    </row>
    <row r="2322" spans="1:2" x14ac:dyDescent="0.2">
      <c r="A2322" s="4"/>
      <c r="B2322" s="4"/>
    </row>
    <row r="2323" spans="1:2" x14ac:dyDescent="0.2">
      <c r="A2323" s="4"/>
      <c r="B2323" s="4"/>
    </row>
    <row r="2324" spans="1:2" x14ac:dyDescent="0.2">
      <c r="A2324" s="4"/>
      <c r="B2324" s="4"/>
    </row>
    <row r="2325" spans="1:2" x14ac:dyDescent="0.2">
      <c r="A2325" s="4"/>
      <c r="B2325" s="4"/>
    </row>
    <row r="2326" spans="1:2" x14ac:dyDescent="0.2">
      <c r="A2326" s="4"/>
      <c r="B2326" s="4"/>
    </row>
    <row r="2327" spans="1:2" x14ac:dyDescent="0.2">
      <c r="A2327" s="4"/>
      <c r="B2327" s="4"/>
    </row>
    <row r="2328" spans="1:2" x14ac:dyDescent="0.2">
      <c r="A2328" s="4"/>
      <c r="B2328" s="4"/>
    </row>
    <row r="2329" spans="1:2" x14ac:dyDescent="0.2">
      <c r="A2329" s="4"/>
      <c r="B2329" s="4"/>
    </row>
    <row r="2330" spans="1:2" x14ac:dyDescent="0.2">
      <c r="A2330" s="4"/>
      <c r="B2330" s="4"/>
    </row>
    <row r="2331" spans="1:2" x14ac:dyDescent="0.2">
      <c r="A2331" s="4"/>
      <c r="B2331" s="4"/>
    </row>
    <row r="2332" spans="1:2" x14ac:dyDescent="0.2">
      <c r="A2332" s="4"/>
      <c r="B2332" s="4"/>
    </row>
    <row r="2333" spans="1:2" x14ac:dyDescent="0.2">
      <c r="A2333" s="4"/>
      <c r="B2333" s="4"/>
    </row>
    <row r="2334" spans="1:2" x14ac:dyDescent="0.2">
      <c r="A2334" s="4"/>
      <c r="B2334" s="4"/>
    </row>
    <row r="2335" spans="1:2" x14ac:dyDescent="0.2">
      <c r="A2335" s="4"/>
      <c r="B2335" s="4"/>
    </row>
    <row r="2336" spans="1:2" x14ac:dyDescent="0.2">
      <c r="A2336" s="4"/>
      <c r="B2336" s="4"/>
    </row>
    <row r="2337" spans="1:2" x14ac:dyDescent="0.2">
      <c r="A2337" s="4"/>
      <c r="B2337" s="4"/>
    </row>
    <row r="2338" spans="1:2" x14ac:dyDescent="0.2">
      <c r="A2338" s="4"/>
      <c r="B2338" s="4"/>
    </row>
    <row r="2339" spans="1:2" x14ac:dyDescent="0.2">
      <c r="A2339" s="4"/>
      <c r="B2339" s="4"/>
    </row>
    <row r="2340" spans="1:2" x14ac:dyDescent="0.2">
      <c r="A2340" s="4"/>
      <c r="B2340" s="4"/>
    </row>
    <row r="2341" spans="1:2" x14ac:dyDescent="0.2">
      <c r="A2341" s="4"/>
      <c r="B2341" s="4"/>
    </row>
    <row r="2342" spans="1:2" x14ac:dyDescent="0.2">
      <c r="A2342" s="4"/>
      <c r="B2342" s="4"/>
    </row>
    <row r="2343" spans="1:2" x14ac:dyDescent="0.2">
      <c r="A2343" s="4"/>
      <c r="B2343" s="4"/>
    </row>
    <row r="2344" spans="1:2" x14ac:dyDescent="0.2">
      <c r="A2344" s="4"/>
      <c r="B2344" s="4"/>
    </row>
    <row r="2345" spans="1:2" x14ac:dyDescent="0.2">
      <c r="A2345" s="4"/>
      <c r="B2345" s="4"/>
    </row>
    <row r="2346" spans="1:2" x14ac:dyDescent="0.2">
      <c r="A2346" s="4"/>
      <c r="B2346" s="4"/>
    </row>
    <row r="2347" spans="1:2" x14ac:dyDescent="0.2">
      <c r="A2347" s="4"/>
      <c r="B2347" s="4"/>
    </row>
    <row r="2348" spans="1:2" x14ac:dyDescent="0.2">
      <c r="A2348" s="4"/>
      <c r="B2348" s="4"/>
    </row>
    <row r="2349" spans="1:2" x14ac:dyDescent="0.2">
      <c r="A2349" s="4"/>
      <c r="B2349" s="4"/>
    </row>
    <row r="2350" spans="1:2" x14ac:dyDescent="0.2">
      <c r="A2350" s="4"/>
      <c r="B2350" s="4"/>
    </row>
    <row r="2351" spans="1:2" x14ac:dyDescent="0.2">
      <c r="A2351" s="4"/>
      <c r="B2351" s="4"/>
    </row>
    <row r="2352" spans="1:2" x14ac:dyDescent="0.2">
      <c r="A2352" s="4"/>
      <c r="B2352" s="4"/>
    </row>
    <row r="2353" spans="1:2" x14ac:dyDescent="0.2">
      <c r="A2353" s="4"/>
      <c r="B2353" s="4"/>
    </row>
    <row r="2354" spans="1:2" x14ac:dyDescent="0.2">
      <c r="A2354" s="4"/>
      <c r="B2354" s="4"/>
    </row>
    <row r="2355" spans="1:2" x14ac:dyDescent="0.2">
      <c r="A2355" s="4"/>
      <c r="B2355" s="4"/>
    </row>
    <row r="2356" spans="1:2" x14ac:dyDescent="0.2">
      <c r="A2356" s="4"/>
      <c r="B2356" s="4"/>
    </row>
    <row r="2357" spans="1:2" x14ac:dyDescent="0.2">
      <c r="A2357" s="4"/>
      <c r="B2357" s="4"/>
    </row>
    <row r="2358" spans="1:2" x14ac:dyDescent="0.2">
      <c r="A2358" s="4"/>
      <c r="B2358" s="4"/>
    </row>
    <row r="2359" spans="1:2" x14ac:dyDescent="0.2">
      <c r="A2359" s="4"/>
      <c r="B2359" s="4"/>
    </row>
    <row r="2360" spans="1:2" x14ac:dyDescent="0.2">
      <c r="A2360" s="4"/>
      <c r="B2360" s="4"/>
    </row>
    <row r="2361" spans="1:2" x14ac:dyDescent="0.2">
      <c r="A2361" s="4"/>
      <c r="B2361" s="4"/>
    </row>
    <row r="2362" spans="1:2" x14ac:dyDescent="0.2">
      <c r="A2362" s="4"/>
      <c r="B2362" s="4"/>
    </row>
    <row r="2363" spans="1:2" x14ac:dyDescent="0.2">
      <c r="A2363" s="4"/>
      <c r="B2363" s="4"/>
    </row>
    <row r="2364" spans="1:2" x14ac:dyDescent="0.2">
      <c r="A2364" s="4"/>
      <c r="B2364" s="4"/>
    </row>
    <row r="2365" spans="1:2" x14ac:dyDescent="0.2">
      <c r="A2365" s="4"/>
      <c r="B2365" s="4"/>
    </row>
    <row r="2366" spans="1:2" x14ac:dyDescent="0.2">
      <c r="A2366" s="4"/>
      <c r="B2366" s="4"/>
    </row>
    <row r="2367" spans="1:2" x14ac:dyDescent="0.2">
      <c r="A2367" s="4"/>
      <c r="B2367" s="4"/>
    </row>
    <row r="2368" spans="1:2" x14ac:dyDescent="0.2">
      <c r="A2368" s="4"/>
      <c r="B2368" s="4"/>
    </row>
    <row r="2369" spans="1:2" x14ac:dyDescent="0.2">
      <c r="A2369" s="4"/>
      <c r="B2369" s="4"/>
    </row>
    <row r="2370" spans="1:2" x14ac:dyDescent="0.2">
      <c r="A2370" s="4"/>
      <c r="B2370" s="4"/>
    </row>
    <row r="2371" spans="1:2" x14ac:dyDescent="0.2">
      <c r="A2371" s="4"/>
      <c r="B2371" s="4"/>
    </row>
    <row r="2372" spans="1:2" x14ac:dyDescent="0.2">
      <c r="A2372" s="4"/>
      <c r="B2372" s="4"/>
    </row>
    <row r="2373" spans="1:2" x14ac:dyDescent="0.2">
      <c r="A2373" s="4"/>
      <c r="B2373" s="4"/>
    </row>
    <row r="2374" spans="1:2" x14ac:dyDescent="0.2">
      <c r="A2374" s="4"/>
      <c r="B2374" s="4"/>
    </row>
    <row r="2375" spans="1:2" x14ac:dyDescent="0.2">
      <c r="A2375" s="4"/>
      <c r="B2375" s="4"/>
    </row>
    <row r="2376" spans="1:2" x14ac:dyDescent="0.2">
      <c r="A2376" s="4"/>
      <c r="B2376" s="4"/>
    </row>
    <row r="2377" spans="1:2" x14ac:dyDescent="0.2">
      <c r="A2377" s="4"/>
      <c r="B2377" s="4"/>
    </row>
    <row r="2378" spans="1:2" x14ac:dyDescent="0.2">
      <c r="A2378" s="4"/>
      <c r="B2378" s="4"/>
    </row>
    <row r="2379" spans="1:2" x14ac:dyDescent="0.2">
      <c r="A2379" s="4"/>
      <c r="B2379" s="4"/>
    </row>
    <row r="2380" spans="1:2" x14ac:dyDescent="0.2">
      <c r="A2380" s="4"/>
      <c r="B2380" s="4"/>
    </row>
    <row r="2381" spans="1:2" x14ac:dyDescent="0.2">
      <c r="A2381" s="4"/>
      <c r="B2381" s="4"/>
    </row>
    <row r="2382" spans="1:2" x14ac:dyDescent="0.2">
      <c r="A2382" s="4"/>
      <c r="B2382" s="4"/>
    </row>
    <row r="2383" spans="1:2" x14ac:dyDescent="0.2">
      <c r="A2383" s="4"/>
      <c r="B2383" s="4"/>
    </row>
    <row r="2384" spans="1:2" x14ac:dyDescent="0.2">
      <c r="A2384" s="4"/>
      <c r="B2384" s="4"/>
    </row>
    <row r="2385" spans="1:2" x14ac:dyDescent="0.2">
      <c r="A2385" s="4"/>
      <c r="B2385" s="4"/>
    </row>
    <row r="2386" spans="1:2" x14ac:dyDescent="0.2">
      <c r="A2386" s="4"/>
      <c r="B2386" s="4"/>
    </row>
    <row r="2387" spans="1:2" x14ac:dyDescent="0.2">
      <c r="A2387" s="4"/>
      <c r="B2387" s="4"/>
    </row>
    <row r="2388" spans="1:2" x14ac:dyDescent="0.2">
      <c r="A2388" s="4"/>
      <c r="B2388" s="4"/>
    </row>
    <row r="2389" spans="1:2" x14ac:dyDescent="0.2">
      <c r="A2389" s="4"/>
      <c r="B2389" s="4"/>
    </row>
    <row r="2390" spans="1:2" x14ac:dyDescent="0.2">
      <c r="A2390" s="4"/>
      <c r="B2390" s="4"/>
    </row>
    <row r="2391" spans="1:2" x14ac:dyDescent="0.2">
      <c r="A2391" s="4"/>
      <c r="B2391" s="4"/>
    </row>
    <row r="2392" spans="1:2" x14ac:dyDescent="0.2">
      <c r="A2392" s="4"/>
      <c r="B2392" s="4"/>
    </row>
    <row r="2393" spans="1:2" x14ac:dyDescent="0.2">
      <c r="A2393" s="4"/>
      <c r="B2393" s="4"/>
    </row>
    <row r="2394" spans="1:2" x14ac:dyDescent="0.2">
      <c r="A2394" s="4"/>
      <c r="B2394" s="4"/>
    </row>
    <row r="2395" spans="1:2" x14ac:dyDescent="0.2">
      <c r="A2395" s="4"/>
      <c r="B2395" s="4"/>
    </row>
    <row r="2396" spans="1:2" x14ac:dyDescent="0.2">
      <c r="A2396" s="4"/>
      <c r="B2396" s="4"/>
    </row>
    <row r="2397" spans="1:2" x14ac:dyDescent="0.2">
      <c r="A2397" s="4"/>
      <c r="B2397" s="4"/>
    </row>
    <row r="2398" spans="1:2" x14ac:dyDescent="0.2">
      <c r="A2398" s="4"/>
      <c r="B2398" s="4"/>
    </row>
    <row r="2399" spans="1:2" x14ac:dyDescent="0.2">
      <c r="A2399" s="4"/>
      <c r="B2399" s="4"/>
    </row>
    <row r="2400" spans="1:2" x14ac:dyDescent="0.2">
      <c r="A2400" s="4"/>
      <c r="B2400" s="4"/>
    </row>
    <row r="2401" spans="1:2" x14ac:dyDescent="0.2">
      <c r="A2401" s="4"/>
      <c r="B2401" s="4"/>
    </row>
    <row r="2402" spans="1:2" x14ac:dyDescent="0.2">
      <c r="A2402" s="4"/>
      <c r="B2402" s="4"/>
    </row>
    <row r="2403" spans="1:2" x14ac:dyDescent="0.2">
      <c r="A2403" s="4"/>
      <c r="B2403" s="4"/>
    </row>
    <row r="2404" spans="1:2" x14ac:dyDescent="0.2">
      <c r="A2404" s="4"/>
      <c r="B2404" s="4"/>
    </row>
    <row r="2405" spans="1:2" x14ac:dyDescent="0.2">
      <c r="A2405" s="4"/>
      <c r="B2405" s="4"/>
    </row>
    <row r="2406" spans="1:2" x14ac:dyDescent="0.2">
      <c r="A2406" s="4"/>
      <c r="B2406" s="4"/>
    </row>
    <row r="2407" spans="1:2" x14ac:dyDescent="0.2">
      <c r="A2407" s="4"/>
      <c r="B2407" s="4"/>
    </row>
    <row r="2408" spans="1:2" x14ac:dyDescent="0.2">
      <c r="A2408" s="4"/>
      <c r="B2408" s="4"/>
    </row>
    <row r="2409" spans="1:2" x14ac:dyDescent="0.2">
      <c r="A2409" s="4"/>
      <c r="B2409" s="4"/>
    </row>
    <row r="2410" spans="1:2" x14ac:dyDescent="0.2">
      <c r="A2410" s="4"/>
      <c r="B2410" s="4"/>
    </row>
    <row r="2411" spans="1:2" x14ac:dyDescent="0.2">
      <c r="A2411" s="4"/>
      <c r="B2411" s="4"/>
    </row>
    <row r="2412" spans="1:2" x14ac:dyDescent="0.2">
      <c r="A2412" s="4"/>
      <c r="B2412" s="4"/>
    </row>
    <row r="2413" spans="1:2" x14ac:dyDescent="0.2">
      <c r="A2413" s="4"/>
      <c r="B2413" s="4"/>
    </row>
    <row r="2414" spans="1:2" x14ac:dyDescent="0.2">
      <c r="A2414" s="4"/>
      <c r="B2414" s="4"/>
    </row>
    <row r="2415" spans="1:2" x14ac:dyDescent="0.2">
      <c r="A2415" s="4"/>
      <c r="B2415" s="4"/>
    </row>
    <row r="2416" spans="1:2" x14ac:dyDescent="0.2">
      <c r="A2416" s="4"/>
      <c r="B2416" s="4"/>
    </row>
    <row r="2417" spans="1:2" x14ac:dyDescent="0.2">
      <c r="A2417" s="4"/>
      <c r="B2417" s="4"/>
    </row>
    <row r="2418" spans="1:2" x14ac:dyDescent="0.2">
      <c r="A2418" s="4"/>
      <c r="B2418" s="4"/>
    </row>
    <row r="2419" spans="1:2" x14ac:dyDescent="0.2">
      <c r="A2419" s="4"/>
      <c r="B2419" s="4"/>
    </row>
    <row r="2420" spans="1:2" x14ac:dyDescent="0.2">
      <c r="A2420" s="4"/>
      <c r="B2420" s="4"/>
    </row>
    <row r="2421" spans="1:2" x14ac:dyDescent="0.2">
      <c r="A2421" s="4"/>
      <c r="B2421" s="4"/>
    </row>
    <row r="2422" spans="1:2" x14ac:dyDescent="0.2">
      <c r="A2422" s="4"/>
      <c r="B2422" s="4"/>
    </row>
    <row r="2423" spans="1:2" x14ac:dyDescent="0.2">
      <c r="A2423" s="4"/>
      <c r="B2423" s="4"/>
    </row>
    <row r="2424" spans="1:2" x14ac:dyDescent="0.2">
      <c r="A2424" s="4"/>
      <c r="B2424" s="4"/>
    </row>
    <row r="2425" spans="1:2" x14ac:dyDescent="0.2">
      <c r="A2425" s="4"/>
      <c r="B2425" s="4"/>
    </row>
    <row r="2426" spans="1:2" x14ac:dyDescent="0.2">
      <c r="A2426" s="4"/>
      <c r="B2426" s="4"/>
    </row>
    <row r="2427" spans="1:2" x14ac:dyDescent="0.2">
      <c r="A2427" s="4"/>
      <c r="B2427" s="4"/>
    </row>
    <row r="2428" spans="1:2" x14ac:dyDescent="0.2">
      <c r="A2428" s="4"/>
      <c r="B2428" s="4"/>
    </row>
    <row r="2429" spans="1:2" x14ac:dyDescent="0.2">
      <c r="A2429" s="4"/>
      <c r="B2429" s="4"/>
    </row>
    <row r="2430" spans="1:2" x14ac:dyDescent="0.2">
      <c r="A2430" s="4"/>
      <c r="B2430" s="4"/>
    </row>
    <row r="2431" spans="1:2" x14ac:dyDescent="0.2">
      <c r="A2431" s="4"/>
      <c r="B2431" s="4"/>
    </row>
    <row r="2432" spans="1:2" x14ac:dyDescent="0.2">
      <c r="A2432" s="4"/>
      <c r="B2432" s="4"/>
    </row>
    <row r="2433" spans="1:2" x14ac:dyDescent="0.2">
      <c r="A2433" s="4"/>
      <c r="B2433" s="4"/>
    </row>
    <row r="2434" spans="1:2" x14ac:dyDescent="0.2">
      <c r="A2434" s="4"/>
      <c r="B2434" s="4"/>
    </row>
    <row r="2435" spans="1:2" x14ac:dyDescent="0.2">
      <c r="A2435" s="4"/>
      <c r="B2435" s="4"/>
    </row>
    <row r="2436" spans="1:2" x14ac:dyDescent="0.2">
      <c r="A2436" s="4"/>
      <c r="B2436" s="4"/>
    </row>
    <row r="2437" spans="1:2" x14ac:dyDescent="0.2">
      <c r="A2437" s="4"/>
      <c r="B2437" s="4"/>
    </row>
    <row r="2438" spans="1:2" x14ac:dyDescent="0.2">
      <c r="A2438" s="4"/>
      <c r="B2438" s="4"/>
    </row>
    <row r="2439" spans="1:2" x14ac:dyDescent="0.2">
      <c r="A2439" s="4"/>
      <c r="B2439" s="4"/>
    </row>
    <row r="2440" spans="1:2" x14ac:dyDescent="0.2">
      <c r="A2440" s="4"/>
      <c r="B2440" s="4"/>
    </row>
    <row r="2441" spans="1:2" x14ac:dyDescent="0.2">
      <c r="A2441" s="4"/>
      <c r="B2441" s="4"/>
    </row>
    <row r="2442" spans="1:2" x14ac:dyDescent="0.2">
      <c r="A2442" s="4"/>
      <c r="B2442" s="4"/>
    </row>
    <row r="2443" spans="1:2" x14ac:dyDescent="0.2">
      <c r="A2443" s="4"/>
      <c r="B2443" s="4"/>
    </row>
    <row r="2444" spans="1:2" x14ac:dyDescent="0.2">
      <c r="A2444" s="4"/>
      <c r="B2444" s="4"/>
    </row>
    <row r="2445" spans="1:2" x14ac:dyDescent="0.2">
      <c r="A2445" s="4"/>
      <c r="B2445" s="4"/>
    </row>
    <row r="2446" spans="1:2" x14ac:dyDescent="0.2">
      <c r="A2446" s="4"/>
      <c r="B2446" s="4"/>
    </row>
    <row r="2447" spans="1:2" x14ac:dyDescent="0.2">
      <c r="A2447" s="4"/>
      <c r="B2447" s="4"/>
    </row>
    <row r="2448" spans="1:2" x14ac:dyDescent="0.2">
      <c r="A2448" s="4"/>
      <c r="B2448" s="4"/>
    </row>
    <row r="2449" spans="1:2" x14ac:dyDescent="0.2">
      <c r="A2449" s="4"/>
      <c r="B2449" s="4"/>
    </row>
    <row r="2450" spans="1:2" x14ac:dyDescent="0.2">
      <c r="A2450" s="4"/>
      <c r="B2450" s="4"/>
    </row>
    <row r="2451" spans="1:2" x14ac:dyDescent="0.2">
      <c r="A2451" s="4"/>
      <c r="B2451" s="4"/>
    </row>
    <row r="2452" spans="1:2" x14ac:dyDescent="0.2">
      <c r="A2452" s="4"/>
      <c r="B2452" s="4"/>
    </row>
    <row r="2453" spans="1:2" x14ac:dyDescent="0.2">
      <c r="A2453" s="4"/>
      <c r="B2453" s="4"/>
    </row>
    <row r="2454" spans="1:2" x14ac:dyDescent="0.2">
      <c r="A2454" s="4"/>
      <c r="B2454" s="4"/>
    </row>
    <row r="2455" spans="1:2" x14ac:dyDescent="0.2">
      <c r="A2455" s="4"/>
      <c r="B2455" s="4"/>
    </row>
    <row r="2456" spans="1:2" x14ac:dyDescent="0.2">
      <c r="A2456" s="4"/>
      <c r="B2456" s="4"/>
    </row>
    <row r="2457" spans="1:2" x14ac:dyDescent="0.2">
      <c r="A2457" s="4"/>
      <c r="B2457" s="4"/>
    </row>
    <row r="2458" spans="1:2" x14ac:dyDescent="0.2">
      <c r="A2458" s="4"/>
      <c r="B2458" s="4"/>
    </row>
    <row r="2459" spans="1:2" x14ac:dyDescent="0.2">
      <c r="A2459" s="4"/>
      <c r="B2459" s="4"/>
    </row>
    <row r="2460" spans="1:2" x14ac:dyDescent="0.2">
      <c r="A2460" s="4"/>
      <c r="B2460" s="4"/>
    </row>
    <row r="2461" spans="1:2" x14ac:dyDescent="0.2">
      <c r="A2461" s="4"/>
      <c r="B2461" s="4"/>
    </row>
    <row r="2462" spans="1:2" x14ac:dyDescent="0.2">
      <c r="A2462" s="4"/>
      <c r="B2462" s="4"/>
    </row>
    <row r="2463" spans="1:2" x14ac:dyDescent="0.2">
      <c r="A2463" s="4"/>
      <c r="B2463" s="4"/>
    </row>
    <row r="2464" spans="1:2" x14ac:dyDescent="0.2">
      <c r="A2464" s="4"/>
      <c r="B2464" s="4"/>
    </row>
    <row r="2465" spans="1:2" x14ac:dyDescent="0.2">
      <c r="A2465" s="4"/>
      <c r="B2465" s="4"/>
    </row>
    <row r="2466" spans="1:2" x14ac:dyDescent="0.2">
      <c r="A2466" s="4"/>
      <c r="B2466" s="4"/>
    </row>
    <row r="2467" spans="1:2" x14ac:dyDescent="0.2">
      <c r="A2467" s="4"/>
      <c r="B2467" s="4"/>
    </row>
    <row r="2468" spans="1:2" x14ac:dyDescent="0.2">
      <c r="A2468" s="4"/>
      <c r="B2468" s="4"/>
    </row>
    <row r="2469" spans="1:2" x14ac:dyDescent="0.2">
      <c r="A2469" s="4"/>
      <c r="B2469" s="4"/>
    </row>
    <row r="2470" spans="1:2" x14ac:dyDescent="0.2">
      <c r="A2470" s="4"/>
      <c r="B2470" s="4"/>
    </row>
    <row r="2471" spans="1:2" x14ac:dyDescent="0.2">
      <c r="A2471" s="4"/>
      <c r="B2471" s="4"/>
    </row>
    <row r="2472" spans="1:2" x14ac:dyDescent="0.2">
      <c r="A2472" s="4"/>
      <c r="B2472" s="4"/>
    </row>
    <row r="2473" spans="1:2" x14ac:dyDescent="0.2">
      <c r="A2473" s="4"/>
      <c r="B2473" s="4"/>
    </row>
    <row r="2474" spans="1:2" x14ac:dyDescent="0.2">
      <c r="A2474" s="4"/>
      <c r="B2474" s="4"/>
    </row>
    <row r="2475" spans="1:2" x14ac:dyDescent="0.2">
      <c r="A2475" s="4"/>
      <c r="B2475" s="4"/>
    </row>
    <row r="2476" spans="1:2" x14ac:dyDescent="0.2">
      <c r="A2476" s="4"/>
      <c r="B2476" s="4"/>
    </row>
    <row r="2477" spans="1:2" x14ac:dyDescent="0.2">
      <c r="A2477" s="4"/>
      <c r="B2477" s="4"/>
    </row>
    <row r="2478" spans="1:2" x14ac:dyDescent="0.2">
      <c r="A2478" s="4"/>
      <c r="B2478" s="4"/>
    </row>
    <row r="2479" spans="1:2" x14ac:dyDescent="0.2">
      <c r="A2479" s="4"/>
      <c r="B2479" s="4"/>
    </row>
    <row r="2480" spans="1:2" x14ac:dyDescent="0.2">
      <c r="A2480" s="4"/>
      <c r="B2480" s="4"/>
    </row>
    <row r="2481" spans="1:2" x14ac:dyDescent="0.2">
      <c r="A2481" s="4"/>
      <c r="B2481" s="4"/>
    </row>
    <row r="2482" spans="1:2" x14ac:dyDescent="0.2">
      <c r="A2482" s="4"/>
      <c r="B2482" s="4"/>
    </row>
    <row r="2483" spans="1:2" x14ac:dyDescent="0.2">
      <c r="A2483" s="4"/>
      <c r="B2483" s="4"/>
    </row>
    <row r="2484" spans="1:2" x14ac:dyDescent="0.2">
      <c r="A2484" s="4"/>
      <c r="B2484" s="4"/>
    </row>
    <row r="2485" spans="1:2" x14ac:dyDescent="0.2">
      <c r="A2485" s="4"/>
      <c r="B2485" s="4"/>
    </row>
    <row r="2486" spans="1:2" x14ac:dyDescent="0.2">
      <c r="A2486" s="4"/>
      <c r="B2486" s="4"/>
    </row>
    <row r="2487" spans="1:2" x14ac:dyDescent="0.2">
      <c r="A2487" s="4"/>
      <c r="B2487" s="4"/>
    </row>
    <row r="2488" spans="1:2" x14ac:dyDescent="0.2">
      <c r="A2488" s="4"/>
      <c r="B2488" s="4"/>
    </row>
    <row r="2489" spans="1:2" x14ac:dyDescent="0.2">
      <c r="A2489" s="4"/>
      <c r="B2489" s="4"/>
    </row>
    <row r="2490" spans="1:2" x14ac:dyDescent="0.2">
      <c r="A2490" s="4"/>
      <c r="B2490" s="4"/>
    </row>
    <row r="2491" spans="1:2" x14ac:dyDescent="0.2">
      <c r="A2491" s="4"/>
      <c r="B2491" s="4"/>
    </row>
    <row r="2492" spans="1:2" x14ac:dyDescent="0.2">
      <c r="A2492" s="4"/>
      <c r="B2492" s="4"/>
    </row>
    <row r="2493" spans="1:2" x14ac:dyDescent="0.2">
      <c r="A2493" s="4"/>
      <c r="B2493" s="4"/>
    </row>
    <row r="2494" spans="1:2" x14ac:dyDescent="0.2">
      <c r="A2494" s="4"/>
      <c r="B2494" s="4"/>
    </row>
    <row r="2495" spans="1:2" x14ac:dyDescent="0.2">
      <c r="A2495" s="4"/>
      <c r="B2495" s="4"/>
    </row>
    <row r="2496" spans="1:2" x14ac:dyDescent="0.2">
      <c r="A2496" s="4"/>
      <c r="B2496" s="4"/>
    </row>
    <row r="2497" spans="1:2" x14ac:dyDescent="0.2">
      <c r="A2497" s="4"/>
      <c r="B2497" s="4"/>
    </row>
    <row r="2498" spans="1:2" x14ac:dyDescent="0.2">
      <c r="A2498" s="4"/>
      <c r="B2498" s="4"/>
    </row>
    <row r="2499" spans="1:2" x14ac:dyDescent="0.2">
      <c r="A2499" s="4"/>
      <c r="B2499" s="4"/>
    </row>
    <row r="2500" spans="1:2" x14ac:dyDescent="0.2">
      <c r="A2500" s="4"/>
      <c r="B2500" s="4"/>
    </row>
    <row r="2501" spans="1:2" x14ac:dyDescent="0.2">
      <c r="A2501" s="4"/>
      <c r="B2501" s="4"/>
    </row>
    <row r="2502" spans="1:2" x14ac:dyDescent="0.2">
      <c r="A2502" s="4"/>
      <c r="B2502" s="4"/>
    </row>
    <row r="2503" spans="1:2" x14ac:dyDescent="0.2">
      <c r="A2503" s="4"/>
      <c r="B2503" s="4"/>
    </row>
    <row r="2504" spans="1:2" x14ac:dyDescent="0.2">
      <c r="A2504" s="4"/>
      <c r="B2504" s="4"/>
    </row>
    <row r="2505" spans="1:2" x14ac:dyDescent="0.2">
      <c r="A2505" s="4"/>
      <c r="B2505" s="4"/>
    </row>
    <row r="2506" spans="1:2" x14ac:dyDescent="0.2">
      <c r="A2506" s="4"/>
      <c r="B2506" s="4"/>
    </row>
    <row r="2507" spans="1:2" x14ac:dyDescent="0.2">
      <c r="A2507" s="4"/>
      <c r="B2507" s="4"/>
    </row>
    <row r="2508" spans="1:2" x14ac:dyDescent="0.2">
      <c r="A2508" s="4"/>
      <c r="B2508" s="4"/>
    </row>
    <row r="2509" spans="1:2" x14ac:dyDescent="0.2">
      <c r="A2509" s="4"/>
      <c r="B2509" s="4"/>
    </row>
    <row r="2510" spans="1:2" x14ac:dyDescent="0.2">
      <c r="A2510" s="4"/>
      <c r="B2510" s="4"/>
    </row>
    <row r="2511" spans="1:2" x14ac:dyDescent="0.2">
      <c r="A2511" s="4"/>
      <c r="B2511" s="4"/>
    </row>
    <row r="2512" spans="1:2" x14ac:dyDescent="0.2">
      <c r="A2512" s="4"/>
      <c r="B2512" s="4"/>
    </row>
    <row r="2513" spans="1:2" x14ac:dyDescent="0.2">
      <c r="A2513" s="4"/>
      <c r="B2513" s="4"/>
    </row>
    <row r="2514" spans="1:2" x14ac:dyDescent="0.2">
      <c r="A2514" s="4"/>
      <c r="B2514" s="4"/>
    </row>
    <row r="2515" spans="1:2" x14ac:dyDescent="0.2">
      <c r="A2515" s="4"/>
      <c r="B2515" s="4"/>
    </row>
    <row r="2516" spans="1:2" x14ac:dyDescent="0.2">
      <c r="A2516" s="4"/>
      <c r="B2516" s="4"/>
    </row>
    <row r="2517" spans="1:2" x14ac:dyDescent="0.2">
      <c r="A2517" s="4"/>
      <c r="B2517" s="4"/>
    </row>
    <row r="2518" spans="1:2" x14ac:dyDescent="0.2">
      <c r="A2518" s="4"/>
      <c r="B2518" s="4"/>
    </row>
    <row r="2519" spans="1:2" x14ac:dyDescent="0.2">
      <c r="A2519" s="4"/>
      <c r="B2519" s="4"/>
    </row>
    <row r="2520" spans="1:2" x14ac:dyDescent="0.2">
      <c r="A2520" s="4"/>
      <c r="B2520" s="4"/>
    </row>
    <row r="2521" spans="1:2" x14ac:dyDescent="0.2">
      <c r="A2521" s="4"/>
      <c r="B2521" s="4"/>
    </row>
    <row r="2522" spans="1:2" x14ac:dyDescent="0.2">
      <c r="A2522" s="4"/>
      <c r="B2522" s="4"/>
    </row>
    <row r="2523" spans="1:2" x14ac:dyDescent="0.2">
      <c r="A2523" s="4"/>
      <c r="B2523" s="4"/>
    </row>
    <row r="2524" spans="1:2" x14ac:dyDescent="0.2">
      <c r="A2524" s="4"/>
      <c r="B2524" s="4"/>
    </row>
    <row r="2525" spans="1:2" x14ac:dyDescent="0.2">
      <c r="A2525" s="4"/>
      <c r="B2525" s="4"/>
    </row>
    <row r="2526" spans="1:2" x14ac:dyDescent="0.2">
      <c r="A2526" s="4"/>
      <c r="B2526" s="4"/>
    </row>
    <row r="2527" spans="1:2" x14ac:dyDescent="0.2">
      <c r="A2527" s="4"/>
      <c r="B2527" s="4"/>
    </row>
    <row r="2528" spans="1:2" x14ac:dyDescent="0.2">
      <c r="A2528" s="4"/>
      <c r="B2528" s="4"/>
    </row>
    <row r="2529" spans="1:2" x14ac:dyDescent="0.2">
      <c r="A2529" s="4"/>
      <c r="B2529" s="4"/>
    </row>
    <row r="2530" spans="1:2" x14ac:dyDescent="0.2">
      <c r="A2530" s="4"/>
      <c r="B2530" s="4"/>
    </row>
    <row r="2531" spans="1:2" x14ac:dyDescent="0.2">
      <c r="A2531" s="4"/>
      <c r="B2531" s="4"/>
    </row>
    <row r="2532" spans="1:2" x14ac:dyDescent="0.2">
      <c r="A2532" s="4"/>
      <c r="B2532" s="4"/>
    </row>
    <row r="2533" spans="1:2" x14ac:dyDescent="0.2">
      <c r="A2533" s="4"/>
      <c r="B2533" s="4"/>
    </row>
    <row r="2534" spans="1:2" x14ac:dyDescent="0.2">
      <c r="A2534" s="4"/>
      <c r="B2534" s="4"/>
    </row>
    <row r="2535" spans="1:2" x14ac:dyDescent="0.2">
      <c r="A2535" s="4"/>
      <c r="B2535" s="4"/>
    </row>
    <row r="2536" spans="1:2" x14ac:dyDescent="0.2">
      <c r="A2536" s="4"/>
      <c r="B2536" s="4"/>
    </row>
    <row r="2537" spans="1:2" x14ac:dyDescent="0.2">
      <c r="A2537" s="4"/>
      <c r="B2537" s="4"/>
    </row>
    <row r="2538" spans="1:2" x14ac:dyDescent="0.2">
      <c r="A2538" s="4"/>
      <c r="B2538" s="4"/>
    </row>
    <row r="2539" spans="1:2" x14ac:dyDescent="0.2">
      <c r="A2539" s="4"/>
      <c r="B2539" s="4"/>
    </row>
    <row r="2540" spans="1:2" x14ac:dyDescent="0.2">
      <c r="A2540" s="4"/>
      <c r="B2540" s="4"/>
    </row>
    <row r="2541" spans="1:2" x14ac:dyDescent="0.2">
      <c r="A2541" s="4"/>
      <c r="B2541" s="4"/>
    </row>
    <row r="2542" spans="1:2" x14ac:dyDescent="0.2">
      <c r="A2542" s="4"/>
      <c r="B2542" s="4"/>
    </row>
    <row r="2543" spans="1:2" x14ac:dyDescent="0.2">
      <c r="A2543" s="4"/>
      <c r="B2543" s="4"/>
    </row>
    <row r="2544" spans="1:2" x14ac:dyDescent="0.2">
      <c r="A2544" s="4"/>
      <c r="B2544" s="4"/>
    </row>
    <row r="2545" spans="1:2" x14ac:dyDescent="0.2">
      <c r="A2545" s="4"/>
      <c r="B2545" s="4"/>
    </row>
    <row r="2546" spans="1:2" x14ac:dyDescent="0.2">
      <c r="A2546" s="4"/>
      <c r="B2546" s="4"/>
    </row>
    <row r="2547" spans="1:2" x14ac:dyDescent="0.2">
      <c r="A2547" s="4"/>
      <c r="B2547" s="4"/>
    </row>
    <row r="2548" spans="1:2" x14ac:dyDescent="0.2">
      <c r="A2548" s="4"/>
      <c r="B2548" s="4"/>
    </row>
    <row r="2549" spans="1:2" x14ac:dyDescent="0.2">
      <c r="A2549" s="4"/>
      <c r="B2549" s="4"/>
    </row>
    <row r="2550" spans="1:2" x14ac:dyDescent="0.2">
      <c r="A2550" s="4"/>
      <c r="B2550" s="4"/>
    </row>
    <row r="2551" spans="1:2" x14ac:dyDescent="0.2">
      <c r="A2551" s="4"/>
      <c r="B2551" s="4"/>
    </row>
    <row r="2552" spans="1:2" x14ac:dyDescent="0.2">
      <c r="A2552" s="4"/>
      <c r="B2552" s="4"/>
    </row>
    <row r="2553" spans="1:2" x14ac:dyDescent="0.2">
      <c r="A2553" s="4"/>
      <c r="B2553" s="4"/>
    </row>
    <row r="2554" spans="1:2" x14ac:dyDescent="0.2">
      <c r="A2554" s="4"/>
      <c r="B2554" s="4"/>
    </row>
    <row r="2555" spans="1:2" x14ac:dyDescent="0.2">
      <c r="A2555" s="4"/>
      <c r="B2555" s="4"/>
    </row>
    <row r="2556" spans="1:2" x14ac:dyDescent="0.2">
      <c r="A2556" s="4"/>
      <c r="B2556" s="4"/>
    </row>
    <row r="2557" spans="1:2" x14ac:dyDescent="0.2">
      <c r="A2557" s="4"/>
      <c r="B2557" s="4"/>
    </row>
    <row r="2558" spans="1:2" x14ac:dyDescent="0.2">
      <c r="A2558" s="4"/>
      <c r="B2558" s="4"/>
    </row>
    <row r="2559" spans="1:2" x14ac:dyDescent="0.2">
      <c r="A2559" s="4"/>
      <c r="B2559" s="4"/>
    </row>
    <row r="2560" spans="1:2" x14ac:dyDescent="0.2">
      <c r="A2560" s="4"/>
      <c r="B2560" s="4"/>
    </row>
    <row r="2561" spans="1:2" x14ac:dyDescent="0.2">
      <c r="A2561" s="4"/>
      <c r="B2561" s="4"/>
    </row>
    <row r="2562" spans="1:2" x14ac:dyDescent="0.2">
      <c r="A2562" s="4"/>
      <c r="B2562" s="4"/>
    </row>
    <row r="2563" spans="1:2" x14ac:dyDescent="0.2">
      <c r="A2563" s="4"/>
      <c r="B2563" s="4"/>
    </row>
    <row r="2564" spans="1:2" x14ac:dyDescent="0.2">
      <c r="A2564" s="4"/>
      <c r="B2564" s="4"/>
    </row>
    <row r="2565" spans="1:2" x14ac:dyDescent="0.2">
      <c r="A2565" s="4"/>
      <c r="B2565" s="4"/>
    </row>
    <row r="2566" spans="1:2" x14ac:dyDescent="0.2">
      <c r="A2566" s="4"/>
      <c r="B2566" s="4"/>
    </row>
    <row r="2567" spans="1:2" x14ac:dyDescent="0.2">
      <c r="A2567" s="4"/>
      <c r="B2567" s="4"/>
    </row>
    <row r="2568" spans="1:2" x14ac:dyDescent="0.2">
      <c r="A2568" s="4"/>
      <c r="B2568" s="4"/>
    </row>
    <row r="2569" spans="1:2" x14ac:dyDescent="0.2">
      <c r="A2569" s="4"/>
      <c r="B2569" s="4"/>
    </row>
    <row r="2570" spans="1:2" x14ac:dyDescent="0.2">
      <c r="A2570" s="4"/>
      <c r="B2570" s="4"/>
    </row>
    <row r="2571" spans="1:2" x14ac:dyDescent="0.2">
      <c r="A2571" s="4"/>
      <c r="B2571" s="4"/>
    </row>
    <row r="2572" spans="1:2" x14ac:dyDescent="0.2">
      <c r="A2572" s="4"/>
      <c r="B2572" s="4"/>
    </row>
    <row r="2573" spans="1:2" x14ac:dyDescent="0.2">
      <c r="A2573" s="4"/>
      <c r="B2573" s="4"/>
    </row>
    <row r="2574" spans="1:2" x14ac:dyDescent="0.2">
      <c r="A2574" s="4"/>
      <c r="B2574" s="4"/>
    </row>
    <row r="2575" spans="1:2" x14ac:dyDescent="0.2">
      <c r="A2575" s="4"/>
      <c r="B2575" s="4"/>
    </row>
    <row r="2576" spans="1:2" x14ac:dyDescent="0.2">
      <c r="A2576" s="4"/>
      <c r="B2576" s="4"/>
    </row>
    <row r="2577" spans="1:2" x14ac:dyDescent="0.2">
      <c r="A2577" s="4"/>
      <c r="B2577" s="4"/>
    </row>
    <row r="2578" spans="1:2" x14ac:dyDescent="0.2">
      <c r="A2578" s="4"/>
      <c r="B2578" s="4"/>
    </row>
    <row r="2579" spans="1:2" x14ac:dyDescent="0.2">
      <c r="A2579" s="4"/>
      <c r="B2579" s="4"/>
    </row>
    <row r="2580" spans="1:2" x14ac:dyDescent="0.2">
      <c r="A2580" s="4"/>
      <c r="B2580" s="4"/>
    </row>
    <row r="2581" spans="1:2" x14ac:dyDescent="0.2">
      <c r="A2581" s="4"/>
      <c r="B2581" s="4"/>
    </row>
    <row r="2582" spans="1:2" x14ac:dyDescent="0.2">
      <c r="A2582" s="4"/>
      <c r="B2582" s="4"/>
    </row>
    <row r="2583" spans="1:2" x14ac:dyDescent="0.2">
      <c r="A2583" s="4"/>
      <c r="B2583" s="4"/>
    </row>
    <row r="2584" spans="1:2" x14ac:dyDescent="0.2">
      <c r="A2584" s="4"/>
      <c r="B2584" s="4"/>
    </row>
    <row r="2585" spans="1:2" x14ac:dyDescent="0.2">
      <c r="A2585" s="4"/>
      <c r="B2585" s="4"/>
    </row>
    <row r="2586" spans="1:2" x14ac:dyDescent="0.2">
      <c r="A2586" s="4"/>
      <c r="B2586" s="4"/>
    </row>
    <row r="2587" spans="1:2" x14ac:dyDescent="0.2">
      <c r="A2587" s="4"/>
      <c r="B2587" s="4"/>
    </row>
    <row r="2588" spans="1:2" x14ac:dyDescent="0.2">
      <c r="A2588" s="4"/>
      <c r="B2588" s="4"/>
    </row>
    <row r="2589" spans="1:2" x14ac:dyDescent="0.2">
      <c r="A2589" s="4"/>
      <c r="B2589" s="4"/>
    </row>
    <row r="2590" spans="1:2" x14ac:dyDescent="0.2">
      <c r="A2590" s="4"/>
      <c r="B2590" s="4"/>
    </row>
    <row r="2591" spans="1:2" x14ac:dyDescent="0.2">
      <c r="A2591" s="4"/>
      <c r="B2591" s="4"/>
    </row>
    <row r="2592" spans="1:2" x14ac:dyDescent="0.2">
      <c r="A2592" s="4"/>
      <c r="B2592" s="4"/>
    </row>
    <row r="2593" spans="1:2" x14ac:dyDescent="0.2">
      <c r="A2593" s="4"/>
      <c r="B2593" s="4"/>
    </row>
    <row r="2594" spans="1:2" x14ac:dyDescent="0.2">
      <c r="A2594" s="4"/>
      <c r="B2594" s="4"/>
    </row>
    <row r="2595" spans="1:2" x14ac:dyDescent="0.2">
      <c r="A2595" s="4"/>
      <c r="B2595" s="4"/>
    </row>
    <row r="2596" spans="1:2" x14ac:dyDescent="0.2">
      <c r="A2596" s="4"/>
      <c r="B2596" s="4"/>
    </row>
    <row r="2597" spans="1:2" x14ac:dyDescent="0.2">
      <c r="A2597" s="4"/>
      <c r="B2597" s="4"/>
    </row>
    <row r="2598" spans="1:2" x14ac:dyDescent="0.2">
      <c r="A2598" s="4"/>
      <c r="B2598" s="4"/>
    </row>
    <row r="2599" spans="1:2" x14ac:dyDescent="0.2">
      <c r="A2599" s="4"/>
      <c r="B2599" s="4"/>
    </row>
    <row r="2600" spans="1:2" x14ac:dyDescent="0.2">
      <c r="A2600" s="4"/>
      <c r="B2600" s="4"/>
    </row>
    <row r="2601" spans="1:2" x14ac:dyDescent="0.2">
      <c r="A2601" s="4"/>
      <c r="B2601" s="4"/>
    </row>
    <row r="2602" spans="1:2" x14ac:dyDescent="0.2">
      <c r="A2602" s="4"/>
      <c r="B2602" s="4"/>
    </row>
    <row r="2603" spans="1:2" x14ac:dyDescent="0.2">
      <c r="A2603" s="4"/>
      <c r="B2603" s="4"/>
    </row>
    <row r="2604" spans="1:2" x14ac:dyDescent="0.2">
      <c r="A2604" s="4"/>
      <c r="B2604" s="4"/>
    </row>
    <row r="2605" spans="1:2" x14ac:dyDescent="0.2">
      <c r="A2605" s="4"/>
      <c r="B2605" s="4"/>
    </row>
    <row r="2606" spans="1:2" x14ac:dyDescent="0.2">
      <c r="A2606" s="4"/>
      <c r="B2606" s="4"/>
    </row>
    <row r="2607" spans="1:2" x14ac:dyDescent="0.2">
      <c r="A2607" s="4"/>
      <c r="B2607" s="4"/>
    </row>
    <row r="2608" spans="1:2" x14ac:dyDescent="0.2">
      <c r="A2608" s="4"/>
      <c r="B2608" s="4"/>
    </row>
    <row r="2609" spans="1:2" x14ac:dyDescent="0.2">
      <c r="A2609" s="4"/>
      <c r="B2609" s="4"/>
    </row>
    <row r="2610" spans="1:2" x14ac:dyDescent="0.2">
      <c r="A2610" s="4"/>
      <c r="B2610" s="4"/>
    </row>
    <row r="2611" spans="1:2" x14ac:dyDescent="0.2">
      <c r="A2611" s="4"/>
      <c r="B2611" s="4"/>
    </row>
    <row r="2612" spans="1:2" x14ac:dyDescent="0.2">
      <c r="A2612" s="4"/>
      <c r="B2612" s="4"/>
    </row>
    <row r="2613" spans="1:2" x14ac:dyDescent="0.2">
      <c r="A2613" s="4"/>
      <c r="B2613" s="4"/>
    </row>
    <row r="2614" spans="1:2" x14ac:dyDescent="0.2">
      <c r="A2614" s="4"/>
      <c r="B2614" s="4"/>
    </row>
    <row r="2615" spans="1:2" x14ac:dyDescent="0.2">
      <c r="A2615" s="4"/>
      <c r="B2615" s="4"/>
    </row>
    <row r="2616" spans="1:2" x14ac:dyDescent="0.2">
      <c r="A2616" s="4"/>
      <c r="B2616" s="4"/>
    </row>
    <row r="2617" spans="1:2" x14ac:dyDescent="0.2">
      <c r="A2617" s="4"/>
      <c r="B2617" s="4"/>
    </row>
    <row r="2618" spans="1:2" x14ac:dyDescent="0.2">
      <c r="A2618" s="4"/>
      <c r="B2618" s="4"/>
    </row>
    <row r="2619" spans="1:2" x14ac:dyDescent="0.2">
      <c r="A2619" s="4"/>
      <c r="B2619" s="4"/>
    </row>
    <row r="2620" spans="1:2" x14ac:dyDescent="0.2">
      <c r="A2620" s="4"/>
      <c r="B2620" s="4"/>
    </row>
    <row r="2621" spans="1:2" x14ac:dyDescent="0.2">
      <c r="A2621" s="4"/>
      <c r="B2621" s="4"/>
    </row>
    <row r="2622" spans="1:2" x14ac:dyDescent="0.2">
      <c r="A2622" s="4"/>
      <c r="B2622" s="4"/>
    </row>
    <row r="2623" spans="1:2" x14ac:dyDescent="0.2">
      <c r="A2623" s="4"/>
      <c r="B2623" s="4"/>
    </row>
    <row r="2624" spans="1:2" x14ac:dyDescent="0.2">
      <c r="A2624" s="4"/>
      <c r="B2624" s="4"/>
    </row>
    <row r="2625" spans="1:2" x14ac:dyDescent="0.2">
      <c r="A2625" s="4"/>
      <c r="B2625" s="4"/>
    </row>
    <row r="2626" spans="1:2" x14ac:dyDescent="0.2">
      <c r="A2626" s="4"/>
      <c r="B2626" s="4"/>
    </row>
    <row r="2627" spans="1:2" x14ac:dyDescent="0.2">
      <c r="A2627" s="4"/>
      <c r="B2627" s="4"/>
    </row>
    <row r="2628" spans="1:2" x14ac:dyDescent="0.2">
      <c r="A2628" s="4"/>
      <c r="B2628" s="4"/>
    </row>
    <row r="2629" spans="1:2" x14ac:dyDescent="0.2">
      <c r="A2629" s="4"/>
      <c r="B2629" s="4"/>
    </row>
    <row r="2630" spans="1:2" x14ac:dyDescent="0.2">
      <c r="A2630" s="4"/>
      <c r="B2630" s="4"/>
    </row>
    <row r="2631" spans="1:2" x14ac:dyDescent="0.2">
      <c r="A2631" s="4"/>
      <c r="B2631" s="4"/>
    </row>
    <row r="2632" spans="1:2" x14ac:dyDescent="0.2">
      <c r="A2632" s="4"/>
      <c r="B2632" s="4"/>
    </row>
    <row r="2633" spans="1:2" x14ac:dyDescent="0.2">
      <c r="A2633" s="4"/>
      <c r="B2633" s="4"/>
    </row>
    <row r="2634" spans="1:2" x14ac:dyDescent="0.2">
      <c r="A2634" s="4"/>
      <c r="B2634" s="4"/>
    </row>
    <row r="2635" spans="1:2" x14ac:dyDescent="0.2">
      <c r="A2635" s="4"/>
      <c r="B2635" s="4"/>
    </row>
    <row r="2636" spans="1:2" x14ac:dyDescent="0.2">
      <c r="A2636" s="4"/>
      <c r="B2636" s="4"/>
    </row>
    <row r="2637" spans="1:2" x14ac:dyDescent="0.2">
      <c r="A2637" s="4"/>
      <c r="B2637" s="4"/>
    </row>
    <row r="2638" spans="1:2" x14ac:dyDescent="0.2">
      <c r="A2638" s="4"/>
      <c r="B2638" s="4"/>
    </row>
    <row r="2639" spans="1:2" x14ac:dyDescent="0.2">
      <c r="A2639" s="4"/>
      <c r="B2639" s="4"/>
    </row>
    <row r="2640" spans="1:2" x14ac:dyDescent="0.2">
      <c r="A2640" s="4"/>
      <c r="B2640" s="4"/>
    </row>
    <row r="2641" spans="1:2" x14ac:dyDescent="0.2">
      <c r="A2641" s="4"/>
      <c r="B2641" s="4"/>
    </row>
    <row r="2642" spans="1:2" x14ac:dyDescent="0.2">
      <c r="A2642" s="4"/>
      <c r="B2642" s="4"/>
    </row>
    <row r="2643" spans="1:2" x14ac:dyDescent="0.2">
      <c r="A2643" s="4"/>
      <c r="B2643" s="4"/>
    </row>
    <row r="2644" spans="1:2" x14ac:dyDescent="0.2">
      <c r="A2644" s="4"/>
      <c r="B2644" s="4"/>
    </row>
    <row r="2645" spans="1:2" x14ac:dyDescent="0.2">
      <c r="A2645" s="4"/>
      <c r="B2645" s="4"/>
    </row>
    <row r="2646" spans="1:2" x14ac:dyDescent="0.2">
      <c r="A2646" s="4"/>
      <c r="B2646" s="4"/>
    </row>
    <row r="2647" spans="1:2" x14ac:dyDescent="0.2">
      <c r="A2647" s="4"/>
      <c r="B2647" s="4"/>
    </row>
    <row r="2648" spans="1:2" x14ac:dyDescent="0.2">
      <c r="A2648" s="4"/>
      <c r="B2648" s="4"/>
    </row>
    <row r="2649" spans="1:2" x14ac:dyDescent="0.2">
      <c r="A2649" s="4"/>
      <c r="B2649" s="4"/>
    </row>
    <row r="2650" spans="1:2" x14ac:dyDescent="0.2">
      <c r="A2650" s="4"/>
      <c r="B2650" s="4"/>
    </row>
    <row r="2651" spans="1:2" x14ac:dyDescent="0.2">
      <c r="A2651" s="4"/>
      <c r="B2651" s="4"/>
    </row>
    <row r="2652" spans="1:2" x14ac:dyDescent="0.2">
      <c r="A2652" s="4"/>
      <c r="B2652" s="4"/>
    </row>
    <row r="2653" spans="1:2" x14ac:dyDescent="0.2">
      <c r="A2653" s="4"/>
      <c r="B2653" s="4"/>
    </row>
    <row r="2654" spans="1:2" x14ac:dyDescent="0.2">
      <c r="A2654" s="4"/>
      <c r="B2654" s="4"/>
    </row>
    <row r="2655" spans="1:2" x14ac:dyDescent="0.2">
      <c r="A2655" s="4"/>
      <c r="B2655" s="4"/>
    </row>
    <row r="2656" spans="1:2" x14ac:dyDescent="0.2">
      <c r="A2656" s="4"/>
      <c r="B2656" s="4"/>
    </row>
    <row r="2657" spans="1:2" x14ac:dyDescent="0.2">
      <c r="A2657" s="4"/>
      <c r="B2657" s="4"/>
    </row>
    <row r="2658" spans="1:2" x14ac:dyDescent="0.2">
      <c r="A2658" s="4"/>
      <c r="B2658" s="4"/>
    </row>
    <row r="2659" spans="1:2" x14ac:dyDescent="0.2">
      <c r="A2659" s="4"/>
      <c r="B2659" s="4"/>
    </row>
    <row r="2660" spans="1:2" x14ac:dyDescent="0.2">
      <c r="A2660" s="4"/>
      <c r="B2660" s="4"/>
    </row>
    <row r="2661" spans="1:2" x14ac:dyDescent="0.2">
      <c r="A2661" s="4"/>
      <c r="B2661" s="4"/>
    </row>
    <row r="2662" spans="1:2" x14ac:dyDescent="0.2">
      <c r="A2662" s="4"/>
      <c r="B2662" s="4"/>
    </row>
    <row r="2663" spans="1:2" x14ac:dyDescent="0.2">
      <c r="A2663" s="4"/>
      <c r="B2663" s="4"/>
    </row>
    <row r="2664" spans="1:2" x14ac:dyDescent="0.2">
      <c r="A2664" s="4"/>
      <c r="B2664" s="4"/>
    </row>
    <row r="2665" spans="1:2" x14ac:dyDescent="0.2">
      <c r="A2665" s="4"/>
      <c r="B2665" s="4"/>
    </row>
    <row r="2666" spans="1:2" x14ac:dyDescent="0.2">
      <c r="A2666" s="4"/>
      <c r="B2666" s="4"/>
    </row>
    <row r="2667" spans="1:2" x14ac:dyDescent="0.2">
      <c r="A2667" s="4"/>
      <c r="B2667" s="4"/>
    </row>
    <row r="2668" spans="1:2" x14ac:dyDescent="0.2">
      <c r="A2668" s="4"/>
      <c r="B2668" s="4"/>
    </row>
    <row r="2669" spans="1:2" x14ac:dyDescent="0.2">
      <c r="A2669" s="4"/>
      <c r="B2669" s="4"/>
    </row>
    <row r="2670" spans="1:2" x14ac:dyDescent="0.2">
      <c r="A2670" s="4"/>
      <c r="B2670" s="4"/>
    </row>
    <row r="2671" spans="1:2" x14ac:dyDescent="0.2">
      <c r="A2671" s="4"/>
      <c r="B2671" s="4"/>
    </row>
    <row r="2672" spans="1:2" x14ac:dyDescent="0.2">
      <c r="A2672" s="4"/>
      <c r="B2672" s="4"/>
    </row>
    <row r="2673" spans="1:2" x14ac:dyDescent="0.2">
      <c r="A2673" s="4"/>
      <c r="B2673" s="4"/>
    </row>
    <row r="2674" spans="1:2" x14ac:dyDescent="0.2">
      <c r="A2674" s="4"/>
      <c r="B2674" s="4"/>
    </row>
    <row r="2675" spans="1:2" x14ac:dyDescent="0.2">
      <c r="A2675" s="4"/>
      <c r="B2675" s="4"/>
    </row>
    <row r="2676" spans="1:2" x14ac:dyDescent="0.2">
      <c r="A2676" s="4"/>
      <c r="B2676" s="4"/>
    </row>
    <row r="2677" spans="1:2" x14ac:dyDescent="0.2">
      <c r="A2677" s="4"/>
      <c r="B2677" s="4"/>
    </row>
    <row r="2678" spans="1:2" x14ac:dyDescent="0.2">
      <c r="A2678" s="4"/>
      <c r="B2678" s="4"/>
    </row>
    <row r="2679" spans="1:2" x14ac:dyDescent="0.2">
      <c r="A2679" s="4"/>
      <c r="B2679" s="4"/>
    </row>
    <row r="2680" spans="1:2" x14ac:dyDescent="0.2">
      <c r="A2680" s="4"/>
      <c r="B2680" s="4"/>
    </row>
    <row r="2681" spans="1:2" x14ac:dyDescent="0.2">
      <c r="A2681" s="4"/>
      <c r="B2681" s="4"/>
    </row>
    <row r="2682" spans="1:2" x14ac:dyDescent="0.2">
      <c r="A2682" s="4"/>
      <c r="B2682" s="4"/>
    </row>
    <row r="2683" spans="1:2" x14ac:dyDescent="0.2">
      <c r="A2683" s="4"/>
      <c r="B2683" s="4"/>
    </row>
    <row r="2684" spans="1:2" x14ac:dyDescent="0.2">
      <c r="A2684" s="4"/>
      <c r="B2684" s="4"/>
    </row>
    <row r="2685" spans="1:2" x14ac:dyDescent="0.2">
      <c r="A2685" s="4"/>
      <c r="B2685" s="4"/>
    </row>
    <row r="2686" spans="1:2" x14ac:dyDescent="0.2">
      <c r="A2686" s="4"/>
      <c r="B2686" s="4"/>
    </row>
    <row r="2687" spans="1:2" x14ac:dyDescent="0.2">
      <c r="A2687" s="4"/>
      <c r="B2687" s="4"/>
    </row>
    <row r="2688" spans="1:2" x14ac:dyDescent="0.2">
      <c r="A2688" s="4"/>
      <c r="B2688" s="4"/>
    </row>
    <row r="2689" spans="1:2" x14ac:dyDescent="0.2">
      <c r="A2689" s="4"/>
      <c r="B2689" s="4"/>
    </row>
    <row r="2690" spans="1:2" x14ac:dyDescent="0.2">
      <c r="A2690" s="4"/>
      <c r="B2690" s="4"/>
    </row>
    <row r="2691" spans="1:2" x14ac:dyDescent="0.2">
      <c r="A2691" s="4"/>
      <c r="B2691" s="4"/>
    </row>
    <row r="2692" spans="1:2" x14ac:dyDescent="0.2">
      <c r="A2692" s="4"/>
      <c r="B2692" s="4"/>
    </row>
    <row r="2693" spans="1:2" x14ac:dyDescent="0.2">
      <c r="A2693" s="4"/>
      <c r="B2693" s="4"/>
    </row>
    <row r="2694" spans="1:2" x14ac:dyDescent="0.2">
      <c r="A2694" s="4"/>
      <c r="B2694" s="4"/>
    </row>
    <row r="2695" spans="1:2" x14ac:dyDescent="0.2">
      <c r="A2695" s="4"/>
      <c r="B2695" s="4"/>
    </row>
    <row r="2696" spans="1:2" x14ac:dyDescent="0.2">
      <c r="A2696" s="4"/>
      <c r="B2696" s="4"/>
    </row>
    <row r="2697" spans="1:2" x14ac:dyDescent="0.2">
      <c r="A2697" s="4"/>
      <c r="B2697" s="4"/>
    </row>
    <row r="2698" spans="1:2" x14ac:dyDescent="0.2">
      <c r="A2698" s="4"/>
      <c r="B2698" s="4"/>
    </row>
    <row r="2699" spans="1:2" x14ac:dyDescent="0.2">
      <c r="A2699" s="4"/>
      <c r="B2699" s="4"/>
    </row>
    <row r="2700" spans="1:2" x14ac:dyDescent="0.2">
      <c r="A2700" s="4"/>
      <c r="B2700" s="4"/>
    </row>
    <row r="2701" spans="1:2" x14ac:dyDescent="0.2">
      <c r="A2701" s="4"/>
      <c r="B2701" s="4"/>
    </row>
    <row r="2702" spans="1:2" x14ac:dyDescent="0.2">
      <c r="A2702" s="4"/>
      <c r="B2702" s="4"/>
    </row>
    <row r="2703" spans="1:2" x14ac:dyDescent="0.2">
      <c r="A2703" s="4"/>
      <c r="B2703" s="4"/>
    </row>
    <row r="2704" spans="1:2" x14ac:dyDescent="0.2">
      <c r="A2704" s="4"/>
      <c r="B2704" s="4"/>
    </row>
    <row r="2705" spans="1:2" x14ac:dyDescent="0.2">
      <c r="A2705" s="4"/>
      <c r="B2705" s="4"/>
    </row>
    <row r="2706" spans="1:2" x14ac:dyDescent="0.2">
      <c r="A2706" s="4"/>
      <c r="B2706" s="4"/>
    </row>
    <row r="2707" spans="1:2" x14ac:dyDescent="0.2">
      <c r="A2707" s="4"/>
      <c r="B2707" s="4"/>
    </row>
    <row r="2708" spans="1:2" x14ac:dyDescent="0.2">
      <c r="A2708" s="4"/>
      <c r="B2708" s="4"/>
    </row>
    <row r="2709" spans="1:2" x14ac:dyDescent="0.2">
      <c r="A2709" s="4"/>
      <c r="B2709" s="4"/>
    </row>
    <row r="2710" spans="1:2" x14ac:dyDescent="0.2">
      <c r="A2710" s="4"/>
      <c r="B2710" s="4"/>
    </row>
    <row r="2711" spans="1:2" x14ac:dyDescent="0.2">
      <c r="A2711" s="4"/>
      <c r="B2711" s="4"/>
    </row>
    <row r="2712" spans="1:2" x14ac:dyDescent="0.2">
      <c r="A2712" s="4"/>
      <c r="B2712" s="4"/>
    </row>
    <row r="2713" spans="1:2" x14ac:dyDescent="0.2">
      <c r="A2713" s="4"/>
      <c r="B2713" s="4"/>
    </row>
    <row r="2714" spans="1:2" x14ac:dyDescent="0.2">
      <c r="A2714" s="4"/>
      <c r="B2714" s="4"/>
    </row>
    <row r="2715" spans="1:2" x14ac:dyDescent="0.2">
      <c r="A2715" s="4"/>
      <c r="B2715" s="4"/>
    </row>
    <row r="2716" spans="1:2" x14ac:dyDescent="0.2">
      <c r="A2716" s="4"/>
      <c r="B2716" s="4"/>
    </row>
    <row r="2717" spans="1:2" x14ac:dyDescent="0.2">
      <c r="A2717" s="4"/>
      <c r="B2717" s="4"/>
    </row>
    <row r="2718" spans="1:2" x14ac:dyDescent="0.2">
      <c r="A2718" s="4"/>
      <c r="B2718" s="4"/>
    </row>
    <row r="2719" spans="1:2" x14ac:dyDescent="0.2">
      <c r="A2719" s="4"/>
      <c r="B2719" s="4"/>
    </row>
    <row r="2720" spans="1:2" x14ac:dyDescent="0.2">
      <c r="A2720" s="4"/>
      <c r="B2720" s="4"/>
    </row>
    <row r="2721" spans="1:2" x14ac:dyDescent="0.2">
      <c r="A2721" s="4"/>
      <c r="B2721" s="4"/>
    </row>
    <row r="2722" spans="1:2" x14ac:dyDescent="0.2">
      <c r="A2722" s="4"/>
      <c r="B2722" s="4"/>
    </row>
    <row r="2723" spans="1:2" x14ac:dyDescent="0.2">
      <c r="A2723" s="4"/>
      <c r="B2723" s="4"/>
    </row>
    <row r="2724" spans="1:2" x14ac:dyDescent="0.2">
      <c r="A2724" s="4"/>
      <c r="B2724" s="4"/>
    </row>
    <row r="2725" spans="1:2" x14ac:dyDescent="0.2">
      <c r="A2725" s="4"/>
      <c r="B2725" s="4"/>
    </row>
    <row r="2726" spans="1:2" x14ac:dyDescent="0.2">
      <c r="A2726" s="4"/>
      <c r="B2726" s="4"/>
    </row>
    <row r="2727" spans="1:2" x14ac:dyDescent="0.2">
      <c r="A2727" s="4"/>
      <c r="B2727" s="4"/>
    </row>
    <row r="2728" spans="1:2" x14ac:dyDescent="0.2">
      <c r="A2728" s="4"/>
      <c r="B2728" s="4"/>
    </row>
    <row r="2729" spans="1:2" x14ac:dyDescent="0.2">
      <c r="A2729" s="4"/>
      <c r="B2729" s="4"/>
    </row>
    <row r="2730" spans="1:2" x14ac:dyDescent="0.2">
      <c r="A2730" s="4"/>
      <c r="B2730" s="4"/>
    </row>
    <row r="2731" spans="1:2" x14ac:dyDescent="0.2">
      <c r="A2731" s="4"/>
      <c r="B2731" s="4"/>
    </row>
    <row r="2732" spans="1:2" x14ac:dyDescent="0.2">
      <c r="A2732" s="4"/>
      <c r="B2732" s="4"/>
    </row>
    <row r="2733" spans="1:2" x14ac:dyDescent="0.2">
      <c r="A2733" s="4"/>
      <c r="B2733" s="4"/>
    </row>
    <row r="2734" spans="1:2" x14ac:dyDescent="0.2">
      <c r="A2734" s="4"/>
      <c r="B2734" s="4"/>
    </row>
    <row r="2735" spans="1:2" x14ac:dyDescent="0.2">
      <c r="A2735" s="4"/>
      <c r="B2735" s="4"/>
    </row>
    <row r="2736" spans="1:2" x14ac:dyDescent="0.2">
      <c r="A2736" s="4"/>
      <c r="B2736" s="4"/>
    </row>
    <row r="2737" spans="1:2" x14ac:dyDescent="0.2">
      <c r="A2737" s="4"/>
      <c r="B2737" s="4"/>
    </row>
    <row r="2738" spans="1:2" x14ac:dyDescent="0.2">
      <c r="A2738" s="4"/>
      <c r="B2738" s="4"/>
    </row>
    <row r="2739" spans="1:2" x14ac:dyDescent="0.2">
      <c r="A2739" s="4"/>
      <c r="B2739" s="4"/>
    </row>
    <row r="2740" spans="1:2" x14ac:dyDescent="0.2">
      <c r="A2740" s="4"/>
      <c r="B2740" s="4"/>
    </row>
    <row r="2741" spans="1:2" x14ac:dyDescent="0.2">
      <c r="A2741" s="4"/>
      <c r="B2741" s="4"/>
    </row>
    <row r="2742" spans="1:2" x14ac:dyDescent="0.2">
      <c r="A2742" s="4"/>
      <c r="B2742" s="4"/>
    </row>
    <row r="2743" spans="1:2" x14ac:dyDescent="0.2">
      <c r="A2743" s="4"/>
      <c r="B2743" s="4"/>
    </row>
    <row r="2744" spans="1:2" x14ac:dyDescent="0.2">
      <c r="A2744" s="4"/>
      <c r="B2744" s="4"/>
    </row>
    <row r="2745" spans="1:2" x14ac:dyDescent="0.2">
      <c r="A2745" s="4"/>
      <c r="B2745" s="4"/>
    </row>
    <row r="2746" spans="1:2" x14ac:dyDescent="0.2">
      <c r="A2746" s="4"/>
      <c r="B2746" s="4"/>
    </row>
    <row r="2747" spans="1:2" x14ac:dyDescent="0.2">
      <c r="A2747" s="4"/>
      <c r="B2747" s="4"/>
    </row>
    <row r="2748" spans="1:2" x14ac:dyDescent="0.2">
      <c r="A2748" s="4"/>
      <c r="B2748" s="4"/>
    </row>
    <row r="2749" spans="1:2" x14ac:dyDescent="0.2">
      <c r="A2749" s="4"/>
      <c r="B2749" s="4"/>
    </row>
    <row r="2750" spans="1:2" x14ac:dyDescent="0.2">
      <c r="A2750" s="4"/>
      <c r="B2750" s="4"/>
    </row>
    <row r="2751" spans="1:2" x14ac:dyDescent="0.2">
      <c r="A2751" s="4"/>
      <c r="B2751" s="4"/>
    </row>
    <row r="2752" spans="1:2" x14ac:dyDescent="0.2">
      <c r="A2752" s="4"/>
      <c r="B2752" s="4"/>
    </row>
    <row r="2753" spans="1:2" x14ac:dyDescent="0.2">
      <c r="A2753" s="4"/>
      <c r="B2753" s="4"/>
    </row>
    <row r="2754" spans="1:2" x14ac:dyDescent="0.2">
      <c r="A2754" s="4"/>
      <c r="B2754" s="4"/>
    </row>
    <row r="2755" spans="1:2" x14ac:dyDescent="0.2">
      <c r="A2755" s="4"/>
      <c r="B2755" s="4"/>
    </row>
    <row r="2756" spans="1:2" x14ac:dyDescent="0.2">
      <c r="A2756" s="4"/>
      <c r="B2756" s="4"/>
    </row>
    <row r="2757" spans="1:2" x14ac:dyDescent="0.2">
      <c r="A2757" s="4"/>
      <c r="B2757" s="4"/>
    </row>
    <row r="2758" spans="1:2" x14ac:dyDescent="0.2">
      <c r="A2758" s="4"/>
      <c r="B2758" s="4"/>
    </row>
    <row r="2759" spans="1:2" x14ac:dyDescent="0.2">
      <c r="A2759" s="4"/>
      <c r="B2759" s="4"/>
    </row>
    <row r="2760" spans="1:2" x14ac:dyDescent="0.2">
      <c r="A2760" s="4"/>
      <c r="B2760" s="4"/>
    </row>
    <row r="2761" spans="1:2" x14ac:dyDescent="0.2">
      <c r="A2761" s="4"/>
      <c r="B2761" s="4"/>
    </row>
    <row r="2762" spans="1:2" x14ac:dyDescent="0.2">
      <c r="A2762" s="4"/>
      <c r="B2762" s="4"/>
    </row>
    <row r="2763" spans="1:2" x14ac:dyDescent="0.2">
      <c r="A2763" s="4"/>
      <c r="B2763" s="4"/>
    </row>
    <row r="2764" spans="1:2" x14ac:dyDescent="0.2">
      <c r="A2764" s="4"/>
      <c r="B2764" s="4"/>
    </row>
    <row r="2765" spans="1:2" x14ac:dyDescent="0.2">
      <c r="A2765" s="4"/>
      <c r="B2765" s="4"/>
    </row>
    <row r="2766" spans="1:2" x14ac:dyDescent="0.2">
      <c r="A2766" s="4"/>
      <c r="B2766" s="4"/>
    </row>
    <row r="2767" spans="1:2" x14ac:dyDescent="0.2">
      <c r="A2767" s="4"/>
      <c r="B2767" s="4"/>
    </row>
    <row r="2768" spans="1:2" x14ac:dyDescent="0.2">
      <c r="A2768" s="4"/>
      <c r="B2768" s="4"/>
    </row>
    <row r="2769" spans="1:2" x14ac:dyDescent="0.2">
      <c r="A2769" s="4"/>
      <c r="B2769" s="4"/>
    </row>
    <row r="2770" spans="1:2" x14ac:dyDescent="0.2">
      <c r="A2770" s="4"/>
      <c r="B2770" s="4"/>
    </row>
    <row r="2771" spans="1:2" x14ac:dyDescent="0.2">
      <c r="A2771" s="4"/>
      <c r="B2771" s="4"/>
    </row>
    <row r="2772" spans="1:2" x14ac:dyDescent="0.2">
      <c r="A2772" s="4"/>
      <c r="B2772" s="4"/>
    </row>
    <row r="2773" spans="1:2" x14ac:dyDescent="0.2">
      <c r="A2773" s="4"/>
      <c r="B2773" s="4"/>
    </row>
    <row r="2774" spans="1:2" x14ac:dyDescent="0.2">
      <c r="A2774" s="4"/>
      <c r="B2774" s="4"/>
    </row>
    <row r="2775" spans="1:2" x14ac:dyDescent="0.2">
      <c r="A2775" s="4"/>
      <c r="B2775" s="4"/>
    </row>
    <row r="2776" spans="1:2" x14ac:dyDescent="0.2">
      <c r="A2776" s="4"/>
      <c r="B2776" s="4"/>
    </row>
    <row r="2777" spans="1:2" x14ac:dyDescent="0.2">
      <c r="A2777" s="4"/>
      <c r="B2777" s="4"/>
    </row>
    <row r="2778" spans="1:2" x14ac:dyDescent="0.2">
      <c r="A2778" s="4"/>
      <c r="B2778" s="4"/>
    </row>
    <row r="2779" spans="1:2" x14ac:dyDescent="0.2">
      <c r="A2779" s="4"/>
      <c r="B2779" s="4"/>
    </row>
    <row r="2780" spans="1:2" x14ac:dyDescent="0.2">
      <c r="A2780" s="4"/>
      <c r="B2780" s="4"/>
    </row>
    <row r="2781" spans="1:2" x14ac:dyDescent="0.2">
      <c r="A2781" s="4"/>
      <c r="B2781" s="4"/>
    </row>
    <row r="2782" spans="1:2" x14ac:dyDescent="0.2">
      <c r="A2782" s="4"/>
      <c r="B2782" s="4"/>
    </row>
    <row r="2783" spans="1:2" x14ac:dyDescent="0.2">
      <c r="A2783" s="4"/>
      <c r="B2783" s="4"/>
    </row>
    <row r="2784" spans="1:2" x14ac:dyDescent="0.2">
      <c r="A2784" s="4"/>
      <c r="B2784" s="4"/>
    </row>
    <row r="2785" spans="1:2" x14ac:dyDescent="0.2">
      <c r="A2785" s="4"/>
      <c r="B2785" s="4"/>
    </row>
    <row r="2786" spans="1:2" x14ac:dyDescent="0.2">
      <c r="A2786" s="4"/>
      <c r="B2786" s="4"/>
    </row>
    <row r="2787" spans="1:2" x14ac:dyDescent="0.2">
      <c r="A2787" s="4"/>
      <c r="B2787" s="4"/>
    </row>
    <row r="2788" spans="1:2" x14ac:dyDescent="0.2">
      <c r="A2788" s="4"/>
      <c r="B2788" s="4"/>
    </row>
    <row r="2789" spans="1:2" x14ac:dyDescent="0.2">
      <c r="A2789" s="4"/>
      <c r="B2789" s="4"/>
    </row>
    <row r="2790" spans="1:2" x14ac:dyDescent="0.2">
      <c r="A2790" s="4"/>
      <c r="B2790" s="4"/>
    </row>
    <row r="2791" spans="1:2" x14ac:dyDescent="0.2">
      <c r="A2791" s="4"/>
      <c r="B2791" s="4"/>
    </row>
    <row r="2792" spans="1:2" x14ac:dyDescent="0.2">
      <c r="A2792" s="4"/>
      <c r="B2792" s="4"/>
    </row>
    <row r="2793" spans="1:2" x14ac:dyDescent="0.2">
      <c r="A2793" s="4"/>
      <c r="B2793" s="4"/>
    </row>
    <row r="2794" spans="1:2" x14ac:dyDescent="0.2">
      <c r="A2794" s="4"/>
      <c r="B2794" s="4"/>
    </row>
    <row r="2795" spans="1:2" x14ac:dyDescent="0.2">
      <c r="A2795" s="4"/>
      <c r="B2795" s="4"/>
    </row>
    <row r="2796" spans="1:2" x14ac:dyDescent="0.2">
      <c r="A2796" s="4"/>
      <c r="B2796" s="4"/>
    </row>
    <row r="2797" spans="1:2" x14ac:dyDescent="0.2">
      <c r="A2797" s="4"/>
      <c r="B2797" s="4"/>
    </row>
    <row r="2798" spans="1:2" x14ac:dyDescent="0.2">
      <c r="A2798" s="4"/>
      <c r="B2798" s="4"/>
    </row>
    <row r="2799" spans="1:2" x14ac:dyDescent="0.2">
      <c r="A2799" s="4"/>
      <c r="B2799" s="4"/>
    </row>
    <row r="2800" spans="1:2" x14ac:dyDescent="0.2">
      <c r="A2800" s="4"/>
      <c r="B2800" s="4"/>
    </row>
    <row r="2801" spans="1:2" x14ac:dyDescent="0.2">
      <c r="A2801" s="4"/>
      <c r="B2801" s="4"/>
    </row>
    <row r="2802" spans="1:2" x14ac:dyDescent="0.2">
      <c r="A2802" s="4"/>
      <c r="B2802" s="4"/>
    </row>
    <row r="2803" spans="1:2" x14ac:dyDescent="0.2">
      <c r="A2803" s="4"/>
      <c r="B2803" s="4"/>
    </row>
    <row r="2804" spans="1:2" x14ac:dyDescent="0.2">
      <c r="A2804" s="4"/>
      <c r="B2804" s="4"/>
    </row>
    <row r="2805" spans="1:2" x14ac:dyDescent="0.2">
      <c r="A2805" s="4"/>
      <c r="B2805" s="4"/>
    </row>
    <row r="2806" spans="1:2" x14ac:dyDescent="0.2">
      <c r="A2806" s="4"/>
      <c r="B2806" s="4"/>
    </row>
    <row r="2807" spans="1:2" x14ac:dyDescent="0.2">
      <c r="A2807" s="4"/>
      <c r="B2807" s="4"/>
    </row>
    <row r="2808" spans="1:2" x14ac:dyDescent="0.2">
      <c r="A2808" s="4"/>
      <c r="B2808" s="4"/>
    </row>
    <row r="2809" spans="1:2" x14ac:dyDescent="0.2">
      <c r="A2809" s="4"/>
      <c r="B2809" s="4"/>
    </row>
    <row r="2810" spans="1:2" x14ac:dyDescent="0.2">
      <c r="A2810" s="4"/>
      <c r="B2810" s="4"/>
    </row>
    <row r="2811" spans="1:2" x14ac:dyDescent="0.2">
      <c r="A2811" s="4"/>
      <c r="B2811" s="4"/>
    </row>
    <row r="2812" spans="1:2" x14ac:dyDescent="0.2">
      <c r="A2812" s="4"/>
      <c r="B2812" s="4"/>
    </row>
    <row r="2813" spans="1:2" x14ac:dyDescent="0.2">
      <c r="A2813" s="4"/>
      <c r="B2813" s="4"/>
    </row>
    <row r="2814" spans="1:2" x14ac:dyDescent="0.2">
      <c r="A2814" s="4"/>
      <c r="B2814" s="4"/>
    </row>
    <row r="2815" spans="1:2" x14ac:dyDescent="0.2">
      <c r="A2815" s="4"/>
      <c r="B2815" s="4"/>
    </row>
    <row r="2816" spans="1:2" x14ac:dyDescent="0.2">
      <c r="A2816" s="4"/>
      <c r="B2816" s="4"/>
    </row>
    <row r="2817" spans="1:2" x14ac:dyDescent="0.2">
      <c r="A2817" s="4"/>
      <c r="B2817" s="4"/>
    </row>
    <row r="2818" spans="1:2" x14ac:dyDescent="0.2">
      <c r="A2818" s="4"/>
      <c r="B2818" s="4"/>
    </row>
    <row r="2819" spans="1:2" x14ac:dyDescent="0.2">
      <c r="A2819" s="4"/>
      <c r="B2819" s="4"/>
    </row>
    <row r="2820" spans="1:2" x14ac:dyDescent="0.2">
      <c r="A2820" s="4"/>
      <c r="B2820" s="4"/>
    </row>
    <row r="2821" spans="1:2" x14ac:dyDescent="0.2">
      <c r="A2821" s="4"/>
      <c r="B2821" s="4"/>
    </row>
    <row r="2822" spans="1:2" x14ac:dyDescent="0.2">
      <c r="A2822" s="4"/>
      <c r="B2822" s="4"/>
    </row>
    <row r="2823" spans="1:2" x14ac:dyDescent="0.2">
      <c r="A2823" s="4"/>
      <c r="B2823" s="4"/>
    </row>
    <row r="2824" spans="1:2" x14ac:dyDescent="0.2">
      <c r="A2824" s="4"/>
      <c r="B2824" s="4"/>
    </row>
    <row r="2825" spans="1:2" x14ac:dyDescent="0.2">
      <c r="A2825" s="4"/>
      <c r="B2825" s="4"/>
    </row>
    <row r="2826" spans="1:2" x14ac:dyDescent="0.2">
      <c r="A2826" s="4"/>
      <c r="B2826" s="4"/>
    </row>
    <row r="2827" spans="1:2" x14ac:dyDescent="0.2">
      <c r="A2827" s="4"/>
      <c r="B2827" s="4"/>
    </row>
    <row r="2828" spans="1:2" x14ac:dyDescent="0.2">
      <c r="A2828" s="4"/>
      <c r="B2828" s="4"/>
    </row>
    <row r="2829" spans="1:2" x14ac:dyDescent="0.2">
      <c r="A2829" s="4"/>
      <c r="B2829" s="4"/>
    </row>
    <row r="2830" spans="1:2" x14ac:dyDescent="0.2">
      <c r="A2830" s="4"/>
      <c r="B2830" s="4"/>
    </row>
    <row r="2831" spans="1:2" x14ac:dyDescent="0.2">
      <c r="A2831" s="4"/>
      <c r="B2831" s="4"/>
    </row>
    <row r="2832" spans="1:2" x14ac:dyDescent="0.2">
      <c r="A2832" s="4"/>
      <c r="B2832" s="4"/>
    </row>
    <row r="2833" spans="1:2" x14ac:dyDescent="0.2">
      <c r="A2833" s="4"/>
      <c r="B2833" s="4"/>
    </row>
    <row r="2834" spans="1:2" x14ac:dyDescent="0.2">
      <c r="A2834" s="4"/>
      <c r="B2834" s="4"/>
    </row>
    <row r="2835" spans="1:2" x14ac:dyDescent="0.2">
      <c r="A2835" s="4"/>
      <c r="B2835" s="4"/>
    </row>
    <row r="2836" spans="1:2" x14ac:dyDescent="0.2">
      <c r="A2836" s="4"/>
      <c r="B2836" s="4"/>
    </row>
    <row r="2837" spans="1:2" x14ac:dyDescent="0.2">
      <c r="A2837" s="4"/>
      <c r="B2837" s="4"/>
    </row>
    <row r="2838" spans="1:2" x14ac:dyDescent="0.2">
      <c r="A2838" s="4"/>
      <c r="B2838" s="4"/>
    </row>
    <row r="2839" spans="1:2" x14ac:dyDescent="0.2">
      <c r="A2839" s="4"/>
      <c r="B2839" s="4"/>
    </row>
    <row r="2840" spans="1:2" x14ac:dyDescent="0.2">
      <c r="A2840" s="4"/>
      <c r="B2840" s="4"/>
    </row>
    <row r="2841" spans="1:2" x14ac:dyDescent="0.2">
      <c r="A2841" s="4"/>
      <c r="B2841" s="4"/>
    </row>
    <row r="2842" spans="1:2" x14ac:dyDescent="0.2">
      <c r="A2842" s="4"/>
      <c r="B2842" s="4"/>
    </row>
    <row r="2843" spans="1:2" x14ac:dyDescent="0.2">
      <c r="A2843" s="4"/>
      <c r="B2843" s="4"/>
    </row>
    <row r="2844" spans="1:2" x14ac:dyDescent="0.2">
      <c r="A2844" s="4"/>
      <c r="B2844" s="4"/>
    </row>
    <row r="2845" spans="1:2" x14ac:dyDescent="0.2">
      <c r="A2845" s="4"/>
      <c r="B2845" s="4"/>
    </row>
    <row r="2846" spans="1:2" x14ac:dyDescent="0.2">
      <c r="A2846" s="4"/>
      <c r="B2846" s="4"/>
    </row>
    <row r="2847" spans="1:2" x14ac:dyDescent="0.2">
      <c r="A2847" s="4"/>
      <c r="B2847" s="4"/>
    </row>
    <row r="2848" spans="1:2" x14ac:dyDescent="0.2">
      <c r="A2848" s="4"/>
      <c r="B2848" s="4"/>
    </row>
    <row r="2849" spans="1:2" x14ac:dyDescent="0.2">
      <c r="A2849" s="4"/>
      <c r="B2849" s="4"/>
    </row>
    <row r="2850" spans="1:2" x14ac:dyDescent="0.2">
      <c r="A2850" s="4"/>
      <c r="B2850" s="4"/>
    </row>
    <row r="2851" spans="1:2" x14ac:dyDescent="0.2">
      <c r="A2851" s="4"/>
      <c r="B2851" s="4"/>
    </row>
    <row r="2852" spans="1:2" x14ac:dyDescent="0.2">
      <c r="A2852" s="4"/>
      <c r="B2852" s="4"/>
    </row>
    <row r="2853" spans="1:2" x14ac:dyDescent="0.2">
      <c r="A2853" s="4"/>
      <c r="B2853" s="4"/>
    </row>
    <row r="2854" spans="1:2" x14ac:dyDescent="0.2">
      <c r="A2854" s="4"/>
      <c r="B2854" s="4"/>
    </row>
    <row r="2855" spans="1:2" x14ac:dyDescent="0.2">
      <c r="A2855" s="4"/>
      <c r="B2855" s="4"/>
    </row>
    <row r="2856" spans="1:2" x14ac:dyDescent="0.2">
      <c r="A2856" s="4"/>
      <c r="B2856" s="4"/>
    </row>
    <row r="2857" spans="1:2" x14ac:dyDescent="0.2">
      <c r="A2857" s="4"/>
      <c r="B2857" s="4"/>
    </row>
    <row r="2858" spans="1:2" x14ac:dyDescent="0.2">
      <c r="A2858" s="4"/>
      <c r="B2858" s="4"/>
    </row>
    <row r="2859" spans="1:2" x14ac:dyDescent="0.2">
      <c r="A2859" s="4"/>
      <c r="B2859" s="4"/>
    </row>
    <row r="2860" spans="1:2" x14ac:dyDescent="0.2">
      <c r="A2860" s="4"/>
      <c r="B2860" s="4"/>
    </row>
    <row r="2861" spans="1:2" x14ac:dyDescent="0.2">
      <c r="A2861" s="4"/>
      <c r="B2861" s="4"/>
    </row>
    <row r="2862" spans="1:2" x14ac:dyDescent="0.2">
      <c r="A2862" s="4"/>
      <c r="B2862" s="4"/>
    </row>
    <row r="2863" spans="1:2" x14ac:dyDescent="0.2">
      <c r="A2863" s="4"/>
      <c r="B2863" s="4"/>
    </row>
    <row r="2864" spans="1:2" x14ac:dyDescent="0.2">
      <c r="A2864" s="4"/>
      <c r="B2864" s="4"/>
    </row>
    <row r="2865" spans="1:2" x14ac:dyDescent="0.2">
      <c r="A2865" s="4"/>
      <c r="B2865" s="4"/>
    </row>
    <row r="2866" spans="1:2" x14ac:dyDescent="0.2">
      <c r="A2866" s="4"/>
      <c r="B2866" s="4"/>
    </row>
    <row r="2867" spans="1:2" x14ac:dyDescent="0.2">
      <c r="A2867" s="4"/>
      <c r="B2867" s="4"/>
    </row>
    <row r="2868" spans="1:2" x14ac:dyDescent="0.2">
      <c r="A2868" s="4"/>
      <c r="B2868" s="4"/>
    </row>
    <row r="2869" spans="1:2" x14ac:dyDescent="0.2">
      <c r="A2869" s="4"/>
      <c r="B2869" s="4"/>
    </row>
    <row r="2870" spans="1:2" x14ac:dyDescent="0.2">
      <c r="A2870" s="4"/>
      <c r="B2870" s="4"/>
    </row>
    <row r="2871" spans="1:2" x14ac:dyDescent="0.2">
      <c r="A2871" s="4"/>
      <c r="B2871" s="4"/>
    </row>
    <row r="2872" spans="1:2" x14ac:dyDescent="0.2">
      <c r="A2872" s="4"/>
      <c r="B2872" s="4"/>
    </row>
    <row r="2873" spans="1:2" x14ac:dyDescent="0.2">
      <c r="A2873" s="4"/>
      <c r="B2873" s="4"/>
    </row>
    <row r="2874" spans="1:2" x14ac:dyDescent="0.2">
      <c r="A2874" s="4"/>
      <c r="B2874" s="4"/>
    </row>
    <row r="2875" spans="1:2" x14ac:dyDescent="0.2">
      <c r="A2875" s="4"/>
      <c r="B2875" s="4"/>
    </row>
    <row r="2876" spans="1:2" x14ac:dyDescent="0.2">
      <c r="A2876" s="4"/>
      <c r="B2876" s="4"/>
    </row>
    <row r="2877" spans="1:2" x14ac:dyDescent="0.2">
      <c r="A2877" s="4"/>
      <c r="B2877" s="4"/>
    </row>
    <row r="2878" spans="1:2" x14ac:dyDescent="0.2">
      <c r="A2878" s="4"/>
      <c r="B2878" s="4"/>
    </row>
    <row r="2879" spans="1:2" x14ac:dyDescent="0.2">
      <c r="A2879" s="4"/>
      <c r="B2879" s="4"/>
    </row>
    <row r="2880" spans="1:2" x14ac:dyDescent="0.2">
      <c r="A2880" s="4"/>
      <c r="B2880" s="4"/>
    </row>
    <row r="2881" spans="1:2" x14ac:dyDescent="0.2">
      <c r="A2881" s="4"/>
      <c r="B2881" s="4"/>
    </row>
    <row r="2882" spans="1:2" x14ac:dyDescent="0.2">
      <c r="A2882" s="4"/>
      <c r="B2882" s="4"/>
    </row>
    <row r="2883" spans="1:2" x14ac:dyDescent="0.2">
      <c r="A2883" s="4"/>
      <c r="B2883" s="4"/>
    </row>
    <row r="2884" spans="1:2" x14ac:dyDescent="0.2">
      <c r="A2884" s="4"/>
      <c r="B2884" s="4"/>
    </row>
    <row r="2885" spans="1:2" x14ac:dyDescent="0.2">
      <c r="A2885" s="4"/>
      <c r="B2885" s="4"/>
    </row>
    <row r="2886" spans="1:2" x14ac:dyDescent="0.2">
      <c r="A2886" s="4"/>
      <c r="B2886" s="4"/>
    </row>
    <row r="2887" spans="1:2" x14ac:dyDescent="0.2">
      <c r="A2887" s="4"/>
      <c r="B2887" s="4"/>
    </row>
    <row r="2888" spans="1:2" x14ac:dyDescent="0.2">
      <c r="A2888" s="4"/>
      <c r="B2888" s="4"/>
    </row>
    <row r="2889" spans="1:2" x14ac:dyDescent="0.2">
      <c r="A2889" s="4"/>
      <c r="B2889" s="4"/>
    </row>
    <row r="2890" spans="1:2" x14ac:dyDescent="0.2">
      <c r="A2890" s="4"/>
      <c r="B2890" s="4"/>
    </row>
    <row r="2891" spans="1:2" x14ac:dyDescent="0.2">
      <c r="A2891" s="4"/>
      <c r="B2891" s="4"/>
    </row>
    <row r="2892" spans="1:2" x14ac:dyDescent="0.2">
      <c r="A2892" s="4"/>
      <c r="B2892" s="4"/>
    </row>
    <row r="2893" spans="1:2" x14ac:dyDescent="0.2">
      <c r="A2893" s="4"/>
      <c r="B2893" s="4"/>
    </row>
    <row r="2894" spans="1:2" x14ac:dyDescent="0.2">
      <c r="A2894" s="4"/>
      <c r="B2894" s="4"/>
    </row>
    <row r="2895" spans="1:2" x14ac:dyDescent="0.2">
      <c r="A2895" s="4"/>
      <c r="B2895" s="4"/>
    </row>
    <row r="2896" spans="1:2" x14ac:dyDescent="0.2">
      <c r="A2896" s="4"/>
      <c r="B2896" s="4"/>
    </row>
    <row r="2897" spans="1:2" x14ac:dyDescent="0.2">
      <c r="A2897" s="4"/>
      <c r="B2897" s="4"/>
    </row>
    <row r="2898" spans="1:2" x14ac:dyDescent="0.2">
      <c r="A2898" s="4"/>
      <c r="B2898" s="4"/>
    </row>
    <row r="2899" spans="1:2" x14ac:dyDescent="0.2">
      <c r="A2899" s="4"/>
      <c r="B2899" s="4"/>
    </row>
    <row r="2900" spans="1:2" x14ac:dyDescent="0.2">
      <c r="A2900" s="4"/>
      <c r="B2900" s="4"/>
    </row>
    <row r="2901" spans="1:2" x14ac:dyDescent="0.2">
      <c r="A2901" s="4"/>
      <c r="B2901" s="4"/>
    </row>
    <row r="2902" spans="1:2" x14ac:dyDescent="0.2">
      <c r="A2902" s="4"/>
      <c r="B2902" s="4"/>
    </row>
    <row r="2903" spans="1:2" x14ac:dyDescent="0.2">
      <c r="A2903" s="4"/>
      <c r="B2903" s="4"/>
    </row>
    <row r="2904" spans="1:2" x14ac:dyDescent="0.2">
      <c r="A2904" s="4"/>
      <c r="B2904" s="4"/>
    </row>
    <row r="2905" spans="1:2" x14ac:dyDescent="0.2">
      <c r="A2905" s="4"/>
      <c r="B2905" s="4"/>
    </row>
    <row r="2906" spans="1:2" x14ac:dyDescent="0.2">
      <c r="A2906" s="4"/>
      <c r="B2906" s="4"/>
    </row>
    <row r="2907" spans="1:2" x14ac:dyDescent="0.2">
      <c r="A2907" s="4"/>
      <c r="B2907" s="4"/>
    </row>
    <row r="2908" spans="1:2" x14ac:dyDescent="0.2">
      <c r="A2908" s="4"/>
      <c r="B2908" s="4"/>
    </row>
    <row r="2909" spans="1:2" x14ac:dyDescent="0.2">
      <c r="A2909" s="4"/>
      <c r="B2909" s="4"/>
    </row>
    <row r="2910" spans="1:2" x14ac:dyDescent="0.2">
      <c r="A2910" s="4"/>
      <c r="B2910" s="4"/>
    </row>
    <row r="2911" spans="1:2" x14ac:dyDescent="0.2">
      <c r="A2911" s="4"/>
      <c r="B2911" s="4"/>
    </row>
    <row r="2912" spans="1:2" x14ac:dyDescent="0.2">
      <c r="A2912" s="4"/>
      <c r="B2912" s="4"/>
    </row>
    <row r="2913" spans="1:2" x14ac:dyDescent="0.2">
      <c r="A2913" s="4"/>
      <c r="B2913" s="4"/>
    </row>
    <row r="2914" spans="1:2" x14ac:dyDescent="0.2">
      <c r="A2914" s="4"/>
      <c r="B2914" s="4"/>
    </row>
    <row r="2915" spans="1:2" x14ac:dyDescent="0.2">
      <c r="A2915" s="4"/>
      <c r="B2915" s="4"/>
    </row>
    <row r="2916" spans="1:2" x14ac:dyDescent="0.2">
      <c r="A2916" s="4"/>
      <c r="B2916" s="4"/>
    </row>
    <row r="2917" spans="1:2" x14ac:dyDescent="0.2">
      <c r="A2917" s="4"/>
      <c r="B2917" s="4"/>
    </row>
    <row r="2918" spans="1:2" x14ac:dyDescent="0.2">
      <c r="A2918" s="4"/>
      <c r="B2918" s="4"/>
    </row>
    <row r="2919" spans="1:2" x14ac:dyDescent="0.2">
      <c r="A2919" s="4"/>
      <c r="B2919" s="4"/>
    </row>
    <row r="2920" spans="1:2" x14ac:dyDescent="0.2">
      <c r="A2920" s="4"/>
      <c r="B2920" s="4"/>
    </row>
    <row r="2921" spans="1:2" x14ac:dyDescent="0.2">
      <c r="A2921" s="4"/>
      <c r="B2921" s="4"/>
    </row>
    <row r="2922" spans="1:2" x14ac:dyDescent="0.2">
      <c r="A2922" s="4"/>
      <c r="B2922" s="4"/>
    </row>
    <row r="2923" spans="1:2" x14ac:dyDescent="0.2">
      <c r="A2923" s="4"/>
      <c r="B2923" s="4"/>
    </row>
    <row r="2924" spans="1:2" x14ac:dyDescent="0.2">
      <c r="A2924" s="4"/>
      <c r="B2924" s="4"/>
    </row>
    <row r="2925" spans="1:2" x14ac:dyDescent="0.2">
      <c r="A2925" s="4"/>
      <c r="B2925" s="4"/>
    </row>
    <row r="2926" spans="1:2" x14ac:dyDescent="0.2">
      <c r="A2926" s="4"/>
      <c r="B2926" s="4"/>
    </row>
    <row r="2927" spans="1:2" x14ac:dyDescent="0.2">
      <c r="A2927" s="4"/>
      <c r="B2927" s="4"/>
    </row>
    <row r="2928" spans="1:2" x14ac:dyDescent="0.2">
      <c r="A2928" s="4"/>
      <c r="B2928" s="4"/>
    </row>
    <row r="2929" spans="1:2" x14ac:dyDescent="0.2">
      <c r="A2929" s="4"/>
      <c r="B2929" s="4"/>
    </row>
    <row r="2930" spans="1:2" x14ac:dyDescent="0.2">
      <c r="A2930" s="4"/>
      <c r="B2930" s="4"/>
    </row>
    <row r="2931" spans="1:2" x14ac:dyDescent="0.2">
      <c r="A2931" s="4"/>
      <c r="B2931" s="4"/>
    </row>
    <row r="2932" spans="1:2" x14ac:dyDescent="0.2">
      <c r="A2932" s="4"/>
      <c r="B2932" s="4"/>
    </row>
    <row r="2933" spans="1:2" x14ac:dyDescent="0.2">
      <c r="A2933" s="4"/>
      <c r="B2933" s="4"/>
    </row>
    <row r="2934" spans="1:2" x14ac:dyDescent="0.2">
      <c r="A2934" s="4"/>
      <c r="B2934" s="4"/>
    </row>
    <row r="2935" spans="1:2" x14ac:dyDescent="0.2">
      <c r="A2935" s="4"/>
      <c r="B2935" s="4"/>
    </row>
    <row r="2936" spans="1:2" x14ac:dyDescent="0.2">
      <c r="A2936" s="4"/>
      <c r="B2936" s="4"/>
    </row>
    <row r="2937" spans="1:2" x14ac:dyDescent="0.2">
      <c r="A2937" s="4"/>
      <c r="B2937" s="4"/>
    </row>
    <row r="2938" spans="1:2" x14ac:dyDescent="0.2">
      <c r="A2938" s="4"/>
      <c r="B2938" s="4"/>
    </row>
    <row r="2939" spans="1:2" x14ac:dyDescent="0.2">
      <c r="A2939" s="4"/>
      <c r="B2939" s="4"/>
    </row>
    <row r="2940" spans="1:2" x14ac:dyDescent="0.2">
      <c r="A2940" s="4"/>
      <c r="B2940" s="4"/>
    </row>
    <row r="2941" spans="1:2" x14ac:dyDescent="0.2">
      <c r="A2941" s="4"/>
      <c r="B2941" s="4"/>
    </row>
    <row r="2942" spans="1:2" x14ac:dyDescent="0.2">
      <c r="A2942" s="4"/>
      <c r="B2942" s="4"/>
    </row>
    <row r="2943" spans="1:2" x14ac:dyDescent="0.2">
      <c r="A2943" s="4"/>
      <c r="B2943" s="4"/>
    </row>
    <row r="2944" spans="1:2" x14ac:dyDescent="0.2">
      <c r="A2944" s="4"/>
      <c r="B2944" s="4"/>
    </row>
    <row r="2945" spans="1:2" x14ac:dyDescent="0.2">
      <c r="A2945" s="4"/>
      <c r="B2945" s="4"/>
    </row>
    <row r="2946" spans="1:2" x14ac:dyDescent="0.2">
      <c r="A2946" s="4"/>
      <c r="B2946" s="4"/>
    </row>
    <row r="2947" spans="1:2" x14ac:dyDescent="0.2">
      <c r="A2947" s="4"/>
      <c r="B2947" s="4"/>
    </row>
    <row r="2948" spans="1:2" x14ac:dyDescent="0.2">
      <c r="A2948" s="4"/>
      <c r="B2948" s="4"/>
    </row>
    <row r="2949" spans="1:2" x14ac:dyDescent="0.2">
      <c r="A2949" s="4"/>
      <c r="B2949" s="4"/>
    </row>
    <row r="2950" spans="1:2" x14ac:dyDescent="0.2">
      <c r="A2950" s="4"/>
      <c r="B2950" s="4"/>
    </row>
    <row r="2951" spans="1:2" x14ac:dyDescent="0.2">
      <c r="A2951" s="4"/>
      <c r="B2951" s="4"/>
    </row>
    <row r="2952" spans="1:2" x14ac:dyDescent="0.2">
      <c r="A2952" s="4"/>
      <c r="B2952" s="4"/>
    </row>
    <row r="2953" spans="1:2" x14ac:dyDescent="0.2">
      <c r="A2953" s="4"/>
      <c r="B2953" s="4"/>
    </row>
    <row r="2954" spans="1:2" x14ac:dyDescent="0.2">
      <c r="A2954" s="4"/>
      <c r="B2954" s="4"/>
    </row>
    <row r="2955" spans="1:2" x14ac:dyDescent="0.2">
      <c r="A2955" s="4"/>
      <c r="B2955" s="4"/>
    </row>
    <row r="2956" spans="1:2" x14ac:dyDescent="0.2">
      <c r="A2956" s="4"/>
      <c r="B2956" s="4"/>
    </row>
    <row r="2957" spans="1:2" x14ac:dyDescent="0.2">
      <c r="A2957" s="4"/>
      <c r="B2957" s="4"/>
    </row>
    <row r="2958" spans="1:2" x14ac:dyDescent="0.2">
      <c r="A2958" s="4"/>
      <c r="B2958" s="4"/>
    </row>
    <row r="2959" spans="1:2" x14ac:dyDescent="0.2">
      <c r="A2959" s="4"/>
      <c r="B2959" s="4"/>
    </row>
    <row r="2960" spans="1:2" x14ac:dyDescent="0.2">
      <c r="A2960" s="4"/>
      <c r="B2960" s="4"/>
    </row>
    <row r="2961" spans="1:2" x14ac:dyDescent="0.2">
      <c r="A2961" s="4"/>
      <c r="B2961" s="4"/>
    </row>
    <row r="2962" spans="1:2" x14ac:dyDescent="0.2">
      <c r="A2962" s="4"/>
      <c r="B2962" s="4"/>
    </row>
    <row r="2963" spans="1:2" x14ac:dyDescent="0.2">
      <c r="A2963" s="4"/>
      <c r="B2963" s="4"/>
    </row>
    <row r="2964" spans="1:2" x14ac:dyDescent="0.2">
      <c r="A2964" s="4"/>
      <c r="B2964" s="4"/>
    </row>
    <row r="2965" spans="1:2" x14ac:dyDescent="0.2">
      <c r="A2965" s="4"/>
      <c r="B2965" s="4"/>
    </row>
    <row r="2966" spans="1:2" x14ac:dyDescent="0.2">
      <c r="A2966" s="4"/>
      <c r="B2966" s="4"/>
    </row>
    <row r="2967" spans="1:2" x14ac:dyDescent="0.2">
      <c r="A2967" s="4"/>
      <c r="B2967" s="4"/>
    </row>
    <row r="2968" spans="1:2" x14ac:dyDescent="0.2">
      <c r="A2968" s="4"/>
      <c r="B2968" s="4"/>
    </row>
    <row r="2969" spans="1:2" x14ac:dyDescent="0.2">
      <c r="A2969" s="4"/>
      <c r="B2969" s="4"/>
    </row>
    <row r="2970" spans="1:2" x14ac:dyDescent="0.2">
      <c r="A2970" s="4"/>
      <c r="B2970" s="4"/>
    </row>
    <row r="2971" spans="1:2" x14ac:dyDescent="0.2">
      <c r="A2971" s="4"/>
      <c r="B2971" s="4"/>
    </row>
    <row r="2972" spans="1:2" x14ac:dyDescent="0.2">
      <c r="A2972" s="4"/>
      <c r="B2972" s="4"/>
    </row>
    <row r="2973" spans="1:2" x14ac:dyDescent="0.2">
      <c r="A2973" s="4"/>
      <c r="B2973" s="4"/>
    </row>
    <row r="2974" spans="1:2" x14ac:dyDescent="0.2">
      <c r="A2974" s="4"/>
      <c r="B2974" s="4"/>
    </row>
    <row r="2975" spans="1:2" x14ac:dyDescent="0.2">
      <c r="A2975" s="4"/>
      <c r="B2975" s="4"/>
    </row>
    <row r="2976" spans="1:2" x14ac:dyDescent="0.2">
      <c r="A2976" s="4"/>
      <c r="B2976" s="4"/>
    </row>
    <row r="2977" spans="1:2" x14ac:dyDescent="0.2">
      <c r="A2977" s="4"/>
      <c r="B2977" s="4"/>
    </row>
    <row r="2978" spans="1:2" x14ac:dyDescent="0.2">
      <c r="A2978" s="4"/>
      <c r="B2978" s="4"/>
    </row>
    <row r="2979" spans="1:2" x14ac:dyDescent="0.2">
      <c r="A2979" s="4"/>
      <c r="B2979" s="4"/>
    </row>
    <row r="2980" spans="1:2" x14ac:dyDescent="0.2">
      <c r="A2980" s="4"/>
      <c r="B2980" s="4"/>
    </row>
    <row r="2981" spans="1:2" x14ac:dyDescent="0.2">
      <c r="A2981" s="4"/>
      <c r="B2981" s="4"/>
    </row>
    <row r="2982" spans="1:2" x14ac:dyDescent="0.2">
      <c r="A2982" s="4"/>
      <c r="B2982" s="4"/>
    </row>
    <row r="2983" spans="1:2" x14ac:dyDescent="0.2">
      <c r="A2983" s="4"/>
      <c r="B2983" s="4"/>
    </row>
    <row r="2984" spans="1:2" x14ac:dyDescent="0.2">
      <c r="A2984" s="4"/>
      <c r="B2984" s="4"/>
    </row>
    <row r="2985" spans="1:2" x14ac:dyDescent="0.2">
      <c r="A2985" s="4"/>
      <c r="B2985" s="4"/>
    </row>
    <row r="2986" spans="1:2" x14ac:dyDescent="0.2">
      <c r="A2986" s="4"/>
      <c r="B2986" s="4"/>
    </row>
    <row r="2987" spans="1:2" x14ac:dyDescent="0.2">
      <c r="A2987" s="4"/>
      <c r="B2987" s="4"/>
    </row>
    <row r="2988" spans="1:2" x14ac:dyDescent="0.2">
      <c r="A2988" s="4"/>
      <c r="B2988" s="4"/>
    </row>
    <row r="2989" spans="1:2" x14ac:dyDescent="0.2">
      <c r="A2989" s="4"/>
      <c r="B2989" s="4"/>
    </row>
    <row r="2990" spans="1:2" x14ac:dyDescent="0.2">
      <c r="A2990" s="4"/>
      <c r="B2990" s="4"/>
    </row>
    <row r="2991" spans="1:2" x14ac:dyDescent="0.2">
      <c r="A2991" s="4"/>
      <c r="B2991" s="4"/>
    </row>
    <row r="2992" spans="1:2" x14ac:dyDescent="0.2">
      <c r="A2992" s="4"/>
      <c r="B2992" s="4"/>
    </row>
    <row r="2993" spans="1:2" x14ac:dyDescent="0.2">
      <c r="A2993" s="4"/>
      <c r="B2993" s="4"/>
    </row>
    <row r="2994" spans="1:2" x14ac:dyDescent="0.2">
      <c r="A2994" s="4"/>
      <c r="B2994" s="4"/>
    </row>
    <row r="2995" spans="1:2" x14ac:dyDescent="0.2">
      <c r="A2995" s="4"/>
      <c r="B2995" s="4"/>
    </row>
    <row r="2996" spans="1:2" x14ac:dyDescent="0.2">
      <c r="A2996" s="4"/>
      <c r="B2996" s="4"/>
    </row>
    <row r="2997" spans="1:2" x14ac:dyDescent="0.2">
      <c r="A2997" s="4"/>
      <c r="B2997" s="4"/>
    </row>
    <row r="2998" spans="1:2" x14ac:dyDescent="0.2">
      <c r="A2998" s="4"/>
      <c r="B2998" s="4"/>
    </row>
    <row r="2999" spans="1:2" x14ac:dyDescent="0.2">
      <c r="A2999" s="4"/>
      <c r="B2999" s="4"/>
    </row>
    <row r="3000" spans="1:2" x14ac:dyDescent="0.2">
      <c r="A3000" s="4"/>
      <c r="B3000" s="4"/>
    </row>
    <row r="3001" spans="1:2" x14ac:dyDescent="0.2">
      <c r="A3001" s="4"/>
      <c r="B3001" s="4"/>
    </row>
    <row r="3002" spans="1:2" x14ac:dyDescent="0.2">
      <c r="A3002" s="4"/>
      <c r="B3002" s="4"/>
    </row>
    <row r="3003" spans="1:2" x14ac:dyDescent="0.2">
      <c r="A3003" s="4"/>
      <c r="B3003" s="4"/>
    </row>
    <row r="3004" spans="1:2" x14ac:dyDescent="0.2">
      <c r="A3004" s="4"/>
      <c r="B3004" s="4"/>
    </row>
    <row r="3005" spans="1:2" x14ac:dyDescent="0.2">
      <c r="A3005" s="4"/>
      <c r="B3005" s="4"/>
    </row>
    <row r="3006" spans="1:2" x14ac:dyDescent="0.2">
      <c r="A3006" s="4"/>
      <c r="B3006" s="4"/>
    </row>
    <row r="3007" spans="1:2" x14ac:dyDescent="0.2">
      <c r="A3007" s="4"/>
      <c r="B3007" s="4"/>
    </row>
    <row r="3008" spans="1:2" x14ac:dyDescent="0.2">
      <c r="A3008" s="4"/>
      <c r="B3008" s="4"/>
    </row>
    <row r="3009" spans="1:2" x14ac:dyDescent="0.2">
      <c r="A3009" s="4"/>
      <c r="B3009" s="4"/>
    </row>
    <row r="3010" spans="1:2" x14ac:dyDescent="0.2">
      <c r="A3010" s="4"/>
      <c r="B3010" s="4"/>
    </row>
    <row r="3011" spans="1:2" x14ac:dyDescent="0.2">
      <c r="A3011" s="4"/>
      <c r="B3011" s="4"/>
    </row>
    <row r="3012" spans="1:2" x14ac:dyDescent="0.2">
      <c r="A3012" s="4"/>
      <c r="B3012" s="4"/>
    </row>
    <row r="3013" spans="1:2" x14ac:dyDescent="0.2">
      <c r="A3013" s="4"/>
      <c r="B3013" s="4"/>
    </row>
    <row r="3014" spans="1:2" x14ac:dyDescent="0.2">
      <c r="A3014" s="4"/>
      <c r="B3014" s="4"/>
    </row>
    <row r="3015" spans="1:2" x14ac:dyDescent="0.2">
      <c r="A3015" s="4"/>
      <c r="B3015" s="4"/>
    </row>
    <row r="3016" spans="1:2" x14ac:dyDescent="0.2">
      <c r="A3016" s="4"/>
      <c r="B3016" s="4"/>
    </row>
    <row r="3017" spans="1:2" x14ac:dyDescent="0.2">
      <c r="A3017" s="4"/>
      <c r="B3017" s="4"/>
    </row>
    <row r="3018" spans="1:2" x14ac:dyDescent="0.2">
      <c r="A3018" s="4"/>
      <c r="B3018" s="4"/>
    </row>
    <row r="3019" spans="1:2" x14ac:dyDescent="0.2">
      <c r="A3019" s="4"/>
      <c r="B3019" s="4"/>
    </row>
    <row r="3020" spans="1:2" x14ac:dyDescent="0.2">
      <c r="A3020" s="4"/>
      <c r="B3020" s="4"/>
    </row>
    <row r="3021" spans="1:2" x14ac:dyDescent="0.2">
      <c r="A3021" s="4"/>
      <c r="B3021" s="4"/>
    </row>
    <row r="3022" spans="1:2" x14ac:dyDescent="0.2">
      <c r="A3022" s="4"/>
      <c r="B3022" s="4"/>
    </row>
    <row r="3023" spans="1:2" x14ac:dyDescent="0.2">
      <c r="A3023" s="4"/>
      <c r="B3023" s="4"/>
    </row>
    <row r="3024" spans="1:2" x14ac:dyDescent="0.2">
      <c r="A3024" s="4"/>
      <c r="B3024" s="4"/>
    </row>
    <row r="3025" spans="1:2" x14ac:dyDescent="0.2">
      <c r="A3025" s="4"/>
      <c r="B3025" s="4"/>
    </row>
    <row r="3026" spans="1:2" x14ac:dyDescent="0.2">
      <c r="A3026" s="4"/>
      <c r="B3026" s="4"/>
    </row>
    <row r="3027" spans="1:2" x14ac:dyDescent="0.2">
      <c r="A3027" s="4"/>
      <c r="B3027" s="4"/>
    </row>
    <row r="3028" spans="1:2" x14ac:dyDescent="0.2">
      <c r="A3028" s="4"/>
      <c r="B3028" s="4"/>
    </row>
    <row r="3029" spans="1:2" x14ac:dyDescent="0.2">
      <c r="A3029" s="4"/>
      <c r="B3029" s="4"/>
    </row>
    <row r="3030" spans="1:2" x14ac:dyDescent="0.2">
      <c r="A3030" s="4"/>
      <c r="B3030" s="4"/>
    </row>
    <row r="3031" spans="1:2" x14ac:dyDescent="0.2">
      <c r="A3031" s="4"/>
      <c r="B3031" s="4"/>
    </row>
    <row r="3032" spans="1:2" x14ac:dyDescent="0.2">
      <c r="A3032" s="4"/>
      <c r="B3032" s="4"/>
    </row>
    <row r="3033" spans="1:2" x14ac:dyDescent="0.2">
      <c r="A3033" s="4"/>
      <c r="B3033" s="4"/>
    </row>
    <row r="3034" spans="1:2" x14ac:dyDescent="0.2">
      <c r="A3034" s="4"/>
      <c r="B3034" s="4"/>
    </row>
    <row r="3035" spans="1:2" x14ac:dyDescent="0.2">
      <c r="A3035" s="4"/>
      <c r="B3035" s="4"/>
    </row>
    <row r="3036" spans="1:2" x14ac:dyDescent="0.2">
      <c r="A3036" s="4"/>
      <c r="B3036" s="4"/>
    </row>
    <row r="3037" spans="1:2" x14ac:dyDescent="0.2">
      <c r="A3037" s="4"/>
      <c r="B3037" s="4"/>
    </row>
    <row r="3038" spans="1:2" x14ac:dyDescent="0.2">
      <c r="A3038" s="4"/>
      <c r="B3038" s="4"/>
    </row>
    <row r="3039" spans="1:2" x14ac:dyDescent="0.2">
      <c r="A3039" s="4"/>
      <c r="B3039" s="4"/>
    </row>
    <row r="3040" spans="1:2" x14ac:dyDescent="0.2">
      <c r="A3040" s="4"/>
      <c r="B3040" s="4"/>
    </row>
    <row r="3041" spans="1:2" x14ac:dyDescent="0.2">
      <c r="A3041" s="4"/>
      <c r="B3041" s="4"/>
    </row>
    <row r="3042" spans="1:2" x14ac:dyDescent="0.2">
      <c r="A3042" s="4"/>
      <c r="B3042" s="4"/>
    </row>
    <row r="3043" spans="1:2" x14ac:dyDescent="0.2">
      <c r="A3043" s="4"/>
      <c r="B3043" s="4"/>
    </row>
    <row r="3044" spans="1:2" x14ac:dyDescent="0.2">
      <c r="A3044" s="4"/>
      <c r="B3044" s="4"/>
    </row>
    <row r="3045" spans="1:2" x14ac:dyDescent="0.2">
      <c r="A3045" s="4"/>
      <c r="B3045" s="4"/>
    </row>
    <row r="3046" spans="1:2" x14ac:dyDescent="0.2">
      <c r="A3046" s="4"/>
      <c r="B3046" s="4"/>
    </row>
    <row r="3047" spans="1:2" x14ac:dyDescent="0.2">
      <c r="A3047" s="4"/>
      <c r="B3047" s="4"/>
    </row>
    <row r="3048" spans="1:2" x14ac:dyDescent="0.2">
      <c r="A3048" s="4"/>
      <c r="B3048" s="4"/>
    </row>
    <row r="3049" spans="1:2" x14ac:dyDescent="0.2">
      <c r="A3049" s="4"/>
      <c r="B3049" s="4"/>
    </row>
    <row r="3050" spans="1:2" x14ac:dyDescent="0.2">
      <c r="A3050" s="4"/>
      <c r="B3050" s="4"/>
    </row>
    <row r="3051" spans="1:2" x14ac:dyDescent="0.2">
      <c r="A3051" s="4"/>
      <c r="B3051" s="4"/>
    </row>
    <row r="3052" spans="1:2" x14ac:dyDescent="0.2">
      <c r="A3052" s="4"/>
      <c r="B3052" s="4"/>
    </row>
    <row r="3053" spans="1:2" x14ac:dyDescent="0.2">
      <c r="A3053" s="4"/>
      <c r="B3053" s="4"/>
    </row>
    <row r="3054" spans="1:2" x14ac:dyDescent="0.2">
      <c r="A3054" s="4"/>
      <c r="B3054" s="4"/>
    </row>
    <row r="3055" spans="1:2" x14ac:dyDescent="0.2">
      <c r="A3055" s="4"/>
      <c r="B3055" s="4"/>
    </row>
    <row r="3056" spans="1:2" x14ac:dyDescent="0.2">
      <c r="A3056" s="4"/>
      <c r="B3056" s="4"/>
    </row>
    <row r="3057" spans="1:2" x14ac:dyDescent="0.2">
      <c r="A3057" s="4"/>
      <c r="B3057" s="4"/>
    </row>
    <row r="3058" spans="1:2" x14ac:dyDescent="0.2">
      <c r="A3058" s="4"/>
      <c r="B3058" s="4"/>
    </row>
    <row r="3059" spans="1:2" x14ac:dyDescent="0.2">
      <c r="A3059" s="4"/>
      <c r="B3059" s="4"/>
    </row>
    <row r="3060" spans="1:2" x14ac:dyDescent="0.2">
      <c r="A3060" s="4"/>
      <c r="B3060" s="4"/>
    </row>
    <row r="3061" spans="1:2" x14ac:dyDescent="0.2">
      <c r="A3061" s="4"/>
      <c r="B3061" s="4"/>
    </row>
    <row r="3062" spans="1:2" x14ac:dyDescent="0.2">
      <c r="A3062" s="4"/>
      <c r="B3062" s="4"/>
    </row>
    <row r="3063" spans="1:2" x14ac:dyDescent="0.2">
      <c r="A3063" s="4"/>
      <c r="B3063" s="4"/>
    </row>
    <row r="3064" spans="1:2" x14ac:dyDescent="0.2">
      <c r="A3064" s="4"/>
      <c r="B3064" s="4"/>
    </row>
    <row r="3065" spans="1:2" x14ac:dyDescent="0.2">
      <c r="A3065" s="4"/>
      <c r="B3065" s="4"/>
    </row>
    <row r="3066" spans="1:2" x14ac:dyDescent="0.2">
      <c r="A3066" s="4"/>
      <c r="B3066" s="4"/>
    </row>
    <row r="3067" spans="1:2" x14ac:dyDescent="0.2">
      <c r="A3067" s="4"/>
      <c r="B3067" s="4"/>
    </row>
    <row r="3068" spans="1:2" x14ac:dyDescent="0.2">
      <c r="A3068" s="4"/>
      <c r="B3068" s="4"/>
    </row>
    <row r="3069" spans="1:2" x14ac:dyDescent="0.2">
      <c r="A3069" s="4"/>
      <c r="B3069" s="4"/>
    </row>
    <row r="3070" spans="1:2" x14ac:dyDescent="0.2">
      <c r="A3070" s="4"/>
      <c r="B3070" s="4"/>
    </row>
    <row r="3071" spans="1:2" x14ac:dyDescent="0.2">
      <c r="A3071" s="4"/>
      <c r="B3071" s="4"/>
    </row>
    <row r="3072" spans="1:2" x14ac:dyDescent="0.2">
      <c r="A3072" s="4"/>
      <c r="B3072" s="4"/>
    </row>
    <row r="3073" spans="1:2" x14ac:dyDescent="0.2">
      <c r="A3073" s="4"/>
      <c r="B3073" s="4"/>
    </row>
    <row r="3074" spans="1:2" x14ac:dyDescent="0.2">
      <c r="A3074" s="4"/>
      <c r="B3074" s="4"/>
    </row>
    <row r="3075" spans="1:2" x14ac:dyDescent="0.2">
      <c r="A3075" s="4"/>
      <c r="B3075" s="4"/>
    </row>
    <row r="3076" spans="1:2" x14ac:dyDescent="0.2">
      <c r="A3076" s="4"/>
      <c r="B3076" s="4"/>
    </row>
    <row r="3077" spans="1:2" x14ac:dyDescent="0.2">
      <c r="A3077" s="4"/>
      <c r="B3077" s="4"/>
    </row>
    <row r="3078" spans="1:2" x14ac:dyDescent="0.2">
      <c r="A3078" s="4"/>
      <c r="B3078" s="4"/>
    </row>
    <row r="3079" spans="1:2" x14ac:dyDescent="0.2">
      <c r="A3079" s="4"/>
      <c r="B3079" s="4"/>
    </row>
    <row r="3080" spans="1:2" x14ac:dyDescent="0.2">
      <c r="A3080" s="4"/>
      <c r="B3080" s="4"/>
    </row>
    <row r="3081" spans="1:2" x14ac:dyDescent="0.2">
      <c r="A3081" s="4"/>
      <c r="B3081" s="4"/>
    </row>
    <row r="3082" spans="1:2" x14ac:dyDescent="0.2">
      <c r="A3082" s="4"/>
      <c r="B3082" s="4"/>
    </row>
    <row r="3083" spans="1:2" x14ac:dyDescent="0.2">
      <c r="A3083" s="4"/>
      <c r="B3083" s="4"/>
    </row>
    <row r="3084" spans="1:2" x14ac:dyDescent="0.2">
      <c r="A3084" s="4"/>
      <c r="B3084" s="4"/>
    </row>
    <row r="3085" spans="1:2" x14ac:dyDescent="0.2">
      <c r="A3085" s="4"/>
      <c r="B3085" s="4"/>
    </row>
    <row r="3086" spans="1:2" x14ac:dyDescent="0.2">
      <c r="A3086" s="4"/>
      <c r="B3086" s="4"/>
    </row>
    <row r="3087" spans="1:2" x14ac:dyDescent="0.2">
      <c r="A3087" s="4"/>
      <c r="B3087" s="4"/>
    </row>
    <row r="3088" spans="1:2" x14ac:dyDescent="0.2">
      <c r="A3088" s="4"/>
      <c r="B3088" s="4"/>
    </row>
    <row r="3089" spans="1:2" x14ac:dyDescent="0.2">
      <c r="A3089" s="4"/>
      <c r="B3089" s="4"/>
    </row>
    <row r="3090" spans="1:2" x14ac:dyDescent="0.2">
      <c r="A3090" s="4"/>
      <c r="B3090" s="4"/>
    </row>
    <row r="3091" spans="1:2" x14ac:dyDescent="0.2">
      <c r="A3091" s="4"/>
      <c r="B3091" s="4"/>
    </row>
    <row r="3092" spans="1:2" x14ac:dyDescent="0.2">
      <c r="A3092" s="4"/>
      <c r="B3092" s="4"/>
    </row>
    <row r="3093" spans="1:2" x14ac:dyDescent="0.2">
      <c r="A3093" s="4"/>
      <c r="B3093" s="4"/>
    </row>
    <row r="3094" spans="1:2" x14ac:dyDescent="0.2">
      <c r="A3094" s="4"/>
      <c r="B3094" s="4"/>
    </row>
    <row r="3095" spans="1:2" x14ac:dyDescent="0.2">
      <c r="A3095" s="4"/>
      <c r="B3095" s="4"/>
    </row>
    <row r="3096" spans="1:2" x14ac:dyDescent="0.2">
      <c r="A3096" s="4"/>
      <c r="B3096" s="4"/>
    </row>
    <row r="3097" spans="1:2" x14ac:dyDescent="0.2">
      <c r="A3097" s="4"/>
      <c r="B3097" s="4"/>
    </row>
    <row r="3098" spans="1:2" x14ac:dyDescent="0.2">
      <c r="A3098" s="4"/>
      <c r="B3098" s="4"/>
    </row>
    <row r="3099" spans="1:2" x14ac:dyDescent="0.2">
      <c r="A3099" s="4"/>
      <c r="B3099" s="4"/>
    </row>
    <row r="3100" spans="1:2" x14ac:dyDescent="0.2">
      <c r="A3100" s="4"/>
      <c r="B3100" s="4"/>
    </row>
    <row r="3101" spans="1:2" x14ac:dyDescent="0.2">
      <c r="A3101" s="4"/>
      <c r="B3101" s="4"/>
    </row>
    <row r="3102" spans="1:2" x14ac:dyDescent="0.2">
      <c r="A3102" s="4"/>
      <c r="B3102" s="4"/>
    </row>
    <row r="3103" spans="1:2" x14ac:dyDescent="0.2">
      <c r="A3103" s="4"/>
      <c r="B3103" s="4"/>
    </row>
    <row r="3104" spans="1:2" x14ac:dyDescent="0.2">
      <c r="A3104" s="4"/>
      <c r="B3104" s="4"/>
    </row>
    <row r="3105" spans="1:2" x14ac:dyDescent="0.2">
      <c r="A3105" s="4"/>
      <c r="B3105" s="4"/>
    </row>
    <row r="3106" spans="1:2" x14ac:dyDescent="0.2">
      <c r="A3106" s="4"/>
      <c r="B3106" s="4"/>
    </row>
    <row r="3107" spans="1:2" x14ac:dyDescent="0.2">
      <c r="A3107" s="4"/>
      <c r="B3107" s="4"/>
    </row>
    <row r="3108" spans="1:2" x14ac:dyDescent="0.2">
      <c r="A3108" s="4"/>
      <c r="B3108" s="4"/>
    </row>
    <row r="3109" spans="1:2" x14ac:dyDescent="0.2">
      <c r="A3109" s="4"/>
      <c r="B3109" s="4"/>
    </row>
    <row r="3110" spans="1:2" x14ac:dyDescent="0.2">
      <c r="A3110" s="4"/>
      <c r="B3110" s="4"/>
    </row>
    <row r="3111" spans="1:2" x14ac:dyDescent="0.2">
      <c r="A3111" s="4"/>
      <c r="B3111" s="4"/>
    </row>
    <row r="3112" spans="1:2" x14ac:dyDescent="0.2">
      <c r="A3112" s="4"/>
      <c r="B3112" s="4"/>
    </row>
    <row r="3113" spans="1:2" x14ac:dyDescent="0.2">
      <c r="A3113" s="4"/>
      <c r="B3113" s="4"/>
    </row>
    <row r="3114" spans="1:2" x14ac:dyDescent="0.2">
      <c r="A3114" s="4"/>
      <c r="B3114" s="4"/>
    </row>
    <row r="3115" spans="1:2" x14ac:dyDescent="0.2">
      <c r="A3115" s="4"/>
      <c r="B3115" s="4"/>
    </row>
    <row r="3116" spans="1:2" x14ac:dyDescent="0.2">
      <c r="A3116" s="4"/>
      <c r="B3116" s="4"/>
    </row>
    <row r="3117" spans="1:2" x14ac:dyDescent="0.2">
      <c r="A3117" s="4"/>
      <c r="B3117" s="4"/>
    </row>
    <row r="3118" spans="1:2" x14ac:dyDescent="0.2">
      <c r="A3118" s="4"/>
      <c r="B3118" s="4"/>
    </row>
    <row r="3119" spans="1:2" x14ac:dyDescent="0.2">
      <c r="A3119" s="4"/>
      <c r="B3119" s="4"/>
    </row>
    <row r="3120" spans="1:2" x14ac:dyDescent="0.2">
      <c r="A3120" s="4"/>
      <c r="B3120" s="4"/>
    </row>
    <row r="3121" spans="1:2" x14ac:dyDescent="0.2">
      <c r="A3121" s="4"/>
      <c r="B3121" s="4"/>
    </row>
    <row r="3122" spans="1:2" x14ac:dyDescent="0.2">
      <c r="A3122" s="4"/>
      <c r="B3122" s="4"/>
    </row>
    <row r="3123" spans="1:2" x14ac:dyDescent="0.2">
      <c r="A3123" s="4"/>
      <c r="B3123" s="4"/>
    </row>
    <row r="3124" spans="1:2" x14ac:dyDescent="0.2">
      <c r="A3124" s="4"/>
      <c r="B3124" s="4"/>
    </row>
    <row r="3125" spans="1:2" x14ac:dyDescent="0.2">
      <c r="A3125" s="4"/>
      <c r="B3125" s="4"/>
    </row>
    <row r="3126" spans="1:2" x14ac:dyDescent="0.2">
      <c r="A3126" s="4"/>
      <c r="B3126" s="4"/>
    </row>
    <row r="3127" spans="1:2" x14ac:dyDescent="0.2">
      <c r="A3127" s="4"/>
      <c r="B3127" s="4"/>
    </row>
    <row r="3128" spans="1:2" x14ac:dyDescent="0.2">
      <c r="A3128" s="4"/>
      <c r="B3128" s="4"/>
    </row>
    <row r="3129" spans="1:2" x14ac:dyDescent="0.2">
      <c r="A3129" s="4"/>
      <c r="B3129" s="4"/>
    </row>
    <row r="3130" spans="1:2" x14ac:dyDescent="0.2">
      <c r="A3130" s="4"/>
      <c r="B3130" s="4"/>
    </row>
    <row r="3131" spans="1:2" x14ac:dyDescent="0.2">
      <c r="A3131" s="4"/>
      <c r="B3131" s="4"/>
    </row>
    <row r="3132" spans="1:2" x14ac:dyDescent="0.2">
      <c r="A3132" s="4"/>
      <c r="B3132" s="4"/>
    </row>
    <row r="3133" spans="1:2" x14ac:dyDescent="0.2">
      <c r="A3133" s="4"/>
      <c r="B3133" s="4"/>
    </row>
    <row r="3134" spans="1:2" x14ac:dyDescent="0.2">
      <c r="A3134" s="4"/>
      <c r="B3134" s="4"/>
    </row>
    <row r="3135" spans="1:2" x14ac:dyDescent="0.2">
      <c r="A3135" s="4"/>
      <c r="B3135" s="4"/>
    </row>
    <row r="3136" spans="1:2" x14ac:dyDescent="0.2">
      <c r="A3136" s="4"/>
      <c r="B3136" s="4"/>
    </row>
    <row r="3137" spans="1:2" x14ac:dyDescent="0.2">
      <c r="A3137" s="4"/>
      <c r="B3137" s="4"/>
    </row>
    <row r="3138" spans="1:2" x14ac:dyDescent="0.2">
      <c r="A3138" s="4"/>
      <c r="B3138" s="4"/>
    </row>
    <row r="3139" spans="1:2" x14ac:dyDescent="0.2">
      <c r="A3139" s="4"/>
      <c r="B3139" s="4"/>
    </row>
    <row r="3140" spans="1:2" x14ac:dyDescent="0.2">
      <c r="A3140" s="4"/>
      <c r="B3140" s="4"/>
    </row>
    <row r="3141" spans="1:2" x14ac:dyDescent="0.2">
      <c r="A3141" s="4"/>
      <c r="B3141" s="4"/>
    </row>
    <row r="3142" spans="1:2" x14ac:dyDescent="0.2">
      <c r="A3142" s="4"/>
      <c r="B3142" s="4"/>
    </row>
    <row r="3143" spans="1:2" x14ac:dyDescent="0.2">
      <c r="A3143" s="4"/>
      <c r="B3143" s="4"/>
    </row>
    <row r="3144" spans="1:2" x14ac:dyDescent="0.2">
      <c r="A3144" s="4"/>
      <c r="B3144" s="4"/>
    </row>
    <row r="3145" spans="1:2" x14ac:dyDescent="0.2">
      <c r="A3145" s="4"/>
      <c r="B3145" s="4"/>
    </row>
    <row r="3146" spans="1:2" x14ac:dyDescent="0.2">
      <c r="A3146" s="4"/>
      <c r="B3146" s="4"/>
    </row>
    <row r="3147" spans="1:2" x14ac:dyDescent="0.2">
      <c r="A3147" s="4"/>
      <c r="B3147" s="4"/>
    </row>
    <row r="3148" spans="1:2" x14ac:dyDescent="0.2">
      <c r="A3148" s="4"/>
      <c r="B3148" s="4"/>
    </row>
    <row r="3149" spans="1:2" x14ac:dyDescent="0.2">
      <c r="A3149" s="4"/>
      <c r="B3149" s="4"/>
    </row>
    <row r="3150" spans="1:2" x14ac:dyDescent="0.2">
      <c r="A3150" s="4"/>
      <c r="B3150" s="4"/>
    </row>
    <row r="3151" spans="1:2" x14ac:dyDescent="0.2">
      <c r="A3151" s="4"/>
      <c r="B3151" s="4"/>
    </row>
    <row r="3152" spans="1:2" x14ac:dyDescent="0.2">
      <c r="A3152" s="4"/>
      <c r="B3152" s="4"/>
    </row>
    <row r="3153" spans="1:2" x14ac:dyDescent="0.2">
      <c r="A3153" s="4"/>
      <c r="B3153" s="4"/>
    </row>
    <row r="3154" spans="1:2" x14ac:dyDescent="0.2">
      <c r="A3154" s="4"/>
      <c r="B3154" s="4"/>
    </row>
    <row r="3155" spans="1:2" x14ac:dyDescent="0.2">
      <c r="A3155" s="4"/>
      <c r="B3155" s="4"/>
    </row>
    <row r="3156" spans="1:2" x14ac:dyDescent="0.2">
      <c r="A3156" s="4"/>
      <c r="B3156" s="4"/>
    </row>
    <row r="3157" spans="1:2" x14ac:dyDescent="0.2">
      <c r="A3157" s="4"/>
      <c r="B3157" s="4"/>
    </row>
    <row r="3158" spans="1:2" x14ac:dyDescent="0.2">
      <c r="A3158" s="4"/>
      <c r="B3158" s="4"/>
    </row>
    <row r="3159" spans="1:2" x14ac:dyDescent="0.2">
      <c r="A3159" s="4"/>
      <c r="B3159" s="4"/>
    </row>
    <row r="3160" spans="1:2" x14ac:dyDescent="0.2">
      <c r="A3160" s="4"/>
      <c r="B3160" s="4"/>
    </row>
    <row r="3161" spans="1:2" x14ac:dyDescent="0.2">
      <c r="A3161" s="4"/>
      <c r="B3161" s="4"/>
    </row>
    <row r="3162" spans="1:2" x14ac:dyDescent="0.2">
      <c r="A3162" s="4"/>
      <c r="B3162" s="4"/>
    </row>
    <row r="3163" spans="1:2" x14ac:dyDescent="0.2">
      <c r="A3163" s="4"/>
      <c r="B3163" s="4"/>
    </row>
    <row r="3164" spans="1:2" x14ac:dyDescent="0.2">
      <c r="A3164" s="4"/>
      <c r="B3164" s="4"/>
    </row>
    <row r="3165" spans="1:2" x14ac:dyDescent="0.2">
      <c r="A3165" s="4"/>
      <c r="B3165" s="4"/>
    </row>
    <row r="3166" spans="1:2" x14ac:dyDescent="0.2">
      <c r="A3166" s="4"/>
      <c r="B3166" s="4"/>
    </row>
    <row r="3167" spans="1:2" x14ac:dyDescent="0.2">
      <c r="A3167" s="4"/>
      <c r="B3167" s="4"/>
    </row>
    <row r="3168" spans="1:2" x14ac:dyDescent="0.2">
      <c r="A3168" s="4"/>
      <c r="B3168" s="4"/>
    </row>
    <row r="3169" spans="1:2" x14ac:dyDescent="0.2">
      <c r="A3169" s="4"/>
      <c r="B3169" s="4"/>
    </row>
    <row r="3170" spans="1:2" x14ac:dyDescent="0.2">
      <c r="A3170" s="4"/>
      <c r="B3170" s="4"/>
    </row>
    <row r="3171" spans="1:2" x14ac:dyDescent="0.2">
      <c r="A3171" s="4"/>
      <c r="B3171" s="4"/>
    </row>
    <row r="3172" spans="1:2" x14ac:dyDescent="0.2">
      <c r="A3172" s="4"/>
      <c r="B3172" s="4"/>
    </row>
    <row r="3173" spans="1:2" x14ac:dyDescent="0.2">
      <c r="A3173" s="4"/>
      <c r="B3173" s="4"/>
    </row>
    <row r="3174" spans="1:2" x14ac:dyDescent="0.2">
      <c r="A3174" s="4"/>
      <c r="B3174" s="4"/>
    </row>
    <row r="3175" spans="1:2" x14ac:dyDescent="0.2">
      <c r="A3175" s="4"/>
      <c r="B3175" s="4"/>
    </row>
    <row r="3176" spans="1:2" x14ac:dyDescent="0.2">
      <c r="A3176" s="4"/>
      <c r="B3176" s="4"/>
    </row>
    <row r="3177" spans="1:2" x14ac:dyDescent="0.2">
      <c r="A3177" s="4"/>
      <c r="B3177" s="4"/>
    </row>
    <row r="3178" spans="1:2" x14ac:dyDescent="0.2">
      <c r="A3178" s="4"/>
      <c r="B3178" s="4"/>
    </row>
    <row r="3179" spans="1:2" x14ac:dyDescent="0.2">
      <c r="A3179" s="4"/>
      <c r="B3179" s="4"/>
    </row>
    <row r="3180" spans="1:2" x14ac:dyDescent="0.2">
      <c r="A3180" s="4"/>
      <c r="B3180" s="4"/>
    </row>
    <row r="3181" spans="1:2" x14ac:dyDescent="0.2">
      <c r="A3181" s="4"/>
      <c r="B3181" s="4"/>
    </row>
    <row r="3182" spans="1:2" x14ac:dyDescent="0.2">
      <c r="A3182" s="4"/>
      <c r="B3182" s="4"/>
    </row>
    <row r="3183" spans="1:2" x14ac:dyDescent="0.2">
      <c r="A3183" s="4"/>
      <c r="B3183" s="4"/>
    </row>
    <row r="3184" spans="1:2" x14ac:dyDescent="0.2">
      <c r="A3184" s="4"/>
      <c r="B3184" s="4"/>
    </row>
    <row r="3185" spans="1:2" x14ac:dyDescent="0.2">
      <c r="A3185" s="4"/>
      <c r="B3185" s="4"/>
    </row>
    <row r="3186" spans="1:2" x14ac:dyDescent="0.2">
      <c r="A3186" s="4"/>
      <c r="B3186" s="4"/>
    </row>
    <row r="3187" spans="1:2" x14ac:dyDescent="0.2">
      <c r="A3187" s="4"/>
      <c r="B3187" s="4"/>
    </row>
    <row r="3188" spans="1:2" x14ac:dyDescent="0.2">
      <c r="A3188" s="4"/>
      <c r="B3188" s="4"/>
    </row>
    <row r="3189" spans="1:2" x14ac:dyDescent="0.2">
      <c r="A3189" s="4"/>
      <c r="B3189" s="4"/>
    </row>
    <row r="3190" spans="1:2" x14ac:dyDescent="0.2">
      <c r="A3190" s="4"/>
      <c r="B3190" s="4"/>
    </row>
    <row r="3191" spans="1:2" x14ac:dyDescent="0.2">
      <c r="A3191" s="4"/>
      <c r="B3191" s="4"/>
    </row>
    <row r="3192" spans="1:2" x14ac:dyDescent="0.2">
      <c r="A3192" s="4"/>
      <c r="B3192" s="4"/>
    </row>
    <row r="3193" spans="1:2" x14ac:dyDescent="0.2">
      <c r="A3193" s="4"/>
      <c r="B3193" s="4"/>
    </row>
    <row r="3194" spans="1:2" x14ac:dyDescent="0.2">
      <c r="A3194" s="4"/>
      <c r="B3194" s="4"/>
    </row>
    <row r="3195" spans="1:2" x14ac:dyDescent="0.2">
      <c r="A3195" s="4"/>
      <c r="B3195" s="4"/>
    </row>
    <row r="3196" spans="1:2" x14ac:dyDescent="0.2">
      <c r="A3196" s="4"/>
      <c r="B3196" s="4"/>
    </row>
    <row r="3197" spans="1:2" x14ac:dyDescent="0.2">
      <c r="A3197" s="4"/>
      <c r="B3197" s="4"/>
    </row>
    <row r="3198" spans="1:2" x14ac:dyDescent="0.2">
      <c r="A3198" s="4"/>
      <c r="B3198" s="4"/>
    </row>
    <row r="3199" spans="1:2" x14ac:dyDescent="0.2">
      <c r="A3199" s="4"/>
      <c r="B3199" s="4"/>
    </row>
    <row r="3200" spans="1:2" x14ac:dyDescent="0.2">
      <c r="A3200" s="4"/>
      <c r="B3200" s="4"/>
    </row>
    <row r="3201" spans="1:2" x14ac:dyDescent="0.2">
      <c r="A3201" s="4"/>
      <c r="B3201" s="4"/>
    </row>
    <row r="3202" spans="1:2" x14ac:dyDescent="0.2">
      <c r="A3202" s="4"/>
      <c r="B3202" s="4"/>
    </row>
    <row r="3203" spans="1:2" x14ac:dyDescent="0.2">
      <c r="A3203" s="4"/>
      <c r="B3203" s="4"/>
    </row>
    <row r="3204" spans="1:2" x14ac:dyDescent="0.2">
      <c r="A3204" s="4"/>
      <c r="B3204" s="4"/>
    </row>
    <row r="3205" spans="1:2" x14ac:dyDescent="0.2">
      <c r="A3205" s="4"/>
      <c r="B3205" s="4"/>
    </row>
    <row r="3206" spans="1:2" x14ac:dyDescent="0.2">
      <c r="A3206" s="4"/>
      <c r="B3206" s="4"/>
    </row>
    <row r="3207" spans="1:2" x14ac:dyDescent="0.2">
      <c r="A3207" s="4"/>
      <c r="B3207" s="4"/>
    </row>
    <row r="3208" spans="1:2" x14ac:dyDescent="0.2">
      <c r="A3208" s="4"/>
      <c r="B3208" s="4"/>
    </row>
    <row r="3209" spans="1:2" x14ac:dyDescent="0.2">
      <c r="A3209" s="4"/>
      <c r="B3209" s="4"/>
    </row>
    <row r="3210" spans="1:2" x14ac:dyDescent="0.2">
      <c r="A3210" s="4"/>
      <c r="B3210" s="4"/>
    </row>
    <row r="3211" spans="1:2" x14ac:dyDescent="0.2">
      <c r="A3211" s="4"/>
      <c r="B3211" s="4"/>
    </row>
    <row r="3212" spans="1:2" x14ac:dyDescent="0.2">
      <c r="A3212" s="4"/>
      <c r="B3212" s="4"/>
    </row>
    <row r="3213" spans="1:2" x14ac:dyDescent="0.2">
      <c r="A3213" s="4"/>
      <c r="B3213" s="4"/>
    </row>
    <row r="3214" spans="1:2" x14ac:dyDescent="0.2">
      <c r="A3214" s="4"/>
      <c r="B3214" s="4"/>
    </row>
    <row r="3215" spans="1:2" x14ac:dyDescent="0.2">
      <c r="A3215" s="4"/>
      <c r="B3215" s="4"/>
    </row>
    <row r="3216" spans="1:2" x14ac:dyDescent="0.2">
      <c r="A3216" s="4"/>
      <c r="B3216" s="4"/>
    </row>
    <row r="3217" spans="1:2" x14ac:dyDescent="0.2">
      <c r="A3217" s="4"/>
      <c r="B3217" s="4"/>
    </row>
    <row r="3218" spans="1:2" x14ac:dyDescent="0.2">
      <c r="A3218" s="4"/>
      <c r="B3218" s="4"/>
    </row>
    <row r="3219" spans="1:2" x14ac:dyDescent="0.2">
      <c r="A3219" s="4"/>
      <c r="B3219" s="4"/>
    </row>
    <row r="3220" spans="1:2" x14ac:dyDescent="0.2">
      <c r="A3220" s="4"/>
      <c r="B3220" s="4"/>
    </row>
    <row r="3221" spans="1:2" x14ac:dyDescent="0.2">
      <c r="A3221" s="4"/>
      <c r="B3221" s="4"/>
    </row>
    <row r="3222" spans="1:2" x14ac:dyDescent="0.2">
      <c r="A3222" s="4"/>
      <c r="B3222" s="4"/>
    </row>
    <row r="3223" spans="1:2" x14ac:dyDescent="0.2">
      <c r="A3223" s="4"/>
      <c r="B3223" s="4"/>
    </row>
    <row r="3224" spans="1:2" x14ac:dyDescent="0.2">
      <c r="A3224" s="4"/>
      <c r="B3224" s="4"/>
    </row>
    <row r="3225" spans="1:2" x14ac:dyDescent="0.2">
      <c r="A3225" s="4"/>
      <c r="B3225" s="4"/>
    </row>
    <row r="3226" spans="1:2" x14ac:dyDescent="0.2">
      <c r="A3226" s="4"/>
      <c r="B3226" s="4"/>
    </row>
    <row r="3227" spans="1:2" x14ac:dyDescent="0.2">
      <c r="A3227" s="4"/>
      <c r="B3227" s="4"/>
    </row>
    <row r="3228" spans="1:2" x14ac:dyDescent="0.2">
      <c r="A3228" s="4"/>
      <c r="B3228" s="4"/>
    </row>
    <row r="3229" spans="1:2" x14ac:dyDescent="0.2">
      <c r="A3229" s="4"/>
      <c r="B3229" s="4"/>
    </row>
    <row r="3230" spans="1:2" x14ac:dyDescent="0.2">
      <c r="A3230" s="4"/>
      <c r="B3230" s="4"/>
    </row>
    <row r="3231" spans="1:2" x14ac:dyDescent="0.2">
      <c r="A3231" s="4"/>
      <c r="B3231" s="4"/>
    </row>
    <row r="3232" spans="1:2" x14ac:dyDescent="0.2">
      <c r="A3232" s="4"/>
      <c r="B3232" s="4"/>
    </row>
    <row r="3233" spans="1:2" x14ac:dyDescent="0.2">
      <c r="A3233" s="4"/>
      <c r="B3233" s="4"/>
    </row>
    <row r="3234" spans="1:2" x14ac:dyDescent="0.2">
      <c r="A3234" s="4"/>
      <c r="B3234" s="4"/>
    </row>
    <row r="3235" spans="1:2" x14ac:dyDescent="0.2">
      <c r="A3235" s="4"/>
      <c r="B3235" s="4"/>
    </row>
    <row r="3236" spans="1:2" x14ac:dyDescent="0.2">
      <c r="A3236" s="4"/>
      <c r="B3236" s="4"/>
    </row>
    <row r="3237" spans="1:2" x14ac:dyDescent="0.2">
      <c r="A3237" s="4"/>
      <c r="B3237" s="4"/>
    </row>
    <row r="3238" spans="1:2" x14ac:dyDescent="0.2">
      <c r="A3238" s="4"/>
      <c r="B3238" s="4"/>
    </row>
    <row r="3239" spans="1:2" x14ac:dyDescent="0.2">
      <c r="A3239" s="4"/>
      <c r="B3239" s="4"/>
    </row>
    <row r="3240" spans="1:2" x14ac:dyDescent="0.2">
      <c r="A3240" s="4"/>
      <c r="B3240" s="4"/>
    </row>
    <row r="3241" spans="1:2" x14ac:dyDescent="0.2">
      <c r="A3241" s="4"/>
      <c r="B3241" s="4"/>
    </row>
    <row r="3242" spans="1:2" x14ac:dyDescent="0.2">
      <c r="A3242" s="4"/>
      <c r="B3242" s="4"/>
    </row>
    <row r="3243" spans="1:2" x14ac:dyDescent="0.2">
      <c r="A3243" s="4"/>
      <c r="B3243" s="4"/>
    </row>
    <row r="3244" spans="1:2" x14ac:dyDescent="0.2">
      <c r="A3244" s="4"/>
      <c r="B3244" s="4"/>
    </row>
    <row r="3245" spans="1:2" x14ac:dyDescent="0.2">
      <c r="A3245" s="4"/>
      <c r="B3245" s="4"/>
    </row>
    <row r="3246" spans="1:2" x14ac:dyDescent="0.2">
      <c r="A3246" s="4"/>
      <c r="B3246" s="4"/>
    </row>
    <row r="3247" spans="1:2" x14ac:dyDescent="0.2">
      <c r="A3247" s="4"/>
      <c r="B3247" s="4"/>
    </row>
    <row r="3248" spans="1:2" x14ac:dyDescent="0.2">
      <c r="A3248" s="4"/>
      <c r="B3248" s="4"/>
    </row>
    <row r="3249" spans="1:2" x14ac:dyDescent="0.2">
      <c r="A3249" s="4"/>
      <c r="B3249" s="4"/>
    </row>
    <row r="3250" spans="1:2" x14ac:dyDescent="0.2">
      <c r="A3250" s="4"/>
      <c r="B3250" s="4"/>
    </row>
    <row r="3251" spans="1:2" x14ac:dyDescent="0.2">
      <c r="A3251" s="4"/>
      <c r="B3251" s="4"/>
    </row>
    <row r="3252" spans="1:2" x14ac:dyDescent="0.2">
      <c r="A3252" s="4"/>
      <c r="B3252" s="4"/>
    </row>
    <row r="3253" spans="1:2" x14ac:dyDescent="0.2">
      <c r="A3253" s="4"/>
      <c r="B3253" s="4"/>
    </row>
    <row r="3254" spans="1:2" x14ac:dyDescent="0.2">
      <c r="A3254" s="4"/>
      <c r="B3254" s="4"/>
    </row>
    <row r="3255" spans="1:2" x14ac:dyDescent="0.2">
      <c r="A3255" s="4"/>
      <c r="B3255" s="4"/>
    </row>
    <row r="3256" spans="1:2" x14ac:dyDescent="0.2">
      <c r="A3256" s="4"/>
      <c r="B3256" s="4"/>
    </row>
    <row r="3257" spans="1:2" x14ac:dyDescent="0.2">
      <c r="A3257" s="4"/>
      <c r="B3257" s="4"/>
    </row>
    <row r="3258" spans="1:2" x14ac:dyDescent="0.2">
      <c r="A3258" s="4"/>
      <c r="B3258" s="4"/>
    </row>
    <row r="3259" spans="1:2" x14ac:dyDescent="0.2">
      <c r="A3259" s="4"/>
      <c r="B3259" s="4"/>
    </row>
    <row r="3260" spans="1:2" x14ac:dyDescent="0.2">
      <c r="A3260" s="4"/>
      <c r="B3260" s="4"/>
    </row>
    <row r="3261" spans="1:2" x14ac:dyDescent="0.2">
      <c r="A3261" s="4"/>
      <c r="B3261" s="4"/>
    </row>
    <row r="3262" spans="1:2" x14ac:dyDescent="0.2">
      <c r="A3262" s="4"/>
      <c r="B3262" s="4"/>
    </row>
    <row r="3263" spans="1:2" x14ac:dyDescent="0.2">
      <c r="A3263" s="4"/>
      <c r="B3263" s="4"/>
    </row>
    <row r="3264" spans="1:2" x14ac:dyDescent="0.2">
      <c r="A3264" s="4"/>
      <c r="B3264" s="4"/>
    </row>
    <row r="3265" spans="1:2" x14ac:dyDescent="0.2">
      <c r="A3265" s="4"/>
      <c r="B3265" s="4"/>
    </row>
    <row r="3266" spans="1:2" x14ac:dyDescent="0.2">
      <c r="A3266" s="4"/>
      <c r="B3266" s="4"/>
    </row>
    <row r="3267" spans="1:2" x14ac:dyDescent="0.2">
      <c r="A3267" s="4"/>
      <c r="B3267" s="4"/>
    </row>
    <row r="3268" spans="1:2" x14ac:dyDescent="0.2">
      <c r="A3268" s="4"/>
      <c r="B3268" s="4"/>
    </row>
    <row r="3269" spans="1:2" x14ac:dyDescent="0.2">
      <c r="A3269" s="4"/>
      <c r="B3269" s="4"/>
    </row>
    <row r="3270" spans="1:2" x14ac:dyDescent="0.2">
      <c r="A3270" s="4"/>
      <c r="B3270" s="4"/>
    </row>
    <row r="3271" spans="1:2" x14ac:dyDescent="0.2">
      <c r="A3271" s="4"/>
      <c r="B3271" s="4"/>
    </row>
    <row r="3272" spans="1:2" x14ac:dyDescent="0.2">
      <c r="A3272" s="4"/>
      <c r="B3272" s="4"/>
    </row>
    <row r="3273" spans="1:2" x14ac:dyDescent="0.2">
      <c r="A3273" s="4"/>
      <c r="B3273" s="4"/>
    </row>
    <row r="3274" spans="1:2" x14ac:dyDescent="0.2">
      <c r="A3274" s="4"/>
      <c r="B3274" s="4"/>
    </row>
    <row r="3275" spans="1:2" x14ac:dyDescent="0.2">
      <c r="A3275" s="4"/>
      <c r="B3275" s="4"/>
    </row>
    <row r="3276" spans="1:2" x14ac:dyDescent="0.2">
      <c r="A3276" s="4"/>
      <c r="B3276" s="4"/>
    </row>
    <row r="3277" spans="1:2" x14ac:dyDescent="0.2">
      <c r="A3277" s="4"/>
      <c r="B3277" s="4"/>
    </row>
    <row r="3278" spans="1:2" x14ac:dyDescent="0.2">
      <c r="A3278" s="4"/>
      <c r="B3278" s="4"/>
    </row>
    <row r="3279" spans="1:2" x14ac:dyDescent="0.2">
      <c r="A3279" s="4"/>
      <c r="B3279" s="4"/>
    </row>
    <row r="3280" spans="1:2" x14ac:dyDescent="0.2">
      <c r="A3280" s="4"/>
      <c r="B3280" s="4"/>
    </row>
    <row r="3281" spans="1:2" x14ac:dyDescent="0.2">
      <c r="A3281" s="4"/>
      <c r="B3281" s="4"/>
    </row>
    <row r="3282" spans="1:2" x14ac:dyDescent="0.2">
      <c r="A3282" s="4"/>
      <c r="B3282" s="4"/>
    </row>
    <row r="3283" spans="1:2" x14ac:dyDescent="0.2">
      <c r="A3283" s="4"/>
      <c r="B3283" s="4"/>
    </row>
    <row r="3284" spans="1:2" x14ac:dyDescent="0.2">
      <c r="A3284" s="4"/>
      <c r="B3284" s="4"/>
    </row>
    <row r="3285" spans="1:2" x14ac:dyDescent="0.2">
      <c r="A3285" s="4"/>
      <c r="B3285" s="4"/>
    </row>
    <row r="3286" spans="1:2" x14ac:dyDescent="0.2">
      <c r="A3286" s="4"/>
      <c r="B3286" s="4"/>
    </row>
    <row r="3287" spans="1:2" x14ac:dyDescent="0.2">
      <c r="A3287" s="4"/>
      <c r="B3287" s="4"/>
    </row>
    <row r="3288" spans="1:2" x14ac:dyDescent="0.2">
      <c r="A3288" s="4"/>
      <c r="B3288" s="4"/>
    </row>
    <row r="3289" spans="1:2" x14ac:dyDescent="0.2">
      <c r="A3289" s="4"/>
      <c r="B3289" s="4"/>
    </row>
    <row r="3290" spans="1:2" x14ac:dyDescent="0.2">
      <c r="A3290" s="4"/>
      <c r="B3290" s="4"/>
    </row>
    <row r="3291" spans="1:2" x14ac:dyDescent="0.2">
      <c r="A3291" s="4"/>
      <c r="B3291" s="4"/>
    </row>
    <row r="3292" spans="1:2" x14ac:dyDescent="0.2">
      <c r="A3292" s="4"/>
      <c r="B3292" s="4"/>
    </row>
    <row r="3293" spans="1:2" x14ac:dyDescent="0.2">
      <c r="A3293" s="4"/>
      <c r="B3293" s="4"/>
    </row>
    <row r="3294" spans="1:2" x14ac:dyDescent="0.2">
      <c r="A3294" s="4"/>
      <c r="B3294" s="4"/>
    </row>
    <row r="3295" spans="1:2" x14ac:dyDescent="0.2">
      <c r="A3295" s="4"/>
      <c r="B3295" s="4"/>
    </row>
    <row r="3296" spans="1:2" x14ac:dyDescent="0.2">
      <c r="A3296" s="4"/>
      <c r="B3296" s="4"/>
    </row>
    <row r="3297" spans="1:2" x14ac:dyDescent="0.2">
      <c r="A3297" s="4"/>
      <c r="B3297" s="4"/>
    </row>
    <row r="3298" spans="1:2" x14ac:dyDescent="0.2">
      <c r="A3298" s="4"/>
      <c r="B3298" s="4"/>
    </row>
    <row r="3299" spans="1:2" x14ac:dyDescent="0.2">
      <c r="A3299" s="4"/>
      <c r="B3299" s="4"/>
    </row>
    <row r="3300" spans="1:2" x14ac:dyDescent="0.2">
      <c r="A3300" s="4"/>
      <c r="B3300" s="4"/>
    </row>
    <row r="3301" spans="1:2" x14ac:dyDescent="0.2">
      <c r="A3301" s="4"/>
      <c r="B3301" s="4"/>
    </row>
    <row r="3302" spans="1:2" x14ac:dyDescent="0.2">
      <c r="A3302" s="4"/>
      <c r="B3302" s="4"/>
    </row>
    <row r="3303" spans="1:2" x14ac:dyDescent="0.2">
      <c r="A3303" s="4"/>
      <c r="B3303" s="4"/>
    </row>
    <row r="3304" spans="1:2" x14ac:dyDescent="0.2">
      <c r="A3304" s="4"/>
      <c r="B3304" s="4"/>
    </row>
    <row r="3305" spans="1:2" x14ac:dyDescent="0.2">
      <c r="A3305" s="4"/>
      <c r="B3305" s="4"/>
    </row>
    <row r="3306" spans="1:2" x14ac:dyDescent="0.2">
      <c r="A3306" s="4"/>
      <c r="B3306" s="4"/>
    </row>
    <row r="3307" spans="1:2" x14ac:dyDescent="0.2">
      <c r="A3307" s="4"/>
      <c r="B3307" s="4"/>
    </row>
    <row r="3308" spans="1:2" x14ac:dyDescent="0.2">
      <c r="A3308" s="4"/>
      <c r="B3308" s="4"/>
    </row>
    <row r="3309" spans="1:2" x14ac:dyDescent="0.2">
      <c r="A3309" s="4"/>
      <c r="B3309" s="4"/>
    </row>
    <row r="3310" spans="1:2" x14ac:dyDescent="0.2">
      <c r="A3310" s="4"/>
      <c r="B3310" s="4"/>
    </row>
    <row r="3311" spans="1:2" x14ac:dyDescent="0.2">
      <c r="A3311" s="4"/>
      <c r="B3311" s="4"/>
    </row>
    <row r="3312" spans="1:2" x14ac:dyDescent="0.2">
      <c r="A3312" s="4"/>
      <c r="B3312" s="4"/>
    </row>
    <row r="3313" spans="1:2" x14ac:dyDescent="0.2">
      <c r="A3313" s="4"/>
      <c r="B3313" s="4"/>
    </row>
    <row r="3314" spans="1:2" x14ac:dyDescent="0.2">
      <c r="A3314" s="4"/>
      <c r="B3314" s="4"/>
    </row>
    <row r="3315" spans="1:2" x14ac:dyDescent="0.2">
      <c r="A3315" s="4"/>
      <c r="B3315" s="4"/>
    </row>
    <row r="3316" spans="1:2" x14ac:dyDescent="0.2">
      <c r="A3316" s="4"/>
      <c r="B3316" s="4"/>
    </row>
    <row r="3317" spans="1:2" x14ac:dyDescent="0.2">
      <c r="A3317" s="4"/>
      <c r="B3317" s="4"/>
    </row>
    <row r="3318" spans="1:2" x14ac:dyDescent="0.2">
      <c r="A3318" s="4"/>
      <c r="B3318" s="4"/>
    </row>
    <row r="3319" spans="1:2" x14ac:dyDescent="0.2">
      <c r="A3319" s="4"/>
      <c r="B3319" s="4"/>
    </row>
    <row r="3320" spans="1:2" x14ac:dyDescent="0.2">
      <c r="A3320" s="4"/>
      <c r="B3320" s="4"/>
    </row>
    <row r="3321" spans="1:2" x14ac:dyDescent="0.2">
      <c r="A3321" s="4"/>
      <c r="B3321" s="4"/>
    </row>
    <row r="3322" spans="1:2" x14ac:dyDescent="0.2">
      <c r="A3322" s="4"/>
      <c r="B3322" s="4"/>
    </row>
    <row r="3323" spans="1:2" x14ac:dyDescent="0.2">
      <c r="A3323" s="4"/>
      <c r="B3323" s="4"/>
    </row>
    <row r="3324" spans="1:2" x14ac:dyDescent="0.2">
      <c r="A3324" s="4"/>
      <c r="B3324" s="4"/>
    </row>
    <row r="3325" spans="1:2" x14ac:dyDescent="0.2">
      <c r="A3325" s="4"/>
      <c r="B3325" s="4"/>
    </row>
    <row r="3326" spans="1:2" x14ac:dyDescent="0.2">
      <c r="A3326" s="4"/>
      <c r="B3326" s="4"/>
    </row>
    <row r="3327" spans="1:2" x14ac:dyDescent="0.2">
      <c r="A3327" s="4"/>
      <c r="B3327" s="4"/>
    </row>
    <row r="3328" spans="1:2" x14ac:dyDescent="0.2">
      <c r="A3328" s="4"/>
      <c r="B3328" s="4"/>
    </row>
    <row r="3329" spans="1:2" x14ac:dyDescent="0.2">
      <c r="A3329" s="4"/>
      <c r="B3329" s="4"/>
    </row>
    <row r="3330" spans="1:2" x14ac:dyDescent="0.2">
      <c r="A3330" s="4"/>
      <c r="B3330" s="4"/>
    </row>
    <row r="3331" spans="1:2" x14ac:dyDescent="0.2">
      <c r="A3331" s="4"/>
      <c r="B3331" s="4"/>
    </row>
    <row r="3332" spans="1:2" x14ac:dyDescent="0.2">
      <c r="A3332" s="4"/>
      <c r="B3332" s="4"/>
    </row>
    <row r="3333" spans="1:2" x14ac:dyDescent="0.2">
      <c r="A3333" s="4"/>
      <c r="B3333" s="4"/>
    </row>
    <row r="3334" spans="1:2" x14ac:dyDescent="0.2">
      <c r="A3334" s="4"/>
      <c r="B3334" s="4"/>
    </row>
    <row r="3335" spans="1:2" x14ac:dyDescent="0.2">
      <c r="A3335" s="4"/>
      <c r="B3335" s="4"/>
    </row>
    <row r="3336" spans="1:2" x14ac:dyDescent="0.2">
      <c r="A3336" s="4"/>
      <c r="B3336" s="4"/>
    </row>
    <row r="3337" spans="1:2" x14ac:dyDescent="0.2">
      <c r="A3337" s="4"/>
      <c r="B3337" s="4"/>
    </row>
    <row r="3338" spans="1:2" x14ac:dyDescent="0.2">
      <c r="A3338" s="4"/>
      <c r="B3338" s="4"/>
    </row>
    <row r="3339" spans="1:2" x14ac:dyDescent="0.2">
      <c r="A3339" s="4"/>
      <c r="B3339" s="4"/>
    </row>
    <row r="3340" spans="1:2" x14ac:dyDescent="0.2">
      <c r="A3340" s="4"/>
      <c r="B3340" s="4"/>
    </row>
    <row r="3341" spans="1:2" x14ac:dyDescent="0.2">
      <c r="A3341" s="4"/>
      <c r="B3341" s="4"/>
    </row>
    <row r="3342" spans="1:2" x14ac:dyDescent="0.2">
      <c r="A3342" s="4"/>
      <c r="B3342" s="4"/>
    </row>
    <row r="3343" spans="1:2" x14ac:dyDescent="0.2">
      <c r="A3343" s="4"/>
      <c r="B3343" s="4"/>
    </row>
    <row r="3344" spans="1:2" x14ac:dyDescent="0.2">
      <c r="A3344" s="4"/>
      <c r="B3344" s="4"/>
    </row>
    <row r="3345" spans="1:2" x14ac:dyDescent="0.2">
      <c r="A3345" s="4"/>
      <c r="B3345" s="4"/>
    </row>
    <row r="3346" spans="1:2" x14ac:dyDescent="0.2">
      <c r="A3346" s="4"/>
      <c r="B3346" s="4"/>
    </row>
    <row r="3347" spans="1:2" x14ac:dyDescent="0.2">
      <c r="A3347" s="4"/>
      <c r="B3347" s="4"/>
    </row>
    <row r="3348" spans="1:2" x14ac:dyDescent="0.2">
      <c r="A3348" s="4"/>
      <c r="B3348" s="4"/>
    </row>
    <row r="3349" spans="1:2" x14ac:dyDescent="0.2">
      <c r="A3349" s="4"/>
      <c r="B3349" s="4"/>
    </row>
    <row r="3350" spans="1:2" x14ac:dyDescent="0.2">
      <c r="A3350" s="4"/>
      <c r="B3350" s="4"/>
    </row>
    <row r="3351" spans="1:2" x14ac:dyDescent="0.2">
      <c r="A3351" s="4"/>
      <c r="B3351" s="4"/>
    </row>
    <row r="3352" spans="1:2" x14ac:dyDescent="0.2">
      <c r="A3352" s="4"/>
      <c r="B3352" s="4"/>
    </row>
    <row r="3353" spans="1:2" x14ac:dyDescent="0.2">
      <c r="A3353" s="4"/>
      <c r="B3353" s="4"/>
    </row>
    <row r="3354" spans="1:2" x14ac:dyDescent="0.2">
      <c r="A3354" s="4"/>
      <c r="B3354" s="4"/>
    </row>
    <row r="3355" spans="1:2" x14ac:dyDescent="0.2">
      <c r="A3355" s="4"/>
      <c r="B3355" s="4"/>
    </row>
    <row r="3356" spans="1:2" x14ac:dyDescent="0.2">
      <c r="A3356" s="4"/>
      <c r="B3356" s="4"/>
    </row>
    <row r="3357" spans="1:2" x14ac:dyDescent="0.2">
      <c r="A3357" s="4"/>
      <c r="B3357" s="4"/>
    </row>
    <row r="3358" spans="1:2" x14ac:dyDescent="0.2">
      <c r="A3358" s="4"/>
      <c r="B3358" s="4"/>
    </row>
    <row r="3359" spans="1:2" x14ac:dyDescent="0.2">
      <c r="A3359" s="4"/>
      <c r="B3359" s="4"/>
    </row>
    <row r="3360" spans="1:2" x14ac:dyDescent="0.2">
      <c r="A3360" s="4"/>
      <c r="B3360" s="4"/>
    </row>
    <row r="3361" spans="1:2" x14ac:dyDescent="0.2">
      <c r="A3361" s="4"/>
      <c r="B3361" s="4"/>
    </row>
    <row r="3362" spans="1:2" x14ac:dyDescent="0.2">
      <c r="A3362" s="4"/>
      <c r="B3362" s="4"/>
    </row>
    <row r="3363" spans="1:2" x14ac:dyDescent="0.2">
      <c r="A3363" s="4"/>
      <c r="B3363" s="4"/>
    </row>
    <row r="3364" spans="1:2" x14ac:dyDescent="0.2">
      <c r="A3364" s="4"/>
      <c r="B3364" s="4"/>
    </row>
    <row r="3365" spans="1:2" x14ac:dyDescent="0.2">
      <c r="A3365" s="4"/>
      <c r="B3365" s="4"/>
    </row>
    <row r="3366" spans="1:2" x14ac:dyDescent="0.2">
      <c r="A3366" s="4"/>
      <c r="B3366" s="4"/>
    </row>
    <row r="3367" spans="1:2" x14ac:dyDescent="0.2">
      <c r="A3367" s="4"/>
      <c r="B3367" s="4"/>
    </row>
    <row r="3368" spans="1:2" x14ac:dyDescent="0.2">
      <c r="A3368" s="4"/>
      <c r="B3368" s="4"/>
    </row>
    <row r="3369" spans="1:2" x14ac:dyDescent="0.2">
      <c r="A3369" s="4"/>
      <c r="B3369" s="4"/>
    </row>
    <row r="3370" spans="1:2" x14ac:dyDescent="0.2">
      <c r="A3370" s="4"/>
      <c r="B3370" s="4"/>
    </row>
    <row r="3371" spans="1:2" x14ac:dyDescent="0.2">
      <c r="A3371" s="4"/>
      <c r="B3371" s="4"/>
    </row>
    <row r="3372" spans="1:2" x14ac:dyDescent="0.2">
      <c r="A3372" s="4"/>
      <c r="B3372" s="4"/>
    </row>
    <row r="3373" spans="1:2" x14ac:dyDescent="0.2">
      <c r="A3373" s="4"/>
      <c r="B3373" s="4"/>
    </row>
    <row r="3374" spans="1:2" x14ac:dyDescent="0.2">
      <c r="A3374" s="4"/>
      <c r="B3374" s="4"/>
    </row>
    <row r="3375" spans="1:2" x14ac:dyDescent="0.2">
      <c r="A3375" s="4"/>
      <c r="B3375" s="4"/>
    </row>
    <row r="3376" spans="1:2" x14ac:dyDescent="0.2">
      <c r="A3376" s="4"/>
      <c r="B3376" s="4"/>
    </row>
    <row r="3377" spans="1:2" x14ac:dyDescent="0.2">
      <c r="A3377" s="4"/>
      <c r="B3377" s="4"/>
    </row>
    <row r="3378" spans="1:2" x14ac:dyDescent="0.2">
      <c r="A3378" s="4"/>
      <c r="B3378" s="4"/>
    </row>
    <row r="3379" spans="1:2" x14ac:dyDescent="0.2">
      <c r="A3379" s="4"/>
      <c r="B3379" s="4"/>
    </row>
    <row r="3380" spans="1:2" x14ac:dyDescent="0.2">
      <c r="A3380" s="4"/>
      <c r="B3380" s="4"/>
    </row>
    <row r="3381" spans="1:2" x14ac:dyDescent="0.2">
      <c r="A3381" s="4"/>
      <c r="B3381" s="4"/>
    </row>
    <row r="3382" spans="1:2" x14ac:dyDescent="0.2">
      <c r="A3382" s="4"/>
      <c r="B3382" s="4"/>
    </row>
    <row r="3383" spans="1:2" x14ac:dyDescent="0.2">
      <c r="A3383" s="4"/>
      <c r="B3383" s="4"/>
    </row>
    <row r="3384" spans="1:2" x14ac:dyDescent="0.2">
      <c r="A3384" s="4"/>
      <c r="B3384" s="4"/>
    </row>
    <row r="3385" spans="1:2" x14ac:dyDescent="0.2">
      <c r="A3385" s="4"/>
      <c r="B3385" s="4"/>
    </row>
    <row r="3386" spans="1:2" x14ac:dyDescent="0.2">
      <c r="A3386" s="4"/>
      <c r="B3386" s="4"/>
    </row>
    <row r="3387" spans="1:2" x14ac:dyDescent="0.2">
      <c r="A3387" s="4"/>
      <c r="B3387" s="4"/>
    </row>
    <row r="3388" spans="1:2" x14ac:dyDescent="0.2">
      <c r="A3388" s="4"/>
      <c r="B3388" s="4"/>
    </row>
    <row r="3389" spans="1:2" x14ac:dyDescent="0.2">
      <c r="A3389" s="4"/>
      <c r="B3389" s="4"/>
    </row>
    <row r="3390" spans="1:2" x14ac:dyDescent="0.2">
      <c r="A3390" s="4"/>
      <c r="B3390" s="4"/>
    </row>
    <row r="3391" spans="1:2" x14ac:dyDescent="0.2">
      <c r="A3391" s="4"/>
      <c r="B3391" s="4"/>
    </row>
    <row r="3392" spans="1:2" x14ac:dyDescent="0.2">
      <c r="A3392" s="4"/>
      <c r="B3392" s="4"/>
    </row>
    <row r="3393" spans="1:2" x14ac:dyDescent="0.2">
      <c r="A3393" s="4"/>
      <c r="B3393" s="4"/>
    </row>
    <row r="3394" spans="1:2" x14ac:dyDescent="0.2">
      <c r="A3394" s="4"/>
      <c r="B3394" s="4"/>
    </row>
    <row r="3395" spans="1:2" x14ac:dyDescent="0.2">
      <c r="A3395" s="4"/>
      <c r="B3395" s="4"/>
    </row>
    <row r="3396" spans="1:2" x14ac:dyDescent="0.2">
      <c r="A3396" s="4"/>
      <c r="B3396" s="4"/>
    </row>
    <row r="3397" spans="1:2" x14ac:dyDescent="0.2">
      <c r="A3397" s="4"/>
      <c r="B3397" s="4"/>
    </row>
    <row r="3398" spans="1:2" x14ac:dyDescent="0.2">
      <c r="A3398" s="4"/>
      <c r="B3398" s="4"/>
    </row>
    <row r="3399" spans="1:2" x14ac:dyDescent="0.2">
      <c r="A3399" s="4"/>
      <c r="B3399" s="4"/>
    </row>
    <row r="3400" spans="1:2" x14ac:dyDescent="0.2">
      <c r="A3400" s="4"/>
      <c r="B3400" s="4"/>
    </row>
    <row r="3401" spans="1:2" x14ac:dyDescent="0.2">
      <c r="A3401" s="4"/>
      <c r="B3401" s="4"/>
    </row>
    <row r="3402" spans="1:2" x14ac:dyDescent="0.2">
      <c r="A3402" s="4"/>
      <c r="B3402" s="4"/>
    </row>
    <row r="3403" spans="1:2" x14ac:dyDescent="0.2">
      <c r="A3403" s="4"/>
      <c r="B3403" s="4"/>
    </row>
    <row r="3404" spans="1:2" x14ac:dyDescent="0.2">
      <c r="A3404" s="4"/>
      <c r="B3404" s="4"/>
    </row>
    <row r="3405" spans="1:2" x14ac:dyDescent="0.2">
      <c r="A3405" s="4"/>
      <c r="B3405" s="4"/>
    </row>
    <row r="3406" spans="1:2" x14ac:dyDescent="0.2">
      <c r="A3406" s="4"/>
      <c r="B3406" s="4"/>
    </row>
    <row r="3407" spans="1:2" x14ac:dyDescent="0.2">
      <c r="A3407" s="4"/>
      <c r="B3407" s="4"/>
    </row>
    <row r="3408" spans="1:2" x14ac:dyDescent="0.2">
      <c r="A3408" s="4"/>
      <c r="B3408" s="4"/>
    </row>
    <row r="3409" spans="1:2" x14ac:dyDescent="0.2">
      <c r="A3409" s="4"/>
      <c r="B3409" s="4"/>
    </row>
    <row r="3410" spans="1:2" x14ac:dyDescent="0.2">
      <c r="A3410" s="4"/>
      <c r="B3410" s="4"/>
    </row>
    <row r="3411" spans="1:2" x14ac:dyDescent="0.2">
      <c r="A3411" s="4"/>
      <c r="B3411" s="4"/>
    </row>
    <row r="3412" spans="1:2" x14ac:dyDescent="0.2">
      <c r="A3412" s="4"/>
      <c r="B3412" s="4"/>
    </row>
    <row r="3413" spans="1:2" x14ac:dyDescent="0.2">
      <c r="A3413" s="4"/>
      <c r="B3413" s="4"/>
    </row>
    <row r="3414" spans="1:2" x14ac:dyDescent="0.2">
      <c r="A3414" s="4"/>
      <c r="B3414" s="4"/>
    </row>
    <row r="3415" spans="1:2" x14ac:dyDescent="0.2">
      <c r="A3415" s="4"/>
      <c r="B3415" s="4"/>
    </row>
    <row r="3416" spans="1:2" x14ac:dyDescent="0.2">
      <c r="A3416" s="4"/>
      <c r="B3416" s="4"/>
    </row>
    <row r="3417" spans="1:2" x14ac:dyDescent="0.2">
      <c r="A3417" s="4"/>
      <c r="B3417" s="4"/>
    </row>
    <row r="3418" spans="1:2" x14ac:dyDescent="0.2">
      <c r="A3418" s="4"/>
      <c r="B3418" s="4"/>
    </row>
    <row r="3419" spans="1:2" x14ac:dyDescent="0.2">
      <c r="A3419" s="4"/>
      <c r="B3419" s="4"/>
    </row>
    <row r="3420" spans="1:2" x14ac:dyDescent="0.2">
      <c r="A3420" s="4"/>
      <c r="B3420" s="4"/>
    </row>
    <row r="3421" spans="1:2" x14ac:dyDescent="0.2">
      <c r="A3421" s="4"/>
      <c r="B3421" s="4"/>
    </row>
    <row r="3422" spans="1:2" x14ac:dyDescent="0.2">
      <c r="A3422" s="4"/>
      <c r="B3422" s="4"/>
    </row>
    <row r="3423" spans="1:2" x14ac:dyDescent="0.2">
      <c r="A3423" s="4"/>
      <c r="B3423" s="4"/>
    </row>
    <row r="3424" spans="1:2" x14ac:dyDescent="0.2">
      <c r="A3424" s="4"/>
      <c r="B3424" s="4"/>
    </row>
    <row r="3425" spans="1:2" x14ac:dyDescent="0.2">
      <c r="A3425" s="4"/>
      <c r="B3425" s="4"/>
    </row>
    <row r="3426" spans="1:2" x14ac:dyDescent="0.2">
      <c r="A3426" s="4"/>
      <c r="B3426" s="4"/>
    </row>
    <row r="3427" spans="1:2" x14ac:dyDescent="0.2">
      <c r="A3427" s="4"/>
      <c r="B3427" s="4"/>
    </row>
    <row r="3428" spans="1:2" x14ac:dyDescent="0.2">
      <c r="A3428" s="4"/>
      <c r="B3428" s="4"/>
    </row>
    <row r="3429" spans="1:2" x14ac:dyDescent="0.2">
      <c r="A3429" s="4"/>
      <c r="B3429" s="4"/>
    </row>
    <row r="3430" spans="1:2" x14ac:dyDescent="0.2">
      <c r="A3430" s="4"/>
      <c r="B3430" s="4"/>
    </row>
    <row r="3431" spans="1:2" x14ac:dyDescent="0.2">
      <c r="A3431" s="4"/>
      <c r="B3431" s="4"/>
    </row>
    <row r="3432" spans="1:2" x14ac:dyDescent="0.2">
      <c r="A3432" s="4"/>
      <c r="B3432" s="4"/>
    </row>
    <row r="3433" spans="1:2" x14ac:dyDescent="0.2">
      <c r="A3433" s="4"/>
      <c r="B3433" s="4"/>
    </row>
    <row r="3434" spans="1:2" x14ac:dyDescent="0.2">
      <c r="A3434" s="4"/>
      <c r="B3434" s="4"/>
    </row>
    <row r="3435" spans="1:2" x14ac:dyDescent="0.2">
      <c r="A3435" s="4"/>
      <c r="B3435" s="4"/>
    </row>
    <row r="3436" spans="1:2" x14ac:dyDescent="0.2">
      <c r="A3436" s="4"/>
      <c r="B3436" s="4"/>
    </row>
    <row r="3437" spans="1:2" x14ac:dyDescent="0.2">
      <c r="A3437" s="4"/>
      <c r="B3437" s="4"/>
    </row>
    <row r="3438" spans="1:2" x14ac:dyDescent="0.2">
      <c r="A3438" s="4"/>
      <c r="B3438" s="4"/>
    </row>
    <row r="3439" spans="1:2" x14ac:dyDescent="0.2">
      <c r="A3439" s="4"/>
      <c r="B3439" s="4"/>
    </row>
    <row r="3440" spans="1:2" x14ac:dyDescent="0.2">
      <c r="A3440" s="4"/>
      <c r="B3440" s="4"/>
    </row>
    <row r="3441" spans="1:2" x14ac:dyDescent="0.2">
      <c r="A3441" s="4"/>
      <c r="B3441" s="4"/>
    </row>
    <row r="3442" spans="1:2" x14ac:dyDescent="0.2">
      <c r="A3442" s="4"/>
      <c r="B3442" s="4"/>
    </row>
    <row r="3443" spans="1:2" x14ac:dyDescent="0.2">
      <c r="A3443" s="4"/>
      <c r="B3443" s="4"/>
    </row>
    <row r="3444" spans="1:2" x14ac:dyDescent="0.2">
      <c r="A3444" s="4"/>
      <c r="B3444" s="4"/>
    </row>
    <row r="3445" spans="1:2" x14ac:dyDescent="0.2">
      <c r="A3445" s="4"/>
      <c r="B3445" s="4"/>
    </row>
    <row r="3446" spans="1:2" x14ac:dyDescent="0.2">
      <c r="A3446" s="4"/>
      <c r="B3446" s="4"/>
    </row>
    <row r="3447" spans="1:2" x14ac:dyDescent="0.2">
      <c r="A3447" s="4"/>
      <c r="B3447" s="4"/>
    </row>
    <row r="3448" spans="1:2" x14ac:dyDescent="0.2">
      <c r="A3448" s="4"/>
      <c r="B3448" s="4"/>
    </row>
    <row r="3449" spans="1:2" x14ac:dyDescent="0.2">
      <c r="A3449" s="4"/>
      <c r="B3449" s="4"/>
    </row>
    <row r="3450" spans="1:2" x14ac:dyDescent="0.2">
      <c r="A3450" s="4"/>
      <c r="B3450" s="4"/>
    </row>
    <row r="3451" spans="1:2" x14ac:dyDescent="0.2">
      <c r="A3451" s="4"/>
      <c r="B3451" s="4"/>
    </row>
    <row r="3452" spans="1:2" x14ac:dyDescent="0.2">
      <c r="A3452" s="4"/>
      <c r="B3452" s="4"/>
    </row>
    <row r="3453" spans="1:2" x14ac:dyDescent="0.2">
      <c r="A3453" s="4"/>
      <c r="B3453" s="4"/>
    </row>
    <row r="3454" spans="1:2" x14ac:dyDescent="0.2">
      <c r="A3454" s="4"/>
      <c r="B3454" s="4"/>
    </row>
    <row r="3455" spans="1:2" x14ac:dyDescent="0.2">
      <c r="A3455" s="4"/>
      <c r="B3455" s="4"/>
    </row>
    <row r="3456" spans="1:2" x14ac:dyDescent="0.2">
      <c r="A3456" s="4"/>
      <c r="B3456" s="4"/>
    </row>
    <row r="3457" spans="1:2" x14ac:dyDescent="0.2">
      <c r="A3457" s="4"/>
      <c r="B3457" s="4"/>
    </row>
    <row r="3458" spans="1:2" x14ac:dyDescent="0.2">
      <c r="A3458" s="4"/>
      <c r="B3458" s="4"/>
    </row>
    <row r="3459" spans="1:2" x14ac:dyDescent="0.2">
      <c r="A3459" s="4"/>
      <c r="B3459" s="4"/>
    </row>
    <row r="3460" spans="1:2" x14ac:dyDescent="0.2">
      <c r="A3460" s="4"/>
      <c r="B3460" s="4"/>
    </row>
    <row r="3461" spans="1:2" x14ac:dyDescent="0.2">
      <c r="A3461" s="4"/>
      <c r="B3461" s="4"/>
    </row>
    <row r="3462" spans="1:2" x14ac:dyDescent="0.2">
      <c r="A3462" s="4"/>
      <c r="B3462" s="4"/>
    </row>
    <row r="3463" spans="1:2" x14ac:dyDescent="0.2">
      <c r="A3463" s="4"/>
      <c r="B3463" s="4"/>
    </row>
    <row r="3464" spans="1:2" x14ac:dyDescent="0.2">
      <c r="A3464" s="4"/>
      <c r="B3464" s="4"/>
    </row>
    <row r="3465" spans="1:2" x14ac:dyDescent="0.2">
      <c r="A3465" s="4"/>
      <c r="B3465" s="4"/>
    </row>
    <row r="3466" spans="1:2" x14ac:dyDescent="0.2">
      <c r="A3466" s="4"/>
      <c r="B3466" s="4"/>
    </row>
    <row r="3467" spans="1:2" x14ac:dyDescent="0.2">
      <c r="A3467" s="4"/>
      <c r="B3467" s="4"/>
    </row>
    <row r="3468" spans="1:2" x14ac:dyDescent="0.2">
      <c r="A3468" s="4"/>
      <c r="B3468" s="4"/>
    </row>
    <row r="3469" spans="1:2" x14ac:dyDescent="0.2">
      <c r="A3469" s="4"/>
      <c r="B3469" s="4"/>
    </row>
    <row r="3470" spans="1:2" x14ac:dyDescent="0.2">
      <c r="A3470" s="4"/>
      <c r="B3470" s="4"/>
    </row>
    <row r="3471" spans="1:2" x14ac:dyDescent="0.2">
      <c r="A3471" s="4"/>
      <c r="B3471" s="4"/>
    </row>
    <row r="3472" spans="1:2" x14ac:dyDescent="0.2">
      <c r="A3472" s="4"/>
      <c r="B3472" s="4"/>
    </row>
    <row r="3473" spans="1:2" x14ac:dyDescent="0.2">
      <c r="A3473" s="4"/>
      <c r="B3473" s="4"/>
    </row>
    <row r="3474" spans="1:2" x14ac:dyDescent="0.2">
      <c r="A3474" s="4"/>
      <c r="B3474" s="4"/>
    </row>
    <row r="3475" spans="1:2" x14ac:dyDescent="0.2">
      <c r="A3475" s="4"/>
      <c r="B3475" s="4"/>
    </row>
    <row r="3476" spans="1:2" x14ac:dyDescent="0.2">
      <c r="A3476" s="4"/>
      <c r="B3476" s="4"/>
    </row>
    <row r="3477" spans="1:2" x14ac:dyDescent="0.2">
      <c r="A3477" s="4"/>
      <c r="B3477" s="4"/>
    </row>
    <row r="3478" spans="1:2" x14ac:dyDescent="0.2">
      <c r="A3478" s="4"/>
      <c r="B3478" s="4"/>
    </row>
    <row r="3479" spans="1:2" x14ac:dyDescent="0.2">
      <c r="A3479" s="4"/>
      <c r="B3479" s="4"/>
    </row>
    <row r="3480" spans="1:2" x14ac:dyDescent="0.2">
      <c r="A3480" s="4"/>
      <c r="B3480" s="4"/>
    </row>
    <row r="3481" spans="1:2" x14ac:dyDescent="0.2">
      <c r="A3481" s="4"/>
      <c r="B3481" s="4"/>
    </row>
    <row r="3482" spans="1:2" x14ac:dyDescent="0.2">
      <c r="A3482" s="4"/>
      <c r="B3482" s="4"/>
    </row>
    <row r="3483" spans="1:2" x14ac:dyDescent="0.2">
      <c r="A3483" s="4"/>
      <c r="B3483" s="4"/>
    </row>
    <row r="3484" spans="1:2" x14ac:dyDescent="0.2">
      <c r="A3484" s="4"/>
      <c r="B3484" s="4"/>
    </row>
    <row r="3485" spans="1:2" x14ac:dyDescent="0.2">
      <c r="A3485" s="4"/>
      <c r="B3485" s="4"/>
    </row>
    <row r="3486" spans="1:2" x14ac:dyDescent="0.2">
      <c r="A3486" s="4"/>
      <c r="B3486" s="4"/>
    </row>
    <row r="3487" spans="1:2" x14ac:dyDescent="0.2">
      <c r="A3487" s="4"/>
      <c r="B3487" s="4"/>
    </row>
    <row r="3488" spans="1:2" x14ac:dyDescent="0.2">
      <c r="A3488" s="4"/>
      <c r="B3488" s="4"/>
    </row>
    <row r="3489" spans="1:2" x14ac:dyDescent="0.2">
      <c r="A3489" s="4"/>
      <c r="B3489" s="4"/>
    </row>
    <row r="3490" spans="1:2" x14ac:dyDescent="0.2">
      <c r="A3490" s="4"/>
      <c r="B3490" s="4"/>
    </row>
    <row r="3491" spans="1:2" x14ac:dyDescent="0.2">
      <c r="A3491" s="4"/>
      <c r="B3491" s="4"/>
    </row>
    <row r="3492" spans="1:2" x14ac:dyDescent="0.2">
      <c r="A3492" s="4"/>
      <c r="B3492" s="4"/>
    </row>
    <row r="3493" spans="1:2" x14ac:dyDescent="0.2">
      <c r="A3493" s="4"/>
      <c r="B3493" s="4"/>
    </row>
    <row r="3494" spans="1:2" x14ac:dyDescent="0.2">
      <c r="A3494" s="4"/>
      <c r="B3494" s="4"/>
    </row>
    <row r="3495" spans="1:2" x14ac:dyDescent="0.2">
      <c r="A3495" s="4"/>
      <c r="B3495" s="4"/>
    </row>
    <row r="3496" spans="1:2" x14ac:dyDescent="0.2">
      <c r="A3496" s="4"/>
      <c r="B3496" s="4"/>
    </row>
    <row r="3497" spans="1:2" x14ac:dyDescent="0.2">
      <c r="A3497" s="4"/>
      <c r="B3497" s="4"/>
    </row>
    <row r="3498" spans="1:2" x14ac:dyDescent="0.2">
      <c r="A3498" s="4"/>
      <c r="B3498" s="4"/>
    </row>
    <row r="3499" spans="1:2" x14ac:dyDescent="0.2">
      <c r="A3499" s="4"/>
      <c r="B3499" s="4"/>
    </row>
    <row r="3500" spans="1:2" x14ac:dyDescent="0.2">
      <c r="A3500" s="4"/>
      <c r="B3500" s="4"/>
    </row>
    <row r="3501" spans="1:2" x14ac:dyDescent="0.2">
      <c r="A3501" s="4"/>
      <c r="B3501" s="4"/>
    </row>
    <row r="3502" spans="1:2" x14ac:dyDescent="0.2">
      <c r="A3502" s="4"/>
      <c r="B3502" s="4"/>
    </row>
    <row r="3503" spans="1:2" x14ac:dyDescent="0.2">
      <c r="A3503" s="4"/>
      <c r="B3503" s="4"/>
    </row>
    <row r="3504" spans="1:2" x14ac:dyDescent="0.2">
      <c r="A3504" s="4"/>
      <c r="B3504" s="4"/>
    </row>
    <row r="3505" spans="1:2" x14ac:dyDescent="0.2">
      <c r="A3505" s="4"/>
      <c r="B3505" s="4"/>
    </row>
    <row r="3506" spans="1:2" x14ac:dyDescent="0.2">
      <c r="A3506" s="4"/>
      <c r="B3506" s="4"/>
    </row>
    <row r="3507" spans="1:2" x14ac:dyDescent="0.2">
      <c r="A3507" s="4"/>
      <c r="B3507" s="4"/>
    </row>
    <row r="3508" spans="1:2" x14ac:dyDescent="0.2">
      <c r="A3508" s="4"/>
      <c r="B3508" s="4"/>
    </row>
    <row r="3509" spans="1:2" x14ac:dyDescent="0.2">
      <c r="A3509" s="4"/>
      <c r="B3509" s="4"/>
    </row>
    <row r="3510" spans="1:2" x14ac:dyDescent="0.2">
      <c r="A3510" s="4"/>
      <c r="B3510" s="4"/>
    </row>
    <row r="3511" spans="1:2" x14ac:dyDescent="0.2">
      <c r="A3511" s="4"/>
      <c r="B3511" s="4"/>
    </row>
    <row r="3512" spans="1:2" x14ac:dyDescent="0.2">
      <c r="A3512" s="4"/>
      <c r="B3512" s="4"/>
    </row>
    <row r="3513" spans="1:2" x14ac:dyDescent="0.2">
      <c r="A3513" s="4"/>
      <c r="B3513" s="4"/>
    </row>
    <row r="3514" spans="1:2" x14ac:dyDescent="0.2">
      <c r="A3514" s="4"/>
      <c r="B3514" s="4"/>
    </row>
    <row r="3515" spans="1:2" x14ac:dyDescent="0.2">
      <c r="A3515" s="4"/>
      <c r="B3515" s="4"/>
    </row>
    <row r="3516" spans="1:2" x14ac:dyDescent="0.2">
      <c r="A3516" s="4"/>
      <c r="B3516" s="4"/>
    </row>
    <row r="3517" spans="1:2" x14ac:dyDescent="0.2">
      <c r="A3517" s="4"/>
      <c r="B3517" s="4"/>
    </row>
    <row r="3518" spans="1:2" x14ac:dyDescent="0.2">
      <c r="A3518" s="4"/>
      <c r="B3518" s="4"/>
    </row>
    <row r="3519" spans="1:2" x14ac:dyDescent="0.2">
      <c r="A3519" s="4"/>
      <c r="B3519" s="4"/>
    </row>
    <row r="3520" spans="1:2" x14ac:dyDescent="0.2">
      <c r="A3520" s="4"/>
      <c r="B3520" s="4"/>
    </row>
    <row r="3521" spans="1:2" x14ac:dyDescent="0.2">
      <c r="A3521" s="4"/>
      <c r="B3521" s="4"/>
    </row>
    <row r="3522" spans="1:2" x14ac:dyDescent="0.2">
      <c r="A3522" s="4"/>
      <c r="B3522" s="4"/>
    </row>
    <row r="3523" spans="1:2" x14ac:dyDescent="0.2">
      <c r="A3523" s="4"/>
      <c r="B3523" s="4"/>
    </row>
    <row r="3524" spans="1:2" x14ac:dyDescent="0.2">
      <c r="A3524" s="4"/>
      <c r="B3524" s="4"/>
    </row>
    <row r="3525" spans="1:2" x14ac:dyDescent="0.2">
      <c r="A3525" s="4"/>
      <c r="B3525" s="4"/>
    </row>
    <row r="3526" spans="1:2" x14ac:dyDescent="0.2">
      <c r="A3526" s="4"/>
      <c r="B3526" s="4"/>
    </row>
    <row r="3527" spans="1:2" x14ac:dyDescent="0.2">
      <c r="A3527" s="4"/>
      <c r="B3527" s="4"/>
    </row>
    <row r="3528" spans="1:2" x14ac:dyDescent="0.2">
      <c r="A3528" s="4"/>
      <c r="B3528" s="4"/>
    </row>
    <row r="3529" spans="1:2" x14ac:dyDescent="0.2">
      <c r="A3529" s="4"/>
      <c r="B3529" s="4"/>
    </row>
    <row r="3530" spans="1:2" x14ac:dyDescent="0.2">
      <c r="A3530" s="4"/>
      <c r="B3530" s="4"/>
    </row>
    <row r="3531" spans="1:2" x14ac:dyDescent="0.2">
      <c r="A3531" s="4"/>
      <c r="B3531" s="4"/>
    </row>
    <row r="3532" spans="1:2" x14ac:dyDescent="0.2">
      <c r="A3532" s="4"/>
      <c r="B3532" s="4"/>
    </row>
    <row r="3533" spans="1:2" x14ac:dyDescent="0.2">
      <c r="A3533" s="4"/>
      <c r="B3533" s="4"/>
    </row>
    <row r="3534" spans="1:2" x14ac:dyDescent="0.2">
      <c r="A3534" s="4"/>
      <c r="B3534" s="4"/>
    </row>
    <row r="3535" spans="1:2" x14ac:dyDescent="0.2">
      <c r="A3535" s="4"/>
      <c r="B3535" s="4"/>
    </row>
    <row r="3536" spans="1:2" x14ac:dyDescent="0.2">
      <c r="A3536" s="4"/>
      <c r="B3536" s="4"/>
    </row>
    <row r="3537" spans="1:2" x14ac:dyDescent="0.2">
      <c r="A3537" s="4"/>
      <c r="B3537" s="4"/>
    </row>
    <row r="3538" spans="1:2" x14ac:dyDescent="0.2">
      <c r="A3538" s="4"/>
      <c r="B3538" s="4"/>
    </row>
    <row r="3539" spans="1:2" x14ac:dyDescent="0.2">
      <c r="A3539" s="4"/>
      <c r="B3539" s="4"/>
    </row>
    <row r="3540" spans="1:2" x14ac:dyDescent="0.2">
      <c r="A3540" s="4"/>
      <c r="B3540" s="4"/>
    </row>
    <row r="3541" spans="1:2" x14ac:dyDescent="0.2">
      <c r="A3541" s="4"/>
      <c r="B3541" s="4"/>
    </row>
    <row r="3542" spans="1:2" x14ac:dyDescent="0.2">
      <c r="A3542" s="4"/>
      <c r="B3542" s="4"/>
    </row>
    <row r="3543" spans="1:2" x14ac:dyDescent="0.2">
      <c r="A3543" s="4"/>
      <c r="B3543" s="4"/>
    </row>
    <row r="3544" spans="1:2" x14ac:dyDescent="0.2">
      <c r="A3544" s="4"/>
      <c r="B3544" s="4"/>
    </row>
    <row r="3545" spans="1:2" x14ac:dyDescent="0.2">
      <c r="A3545" s="4"/>
      <c r="B3545" s="4"/>
    </row>
    <row r="3546" spans="1:2" x14ac:dyDescent="0.2">
      <c r="A3546" s="4"/>
      <c r="B3546" s="4"/>
    </row>
    <row r="3547" spans="1:2" x14ac:dyDescent="0.2">
      <c r="A3547" s="4"/>
      <c r="B3547" s="4"/>
    </row>
    <row r="3548" spans="1:2" x14ac:dyDescent="0.2">
      <c r="A3548" s="4"/>
      <c r="B3548" s="4"/>
    </row>
    <row r="3549" spans="1:2" x14ac:dyDescent="0.2">
      <c r="A3549" s="4"/>
      <c r="B3549" s="4"/>
    </row>
    <row r="3550" spans="1:2" x14ac:dyDescent="0.2">
      <c r="A3550" s="4"/>
      <c r="B3550" s="4"/>
    </row>
    <row r="3551" spans="1:2" x14ac:dyDescent="0.2">
      <c r="A3551" s="4"/>
      <c r="B3551" s="4"/>
    </row>
    <row r="3552" spans="1:2" x14ac:dyDescent="0.2">
      <c r="A3552" s="4"/>
      <c r="B3552" s="4"/>
    </row>
    <row r="3553" spans="1:2" x14ac:dyDescent="0.2">
      <c r="A3553" s="4"/>
      <c r="B3553" s="4"/>
    </row>
    <row r="3554" spans="1:2" x14ac:dyDescent="0.2">
      <c r="A3554" s="4"/>
      <c r="B3554" s="4"/>
    </row>
    <row r="3555" spans="1:2" x14ac:dyDescent="0.2">
      <c r="A3555" s="4"/>
      <c r="B3555" s="4"/>
    </row>
    <row r="3556" spans="1:2" x14ac:dyDescent="0.2">
      <c r="A3556" s="4"/>
      <c r="B3556" s="4"/>
    </row>
    <row r="3557" spans="1:2" x14ac:dyDescent="0.2">
      <c r="A3557" s="4"/>
      <c r="B3557" s="4"/>
    </row>
    <row r="3558" spans="1:2" x14ac:dyDescent="0.2">
      <c r="A3558" s="4"/>
      <c r="B3558" s="4"/>
    </row>
    <row r="3559" spans="1:2" x14ac:dyDescent="0.2">
      <c r="A3559" s="4"/>
      <c r="B3559" s="4"/>
    </row>
    <row r="3560" spans="1:2" x14ac:dyDescent="0.2">
      <c r="A3560" s="4"/>
      <c r="B3560" s="4"/>
    </row>
    <row r="3561" spans="1:2" x14ac:dyDescent="0.2">
      <c r="A3561" s="4"/>
      <c r="B3561" s="4"/>
    </row>
    <row r="3562" spans="1:2" x14ac:dyDescent="0.2">
      <c r="A3562" s="4"/>
      <c r="B3562" s="4"/>
    </row>
    <row r="3563" spans="1:2" x14ac:dyDescent="0.2">
      <c r="A3563" s="4"/>
      <c r="B3563" s="4"/>
    </row>
    <row r="3564" spans="1:2" x14ac:dyDescent="0.2">
      <c r="A3564" s="4"/>
      <c r="B3564" s="4"/>
    </row>
    <row r="3565" spans="1:2" x14ac:dyDescent="0.2">
      <c r="A3565" s="4"/>
      <c r="B3565" s="4"/>
    </row>
    <row r="3566" spans="1:2" x14ac:dyDescent="0.2">
      <c r="A3566" s="4"/>
      <c r="B3566" s="4"/>
    </row>
    <row r="3567" spans="1:2" x14ac:dyDescent="0.2">
      <c r="A3567" s="4"/>
      <c r="B3567" s="4"/>
    </row>
    <row r="3568" spans="1:2" x14ac:dyDescent="0.2">
      <c r="A3568" s="4"/>
      <c r="B3568" s="4"/>
    </row>
    <row r="3569" spans="1:2" x14ac:dyDescent="0.2">
      <c r="A3569" s="4"/>
      <c r="B3569" s="4"/>
    </row>
    <row r="3570" spans="1:2" x14ac:dyDescent="0.2">
      <c r="A3570" s="4"/>
      <c r="B3570" s="4"/>
    </row>
    <row r="3571" spans="1:2" x14ac:dyDescent="0.2">
      <c r="A3571" s="4"/>
      <c r="B3571" s="4"/>
    </row>
    <row r="3572" spans="1:2" x14ac:dyDescent="0.2">
      <c r="A3572" s="4"/>
      <c r="B3572" s="4"/>
    </row>
    <row r="3573" spans="1:2" x14ac:dyDescent="0.2">
      <c r="A3573" s="4"/>
      <c r="B3573" s="4"/>
    </row>
    <row r="3574" spans="1:2" x14ac:dyDescent="0.2">
      <c r="A3574" s="4"/>
      <c r="B3574" s="4"/>
    </row>
    <row r="3575" spans="1:2" x14ac:dyDescent="0.2">
      <c r="A3575" s="4"/>
      <c r="B3575" s="4"/>
    </row>
    <row r="3576" spans="1:2" x14ac:dyDescent="0.2">
      <c r="A3576" s="4"/>
      <c r="B3576" s="4"/>
    </row>
    <row r="3577" spans="1:2" x14ac:dyDescent="0.2">
      <c r="A3577" s="4"/>
      <c r="B3577" s="4"/>
    </row>
    <row r="3578" spans="1:2" x14ac:dyDescent="0.2">
      <c r="A3578" s="4"/>
      <c r="B3578" s="4"/>
    </row>
    <row r="3579" spans="1:2" x14ac:dyDescent="0.2">
      <c r="A3579" s="4"/>
      <c r="B3579" s="4"/>
    </row>
    <row r="3580" spans="1:2" x14ac:dyDescent="0.2">
      <c r="A3580" s="4"/>
      <c r="B3580" s="4"/>
    </row>
    <row r="3581" spans="1:2" x14ac:dyDescent="0.2">
      <c r="A3581" s="4"/>
      <c r="B3581" s="4"/>
    </row>
    <row r="3582" spans="1:2" x14ac:dyDescent="0.2">
      <c r="A3582" s="4"/>
      <c r="B3582" s="4"/>
    </row>
    <row r="3583" spans="1:2" x14ac:dyDescent="0.2">
      <c r="A3583" s="4"/>
      <c r="B3583" s="4"/>
    </row>
    <row r="3584" spans="1:2" x14ac:dyDescent="0.2">
      <c r="A3584" s="4"/>
      <c r="B3584" s="4"/>
    </row>
    <row r="3585" spans="1:2" x14ac:dyDescent="0.2">
      <c r="A3585" s="4"/>
      <c r="B3585" s="4"/>
    </row>
    <row r="3586" spans="1:2" x14ac:dyDescent="0.2">
      <c r="A3586" s="4"/>
      <c r="B3586" s="4"/>
    </row>
    <row r="3587" spans="1:2" x14ac:dyDescent="0.2">
      <c r="A3587" s="4"/>
      <c r="B3587" s="4"/>
    </row>
    <row r="3588" spans="1:2" x14ac:dyDescent="0.2">
      <c r="A3588" s="4"/>
      <c r="B3588" s="4"/>
    </row>
    <row r="3589" spans="1:2" x14ac:dyDescent="0.2">
      <c r="A3589" s="4"/>
      <c r="B3589" s="4"/>
    </row>
    <row r="3590" spans="1:2" x14ac:dyDescent="0.2">
      <c r="A3590" s="4"/>
      <c r="B3590" s="4"/>
    </row>
    <row r="3591" spans="1:2" x14ac:dyDescent="0.2">
      <c r="A3591" s="4"/>
      <c r="B3591" s="4"/>
    </row>
    <row r="3592" spans="1:2" x14ac:dyDescent="0.2">
      <c r="A3592" s="4"/>
      <c r="B3592" s="4"/>
    </row>
    <row r="3593" spans="1:2" x14ac:dyDescent="0.2">
      <c r="A3593" s="4"/>
      <c r="B3593" s="4"/>
    </row>
    <row r="3594" spans="1:2" x14ac:dyDescent="0.2">
      <c r="A3594" s="4"/>
      <c r="B3594" s="4"/>
    </row>
    <row r="3595" spans="1:2" x14ac:dyDescent="0.2">
      <c r="A3595" s="4"/>
      <c r="B3595" s="4"/>
    </row>
    <row r="3596" spans="1:2" x14ac:dyDescent="0.2">
      <c r="A3596" s="4"/>
      <c r="B3596" s="4"/>
    </row>
    <row r="3597" spans="1:2" x14ac:dyDescent="0.2">
      <c r="A3597" s="4"/>
      <c r="B3597" s="4"/>
    </row>
    <row r="3598" spans="1:2" x14ac:dyDescent="0.2">
      <c r="A3598" s="4"/>
      <c r="B3598" s="4"/>
    </row>
    <row r="3599" spans="1:2" x14ac:dyDescent="0.2">
      <c r="A3599" s="4"/>
      <c r="B3599" s="4"/>
    </row>
    <row r="3600" spans="1:2" x14ac:dyDescent="0.2">
      <c r="A3600" s="4"/>
      <c r="B3600" s="4"/>
    </row>
    <row r="3601" spans="1:2" x14ac:dyDescent="0.2">
      <c r="A3601" s="4"/>
      <c r="B3601" s="4"/>
    </row>
    <row r="3602" spans="1:2" x14ac:dyDescent="0.2">
      <c r="A3602" s="4"/>
      <c r="B3602" s="4"/>
    </row>
    <row r="3603" spans="1:2" x14ac:dyDescent="0.2">
      <c r="A3603" s="4"/>
      <c r="B3603" s="4"/>
    </row>
    <row r="3604" spans="1:2" x14ac:dyDescent="0.2">
      <c r="A3604" s="4"/>
      <c r="B3604" s="4"/>
    </row>
    <row r="3605" spans="1:2" x14ac:dyDescent="0.2">
      <c r="A3605" s="4"/>
      <c r="B3605" s="4"/>
    </row>
    <row r="3606" spans="1:2" x14ac:dyDescent="0.2">
      <c r="A3606" s="4"/>
      <c r="B3606" s="4"/>
    </row>
    <row r="3607" spans="1:2" x14ac:dyDescent="0.2">
      <c r="A3607" s="4"/>
      <c r="B3607" s="4"/>
    </row>
    <row r="3608" spans="1:2" x14ac:dyDescent="0.2">
      <c r="A3608" s="4"/>
      <c r="B3608" s="4"/>
    </row>
    <row r="3609" spans="1:2" x14ac:dyDescent="0.2">
      <c r="A3609" s="4"/>
      <c r="B3609" s="4"/>
    </row>
    <row r="3610" spans="1:2" x14ac:dyDescent="0.2">
      <c r="A3610" s="4"/>
      <c r="B3610" s="4"/>
    </row>
    <row r="3611" spans="1:2" x14ac:dyDescent="0.2">
      <c r="A3611" s="4"/>
      <c r="B3611" s="4"/>
    </row>
    <row r="3612" spans="1:2" x14ac:dyDescent="0.2">
      <c r="A3612" s="4"/>
      <c r="B3612" s="4"/>
    </row>
    <row r="3613" spans="1:2" x14ac:dyDescent="0.2">
      <c r="A3613" s="4"/>
      <c r="B3613" s="4"/>
    </row>
    <row r="3614" spans="1:2" x14ac:dyDescent="0.2">
      <c r="A3614" s="4"/>
      <c r="B3614" s="4"/>
    </row>
    <row r="3615" spans="1:2" x14ac:dyDescent="0.2">
      <c r="A3615" s="4"/>
      <c r="B3615" s="4"/>
    </row>
    <row r="3616" spans="1:2" x14ac:dyDescent="0.2">
      <c r="A3616" s="4"/>
      <c r="B3616" s="4"/>
    </row>
    <row r="3617" spans="1:2" x14ac:dyDescent="0.2">
      <c r="A3617" s="4"/>
      <c r="B3617" s="4"/>
    </row>
    <row r="3618" spans="1:2" x14ac:dyDescent="0.2">
      <c r="A3618" s="4"/>
      <c r="B3618" s="4"/>
    </row>
    <row r="3619" spans="1:2" x14ac:dyDescent="0.2">
      <c r="A3619" s="4"/>
      <c r="B3619" s="4"/>
    </row>
    <row r="3620" spans="1:2" x14ac:dyDescent="0.2">
      <c r="A3620" s="4"/>
      <c r="B3620" s="4"/>
    </row>
    <row r="3621" spans="1:2" x14ac:dyDescent="0.2">
      <c r="A3621" s="4"/>
      <c r="B3621" s="4"/>
    </row>
    <row r="3622" spans="1:2" x14ac:dyDescent="0.2">
      <c r="A3622" s="4"/>
      <c r="B3622" s="4"/>
    </row>
    <row r="3623" spans="1:2" x14ac:dyDescent="0.2">
      <c r="A3623" s="4"/>
      <c r="B3623" s="4"/>
    </row>
    <row r="3624" spans="1:2" x14ac:dyDescent="0.2">
      <c r="A3624" s="4"/>
      <c r="B3624" s="4"/>
    </row>
    <row r="3625" spans="1:2" x14ac:dyDescent="0.2">
      <c r="A3625" s="4"/>
      <c r="B3625" s="4"/>
    </row>
    <row r="3626" spans="1:2" x14ac:dyDescent="0.2">
      <c r="A3626" s="4"/>
      <c r="B3626" s="4"/>
    </row>
    <row r="3627" spans="1:2" x14ac:dyDescent="0.2">
      <c r="A3627" s="4"/>
      <c r="B3627" s="4"/>
    </row>
    <row r="3628" spans="1:2" x14ac:dyDescent="0.2">
      <c r="A3628" s="4"/>
      <c r="B3628" s="4"/>
    </row>
    <row r="3629" spans="1:2" x14ac:dyDescent="0.2">
      <c r="A3629" s="4"/>
      <c r="B3629" s="4"/>
    </row>
    <row r="3630" spans="1:2" x14ac:dyDescent="0.2">
      <c r="A3630" s="4"/>
      <c r="B3630" s="4"/>
    </row>
    <row r="3631" spans="1:2" x14ac:dyDescent="0.2">
      <c r="A3631" s="4"/>
      <c r="B3631" s="4"/>
    </row>
    <row r="3632" spans="1:2" x14ac:dyDescent="0.2">
      <c r="A3632" s="4"/>
      <c r="B3632" s="4"/>
    </row>
    <row r="3633" spans="1:2" x14ac:dyDescent="0.2">
      <c r="A3633" s="4"/>
      <c r="B3633" s="4"/>
    </row>
    <row r="3634" spans="1:2" x14ac:dyDescent="0.2">
      <c r="A3634" s="4"/>
      <c r="B3634" s="4"/>
    </row>
    <row r="3635" spans="1:2" x14ac:dyDescent="0.2">
      <c r="A3635" s="4"/>
      <c r="B3635" s="4"/>
    </row>
    <row r="3636" spans="1:2" x14ac:dyDescent="0.2">
      <c r="A3636" s="4"/>
      <c r="B3636" s="4"/>
    </row>
    <row r="3637" spans="1:2" x14ac:dyDescent="0.2">
      <c r="A3637" s="4"/>
      <c r="B3637" s="4"/>
    </row>
    <row r="3638" spans="1:2" x14ac:dyDescent="0.2">
      <c r="A3638" s="4"/>
      <c r="B3638" s="4"/>
    </row>
    <row r="3639" spans="1:2" x14ac:dyDescent="0.2">
      <c r="A3639" s="4"/>
      <c r="B3639" s="4"/>
    </row>
    <row r="3640" spans="1:2" x14ac:dyDescent="0.2">
      <c r="A3640" s="4"/>
      <c r="B3640" s="4"/>
    </row>
    <row r="3641" spans="1:2" x14ac:dyDescent="0.2">
      <c r="A3641" s="4"/>
      <c r="B3641" s="4"/>
    </row>
    <row r="3642" spans="1:2" x14ac:dyDescent="0.2">
      <c r="A3642" s="4"/>
      <c r="B3642" s="4"/>
    </row>
    <row r="3643" spans="1:2" x14ac:dyDescent="0.2">
      <c r="A3643" s="4"/>
      <c r="B3643" s="4"/>
    </row>
    <row r="3644" spans="1:2" x14ac:dyDescent="0.2">
      <c r="A3644" s="4"/>
      <c r="B3644" s="4"/>
    </row>
    <row r="3645" spans="1:2" x14ac:dyDescent="0.2">
      <c r="A3645" s="4"/>
      <c r="B3645" s="4"/>
    </row>
    <row r="3646" spans="1:2" x14ac:dyDescent="0.2">
      <c r="A3646" s="4"/>
      <c r="B3646" s="4"/>
    </row>
    <row r="3647" spans="1:2" x14ac:dyDescent="0.2">
      <c r="A3647" s="4"/>
      <c r="B3647" s="4"/>
    </row>
    <row r="3648" spans="1:2" x14ac:dyDescent="0.2">
      <c r="A3648" s="4"/>
      <c r="B3648" s="4"/>
    </row>
    <row r="3649" spans="1:2" x14ac:dyDescent="0.2">
      <c r="A3649" s="4"/>
      <c r="B3649" s="4"/>
    </row>
    <row r="3650" spans="1:2" x14ac:dyDescent="0.2">
      <c r="A3650" s="4"/>
      <c r="B3650" s="4"/>
    </row>
    <row r="3651" spans="1:2" x14ac:dyDescent="0.2">
      <c r="A3651" s="4"/>
      <c r="B3651" s="4"/>
    </row>
    <row r="3652" spans="1:2" x14ac:dyDescent="0.2">
      <c r="A3652" s="4"/>
      <c r="B3652" s="4"/>
    </row>
    <row r="3653" spans="1:2" x14ac:dyDescent="0.2">
      <c r="A3653" s="4"/>
      <c r="B3653" s="4"/>
    </row>
    <row r="3654" spans="1:2" x14ac:dyDescent="0.2">
      <c r="A3654" s="4"/>
      <c r="B3654" s="4"/>
    </row>
    <row r="3655" spans="1:2" x14ac:dyDescent="0.2">
      <c r="A3655" s="4"/>
      <c r="B3655" s="4"/>
    </row>
    <row r="3656" spans="1:2" x14ac:dyDescent="0.2">
      <c r="A3656" s="4"/>
      <c r="B3656" s="4"/>
    </row>
    <row r="3657" spans="1:2" x14ac:dyDescent="0.2">
      <c r="A3657" s="4"/>
      <c r="B3657" s="4"/>
    </row>
    <row r="3658" spans="1:2" x14ac:dyDescent="0.2">
      <c r="A3658" s="4"/>
      <c r="B3658" s="4"/>
    </row>
    <row r="3659" spans="1:2" x14ac:dyDescent="0.2">
      <c r="A3659" s="4"/>
      <c r="B3659" s="4"/>
    </row>
    <row r="3660" spans="1:2" x14ac:dyDescent="0.2">
      <c r="A3660" s="4"/>
      <c r="B3660" s="4"/>
    </row>
    <row r="3661" spans="1:2" x14ac:dyDescent="0.2">
      <c r="A3661" s="4"/>
      <c r="B3661" s="4"/>
    </row>
    <row r="3662" spans="1:2" x14ac:dyDescent="0.2">
      <c r="A3662" s="4"/>
      <c r="B3662" s="4"/>
    </row>
    <row r="3663" spans="1:2" x14ac:dyDescent="0.2">
      <c r="A3663" s="4"/>
      <c r="B3663" s="4"/>
    </row>
    <row r="3664" spans="1:2" x14ac:dyDescent="0.2">
      <c r="A3664" s="4"/>
      <c r="B3664" s="4"/>
    </row>
    <row r="3665" spans="1:2" x14ac:dyDescent="0.2">
      <c r="A3665" s="4"/>
      <c r="B3665" s="4"/>
    </row>
    <row r="3666" spans="1:2" x14ac:dyDescent="0.2">
      <c r="A3666" s="4"/>
      <c r="B3666" s="4"/>
    </row>
    <row r="3667" spans="1:2" x14ac:dyDescent="0.2">
      <c r="A3667" s="4"/>
      <c r="B3667" s="4"/>
    </row>
    <row r="3668" spans="1:2" x14ac:dyDescent="0.2">
      <c r="A3668" s="4"/>
      <c r="B3668" s="4"/>
    </row>
    <row r="3669" spans="1:2" x14ac:dyDescent="0.2">
      <c r="A3669" s="4"/>
      <c r="B3669" s="4"/>
    </row>
    <row r="3670" spans="1:2" x14ac:dyDescent="0.2">
      <c r="A3670" s="4"/>
      <c r="B3670" s="4"/>
    </row>
    <row r="3671" spans="1:2" x14ac:dyDescent="0.2">
      <c r="A3671" s="4"/>
      <c r="B3671" s="4"/>
    </row>
    <row r="3672" spans="1:2" x14ac:dyDescent="0.2">
      <c r="A3672" s="4"/>
      <c r="B3672" s="4"/>
    </row>
    <row r="3673" spans="1:2" x14ac:dyDescent="0.2">
      <c r="A3673" s="4"/>
      <c r="B3673" s="4"/>
    </row>
    <row r="3674" spans="1:2" x14ac:dyDescent="0.2">
      <c r="A3674" s="4"/>
      <c r="B3674" s="4"/>
    </row>
    <row r="3675" spans="1:2" x14ac:dyDescent="0.2">
      <c r="A3675" s="4"/>
      <c r="B3675" s="4"/>
    </row>
    <row r="3676" spans="1:2" x14ac:dyDescent="0.2">
      <c r="A3676" s="4"/>
      <c r="B3676" s="4"/>
    </row>
    <row r="3677" spans="1:2" x14ac:dyDescent="0.2">
      <c r="A3677" s="4"/>
      <c r="B3677" s="4"/>
    </row>
    <row r="3678" spans="1:2" x14ac:dyDescent="0.2">
      <c r="A3678" s="4"/>
      <c r="B3678" s="4"/>
    </row>
    <row r="3679" spans="1:2" x14ac:dyDescent="0.2">
      <c r="A3679" s="4"/>
      <c r="B3679" s="4"/>
    </row>
    <row r="3680" spans="1:2" x14ac:dyDescent="0.2">
      <c r="A3680" s="4"/>
      <c r="B3680" s="4"/>
    </row>
    <row r="3681" spans="1:2" x14ac:dyDescent="0.2">
      <c r="A3681" s="4"/>
      <c r="B3681" s="4"/>
    </row>
    <row r="3682" spans="1:2" x14ac:dyDescent="0.2">
      <c r="A3682" s="4"/>
      <c r="B3682" s="4"/>
    </row>
    <row r="3683" spans="1:2" x14ac:dyDescent="0.2">
      <c r="A3683" s="4"/>
      <c r="B3683" s="4"/>
    </row>
    <row r="3684" spans="1:2" x14ac:dyDescent="0.2">
      <c r="A3684" s="4"/>
      <c r="B3684" s="4"/>
    </row>
    <row r="3685" spans="1:2" x14ac:dyDescent="0.2">
      <c r="A3685" s="4"/>
      <c r="B3685" s="4"/>
    </row>
    <row r="3686" spans="1:2" x14ac:dyDescent="0.2">
      <c r="A3686" s="4"/>
      <c r="B3686" s="4"/>
    </row>
    <row r="3687" spans="1:2" x14ac:dyDescent="0.2">
      <c r="A3687" s="4"/>
      <c r="B3687" s="4"/>
    </row>
    <row r="3688" spans="1:2" x14ac:dyDescent="0.2">
      <c r="A3688" s="4"/>
      <c r="B3688" s="4"/>
    </row>
    <row r="3689" spans="1:2" x14ac:dyDescent="0.2">
      <c r="A3689" s="4"/>
      <c r="B3689" s="4"/>
    </row>
    <row r="3690" spans="1:2" x14ac:dyDescent="0.2">
      <c r="A3690" s="4"/>
      <c r="B3690" s="4"/>
    </row>
    <row r="3691" spans="1:2" x14ac:dyDescent="0.2">
      <c r="A3691" s="4"/>
      <c r="B3691" s="4"/>
    </row>
    <row r="3692" spans="1:2" x14ac:dyDescent="0.2">
      <c r="A3692" s="4"/>
      <c r="B3692" s="4"/>
    </row>
    <row r="3693" spans="1:2" x14ac:dyDescent="0.2">
      <c r="A3693" s="4"/>
      <c r="B3693" s="4"/>
    </row>
    <row r="3694" spans="1:2" x14ac:dyDescent="0.2">
      <c r="A3694" s="4"/>
      <c r="B3694" s="4"/>
    </row>
    <row r="3695" spans="1:2" x14ac:dyDescent="0.2">
      <c r="A3695" s="4"/>
      <c r="B3695" s="4"/>
    </row>
    <row r="3696" spans="1:2" x14ac:dyDescent="0.2">
      <c r="A3696" s="4"/>
      <c r="B3696" s="4"/>
    </row>
    <row r="3697" spans="1:2" x14ac:dyDescent="0.2">
      <c r="A3697" s="4"/>
      <c r="B3697" s="4"/>
    </row>
    <row r="3698" spans="1:2" x14ac:dyDescent="0.2">
      <c r="A3698" s="4"/>
      <c r="B3698" s="4"/>
    </row>
    <row r="3699" spans="1:2" x14ac:dyDescent="0.2">
      <c r="A3699" s="4"/>
      <c r="B3699" s="4"/>
    </row>
    <row r="3700" spans="1:2" x14ac:dyDescent="0.2">
      <c r="A3700" s="4"/>
      <c r="B3700" s="4"/>
    </row>
    <row r="3701" spans="1:2" x14ac:dyDescent="0.2">
      <c r="A3701" s="4"/>
      <c r="B3701" s="4"/>
    </row>
    <row r="3702" spans="1:2" x14ac:dyDescent="0.2">
      <c r="A3702" s="4"/>
      <c r="B3702" s="4"/>
    </row>
    <row r="3703" spans="1:2" x14ac:dyDescent="0.2">
      <c r="A3703" s="4"/>
      <c r="B3703" s="4"/>
    </row>
    <row r="3704" spans="1:2" x14ac:dyDescent="0.2">
      <c r="A3704" s="4"/>
      <c r="B3704" s="4"/>
    </row>
    <row r="3705" spans="1:2" x14ac:dyDescent="0.2">
      <c r="A3705" s="4"/>
      <c r="B3705" s="4"/>
    </row>
    <row r="3706" spans="1:2" x14ac:dyDescent="0.2">
      <c r="A3706" s="4"/>
      <c r="B3706" s="4"/>
    </row>
    <row r="3707" spans="1:2" x14ac:dyDescent="0.2">
      <c r="A3707" s="4"/>
      <c r="B3707" s="4"/>
    </row>
    <row r="3708" spans="1:2" x14ac:dyDescent="0.2">
      <c r="A3708" s="4"/>
      <c r="B3708" s="4"/>
    </row>
    <row r="3709" spans="1:2" x14ac:dyDescent="0.2">
      <c r="A3709" s="4"/>
      <c r="B3709" s="4"/>
    </row>
    <row r="3710" spans="1:2" x14ac:dyDescent="0.2">
      <c r="A3710" s="4"/>
      <c r="B3710" s="4"/>
    </row>
    <row r="3711" spans="1:2" x14ac:dyDescent="0.2">
      <c r="A3711" s="4"/>
      <c r="B3711" s="4"/>
    </row>
    <row r="3712" spans="1:2" x14ac:dyDescent="0.2">
      <c r="A3712" s="4"/>
      <c r="B3712" s="4"/>
    </row>
    <row r="3713" spans="1:2" x14ac:dyDescent="0.2">
      <c r="A3713" s="4"/>
      <c r="B3713" s="4"/>
    </row>
    <row r="3714" spans="1:2" x14ac:dyDescent="0.2">
      <c r="A3714" s="4"/>
      <c r="B3714" s="4"/>
    </row>
    <row r="3715" spans="1:2" x14ac:dyDescent="0.2">
      <c r="A3715" s="4"/>
      <c r="B3715" s="4"/>
    </row>
    <row r="3716" spans="1:2" x14ac:dyDescent="0.2">
      <c r="A3716" s="4"/>
      <c r="B3716" s="4"/>
    </row>
    <row r="3717" spans="1:2" x14ac:dyDescent="0.2">
      <c r="A3717" s="4"/>
      <c r="B3717" s="4"/>
    </row>
    <row r="3718" spans="1:2" x14ac:dyDescent="0.2">
      <c r="A3718" s="4"/>
      <c r="B3718" s="4"/>
    </row>
    <row r="3719" spans="1:2" x14ac:dyDescent="0.2">
      <c r="A3719" s="4"/>
      <c r="B3719" s="4"/>
    </row>
    <row r="3720" spans="1:2" x14ac:dyDescent="0.2">
      <c r="A3720" s="4"/>
      <c r="B3720" s="4"/>
    </row>
    <row r="3721" spans="1:2" x14ac:dyDescent="0.2">
      <c r="A3721" s="4"/>
      <c r="B3721" s="4"/>
    </row>
    <row r="3722" spans="1:2" x14ac:dyDescent="0.2">
      <c r="A3722" s="4"/>
      <c r="B3722" s="4"/>
    </row>
    <row r="3723" spans="1:2" x14ac:dyDescent="0.2">
      <c r="A3723" s="4"/>
      <c r="B3723" s="4"/>
    </row>
    <row r="3724" spans="1:2" x14ac:dyDescent="0.2">
      <c r="A3724" s="4"/>
      <c r="B3724" s="4"/>
    </row>
    <row r="3725" spans="1:2" x14ac:dyDescent="0.2">
      <c r="A3725" s="4"/>
      <c r="B3725" s="4"/>
    </row>
    <row r="3726" spans="1:2" x14ac:dyDescent="0.2">
      <c r="A3726" s="4"/>
      <c r="B3726" s="4"/>
    </row>
    <row r="3727" spans="1:2" x14ac:dyDescent="0.2">
      <c r="A3727" s="4"/>
      <c r="B3727" s="4"/>
    </row>
    <row r="3728" spans="1:2" x14ac:dyDescent="0.2">
      <c r="A3728" s="4"/>
      <c r="B3728" s="4"/>
    </row>
    <row r="3729" spans="1:2" x14ac:dyDescent="0.2">
      <c r="A3729" s="4"/>
      <c r="B3729" s="4"/>
    </row>
    <row r="3730" spans="1:2" x14ac:dyDescent="0.2">
      <c r="A3730" s="4"/>
      <c r="B3730" s="4"/>
    </row>
    <row r="3731" spans="1:2" x14ac:dyDescent="0.2">
      <c r="A3731" s="4"/>
      <c r="B3731" s="4"/>
    </row>
    <row r="3732" spans="1:2" x14ac:dyDescent="0.2">
      <c r="A3732" s="4"/>
      <c r="B3732" s="4"/>
    </row>
    <row r="3733" spans="1:2" x14ac:dyDescent="0.2">
      <c r="A3733" s="4"/>
      <c r="B3733" s="4"/>
    </row>
    <row r="3734" spans="1:2" x14ac:dyDescent="0.2">
      <c r="A3734" s="4"/>
      <c r="B3734" s="4"/>
    </row>
    <row r="3735" spans="1:2" x14ac:dyDescent="0.2">
      <c r="A3735" s="4"/>
      <c r="B3735" s="4"/>
    </row>
    <row r="3736" spans="1:2" x14ac:dyDescent="0.2">
      <c r="A3736" s="4"/>
      <c r="B3736" s="4"/>
    </row>
    <row r="3737" spans="1:2" x14ac:dyDescent="0.2">
      <c r="A3737" s="4"/>
      <c r="B3737" s="4"/>
    </row>
    <row r="3738" spans="1:2" x14ac:dyDescent="0.2">
      <c r="A3738" s="4"/>
      <c r="B3738" s="4"/>
    </row>
    <row r="3739" spans="1:2" x14ac:dyDescent="0.2">
      <c r="A3739" s="4"/>
      <c r="B3739" s="4"/>
    </row>
    <row r="3740" spans="1:2" x14ac:dyDescent="0.2">
      <c r="A3740" s="4"/>
      <c r="B3740" s="4"/>
    </row>
    <row r="3741" spans="1:2" x14ac:dyDescent="0.2">
      <c r="A3741" s="4"/>
      <c r="B3741" s="4"/>
    </row>
    <row r="3742" spans="1:2" x14ac:dyDescent="0.2">
      <c r="A3742" s="4"/>
      <c r="B3742" s="4"/>
    </row>
    <row r="3743" spans="1:2" x14ac:dyDescent="0.2">
      <c r="A3743" s="4"/>
      <c r="B3743" s="4"/>
    </row>
    <row r="3744" spans="1:2" x14ac:dyDescent="0.2">
      <c r="A3744" s="4"/>
      <c r="B3744" s="4"/>
    </row>
    <row r="3745" spans="1:2" x14ac:dyDescent="0.2">
      <c r="A3745" s="4"/>
      <c r="B3745" s="4"/>
    </row>
    <row r="3746" spans="1:2" x14ac:dyDescent="0.2">
      <c r="A3746" s="4"/>
      <c r="B3746" s="4"/>
    </row>
    <row r="3747" spans="1:2" x14ac:dyDescent="0.2">
      <c r="A3747" s="4"/>
      <c r="B3747" s="4"/>
    </row>
    <row r="3748" spans="1:2" x14ac:dyDescent="0.2">
      <c r="A3748" s="4"/>
      <c r="B3748" s="4"/>
    </row>
    <row r="3749" spans="1:2" x14ac:dyDescent="0.2">
      <c r="A3749" s="4"/>
      <c r="B3749" s="4"/>
    </row>
    <row r="3750" spans="1:2" x14ac:dyDescent="0.2">
      <c r="A3750" s="4"/>
      <c r="B3750" s="4"/>
    </row>
    <row r="3751" spans="1:2" x14ac:dyDescent="0.2">
      <c r="A3751" s="4"/>
      <c r="B3751" s="4"/>
    </row>
    <row r="3752" spans="1:2" x14ac:dyDescent="0.2">
      <c r="A3752" s="4"/>
      <c r="B3752" s="4"/>
    </row>
    <row r="3753" spans="1:2" x14ac:dyDescent="0.2">
      <c r="A3753" s="4"/>
      <c r="B3753" s="4"/>
    </row>
    <row r="3754" spans="1:2" x14ac:dyDescent="0.2">
      <c r="A3754" s="4"/>
      <c r="B3754" s="4"/>
    </row>
    <row r="3755" spans="1:2" x14ac:dyDescent="0.2">
      <c r="A3755" s="4"/>
      <c r="B3755" s="4"/>
    </row>
    <row r="3756" spans="1:2" x14ac:dyDescent="0.2">
      <c r="A3756" s="4"/>
      <c r="B3756" s="4"/>
    </row>
    <row r="3757" spans="1:2" x14ac:dyDescent="0.2">
      <c r="A3757" s="4"/>
      <c r="B3757" s="4"/>
    </row>
    <row r="3758" spans="1:2" x14ac:dyDescent="0.2">
      <c r="A3758" s="4"/>
      <c r="B3758" s="4"/>
    </row>
    <row r="3759" spans="1:2" x14ac:dyDescent="0.2">
      <c r="A3759" s="4"/>
      <c r="B3759" s="4"/>
    </row>
    <row r="3760" spans="1:2" x14ac:dyDescent="0.2">
      <c r="A3760" s="4"/>
      <c r="B3760" s="4"/>
    </row>
    <row r="3761" spans="1:2" x14ac:dyDescent="0.2">
      <c r="A3761" s="4"/>
      <c r="B3761" s="4"/>
    </row>
    <row r="3762" spans="1:2" x14ac:dyDescent="0.2">
      <c r="A3762" s="4"/>
      <c r="B3762" s="4"/>
    </row>
    <row r="3763" spans="1:2" x14ac:dyDescent="0.2">
      <c r="A3763" s="4"/>
      <c r="B3763" s="4"/>
    </row>
    <row r="3764" spans="1:2" x14ac:dyDescent="0.2">
      <c r="A3764" s="4"/>
      <c r="B3764" s="4"/>
    </row>
    <row r="3765" spans="1:2" x14ac:dyDescent="0.2">
      <c r="A3765" s="4"/>
      <c r="B3765" s="4"/>
    </row>
    <row r="3766" spans="1:2" x14ac:dyDescent="0.2">
      <c r="A3766" s="4"/>
      <c r="B3766" s="4"/>
    </row>
    <row r="3767" spans="1:2" x14ac:dyDescent="0.2">
      <c r="A3767" s="4"/>
      <c r="B3767" s="4"/>
    </row>
    <row r="3768" spans="1:2" x14ac:dyDescent="0.2">
      <c r="A3768" s="4"/>
      <c r="B3768" s="4"/>
    </row>
    <row r="3769" spans="1:2" x14ac:dyDescent="0.2">
      <c r="A3769" s="4"/>
      <c r="B3769" s="4"/>
    </row>
    <row r="3770" spans="1:2" x14ac:dyDescent="0.2">
      <c r="A3770" s="4"/>
      <c r="B3770" s="4"/>
    </row>
    <row r="3771" spans="1:2" x14ac:dyDescent="0.2">
      <c r="A3771" s="4"/>
      <c r="B3771" s="4"/>
    </row>
    <row r="3772" spans="1:2" x14ac:dyDescent="0.2">
      <c r="A3772" s="4"/>
      <c r="B3772" s="4"/>
    </row>
    <row r="3773" spans="1:2" x14ac:dyDescent="0.2">
      <c r="A3773" s="4"/>
      <c r="B3773" s="4"/>
    </row>
    <row r="3774" spans="1:2" x14ac:dyDescent="0.2">
      <c r="A3774" s="4"/>
      <c r="B3774" s="4"/>
    </row>
    <row r="3775" spans="1:2" x14ac:dyDescent="0.2">
      <c r="A3775" s="4"/>
      <c r="B3775" s="4"/>
    </row>
    <row r="3776" spans="1:2" x14ac:dyDescent="0.2">
      <c r="A3776" s="4"/>
      <c r="B3776" s="4"/>
    </row>
    <row r="3777" spans="1:2" x14ac:dyDescent="0.2">
      <c r="A3777" s="4"/>
      <c r="B3777" s="4"/>
    </row>
    <row r="3778" spans="1:2" x14ac:dyDescent="0.2">
      <c r="A3778" s="4"/>
      <c r="B3778" s="4"/>
    </row>
    <row r="3779" spans="1:2" x14ac:dyDescent="0.2">
      <c r="A3779" s="4"/>
      <c r="B3779" s="4"/>
    </row>
    <row r="3780" spans="1:2" x14ac:dyDescent="0.2">
      <c r="A3780" s="4"/>
      <c r="B3780" s="4"/>
    </row>
    <row r="3781" spans="1:2" x14ac:dyDescent="0.2">
      <c r="A3781" s="4"/>
      <c r="B3781" s="4"/>
    </row>
    <row r="3782" spans="1:2" x14ac:dyDescent="0.2">
      <c r="A3782" s="4"/>
      <c r="B3782" s="4"/>
    </row>
    <row r="3783" spans="1:2" x14ac:dyDescent="0.2">
      <c r="A3783" s="4"/>
      <c r="B3783" s="4"/>
    </row>
    <row r="3784" spans="1:2" x14ac:dyDescent="0.2">
      <c r="A3784" s="4"/>
      <c r="B3784" s="4"/>
    </row>
    <row r="3785" spans="1:2" x14ac:dyDescent="0.2">
      <c r="A3785" s="4"/>
      <c r="B3785" s="4"/>
    </row>
    <row r="3786" spans="1:2" x14ac:dyDescent="0.2">
      <c r="A3786" s="4"/>
      <c r="B3786" s="4"/>
    </row>
    <row r="3787" spans="1:2" x14ac:dyDescent="0.2">
      <c r="A3787" s="4"/>
      <c r="B3787" s="4"/>
    </row>
    <row r="3788" spans="1:2" x14ac:dyDescent="0.2">
      <c r="A3788" s="4"/>
      <c r="B3788" s="4"/>
    </row>
    <row r="3789" spans="1:2" x14ac:dyDescent="0.2">
      <c r="A3789" s="4"/>
      <c r="B3789" s="4"/>
    </row>
    <row r="3790" spans="1:2" x14ac:dyDescent="0.2">
      <c r="A3790" s="4"/>
      <c r="B3790" s="4"/>
    </row>
    <row r="3791" spans="1:2" x14ac:dyDescent="0.2">
      <c r="A3791" s="4"/>
      <c r="B3791" s="4"/>
    </row>
    <row r="3792" spans="1:2" x14ac:dyDescent="0.2">
      <c r="A3792" s="4"/>
      <c r="B3792" s="4"/>
    </row>
    <row r="3793" spans="1:2" x14ac:dyDescent="0.2">
      <c r="A3793" s="4"/>
      <c r="B3793" s="4"/>
    </row>
    <row r="3794" spans="1:2" x14ac:dyDescent="0.2">
      <c r="A3794" s="4"/>
      <c r="B3794" s="4"/>
    </row>
    <row r="3795" spans="1:2" x14ac:dyDescent="0.2">
      <c r="A3795" s="4"/>
      <c r="B3795" s="4"/>
    </row>
    <row r="3796" spans="1:2" x14ac:dyDescent="0.2">
      <c r="A3796" s="4"/>
      <c r="B3796" s="4"/>
    </row>
    <row r="3797" spans="1:2" x14ac:dyDescent="0.2">
      <c r="A3797" s="4"/>
      <c r="B3797" s="4"/>
    </row>
    <row r="3798" spans="1:2" x14ac:dyDescent="0.2">
      <c r="A3798" s="4"/>
      <c r="B3798" s="4"/>
    </row>
    <row r="3799" spans="1:2" x14ac:dyDescent="0.2">
      <c r="A3799" s="4"/>
      <c r="B3799" s="4"/>
    </row>
    <row r="3800" spans="1:2" x14ac:dyDescent="0.2">
      <c r="A3800" s="4"/>
      <c r="B3800" s="4"/>
    </row>
    <row r="3801" spans="1:2" x14ac:dyDescent="0.2">
      <c r="A3801" s="4"/>
      <c r="B3801" s="4"/>
    </row>
    <row r="3802" spans="1:2" x14ac:dyDescent="0.2">
      <c r="A3802" s="4"/>
      <c r="B3802" s="4"/>
    </row>
    <row r="3803" spans="1:2" x14ac:dyDescent="0.2">
      <c r="A3803" s="4"/>
      <c r="B3803" s="4"/>
    </row>
    <row r="3804" spans="1:2" x14ac:dyDescent="0.2">
      <c r="A3804" s="4"/>
      <c r="B3804" s="4"/>
    </row>
    <row r="3805" spans="1:2" x14ac:dyDescent="0.2">
      <c r="A3805" s="4"/>
      <c r="B3805" s="4"/>
    </row>
    <row r="3806" spans="1:2" x14ac:dyDescent="0.2">
      <c r="A3806" s="4"/>
      <c r="B3806" s="4"/>
    </row>
    <row r="3807" spans="1:2" x14ac:dyDescent="0.2">
      <c r="A3807" s="4"/>
      <c r="B3807" s="4"/>
    </row>
    <row r="3808" spans="1:2" x14ac:dyDescent="0.2">
      <c r="A3808" s="4"/>
      <c r="B3808" s="4"/>
    </row>
    <row r="3809" spans="1:2" x14ac:dyDescent="0.2">
      <c r="A3809" s="4"/>
      <c r="B3809" s="4"/>
    </row>
    <row r="3810" spans="1:2" x14ac:dyDescent="0.2">
      <c r="A3810" s="4"/>
      <c r="B3810" s="4"/>
    </row>
    <row r="3811" spans="1:2" x14ac:dyDescent="0.2">
      <c r="A3811" s="4"/>
      <c r="B3811" s="4"/>
    </row>
    <row r="3812" spans="1:2" x14ac:dyDescent="0.2">
      <c r="A3812" s="4"/>
      <c r="B3812" s="4"/>
    </row>
    <row r="3813" spans="1:2" x14ac:dyDescent="0.2">
      <c r="A3813" s="4"/>
      <c r="B3813" s="4"/>
    </row>
    <row r="3814" spans="1:2" x14ac:dyDescent="0.2">
      <c r="A3814" s="4"/>
      <c r="B3814" s="4"/>
    </row>
    <row r="3815" spans="1:2" x14ac:dyDescent="0.2">
      <c r="A3815" s="4"/>
      <c r="B3815" s="4"/>
    </row>
    <row r="3816" spans="1:2" x14ac:dyDescent="0.2">
      <c r="A3816" s="4"/>
      <c r="B3816" s="4"/>
    </row>
    <row r="3817" spans="1:2" x14ac:dyDescent="0.2">
      <c r="A3817" s="4"/>
      <c r="B3817" s="4"/>
    </row>
    <row r="3818" spans="1:2" x14ac:dyDescent="0.2">
      <c r="A3818" s="4"/>
      <c r="B3818" s="4"/>
    </row>
    <row r="3819" spans="1:2" x14ac:dyDescent="0.2">
      <c r="A3819" s="4"/>
      <c r="B3819" s="4"/>
    </row>
    <row r="3820" spans="1:2" x14ac:dyDescent="0.2">
      <c r="A3820" s="4"/>
      <c r="B3820" s="4"/>
    </row>
    <row r="3821" spans="1:2" x14ac:dyDescent="0.2">
      <c r="A3821" s="4"/>
      <c r="B3821" s="4"/>
    </row>
    <row r="3822" spans="1:2" x14ac:dyDescent="0.2">
      <c r="A3822" s="4"/>
      <c r="B3822" s="4"/>
    </row>
    <row r="3823" spans="1:2" x14ac:dyDescent="0.2">
      <c r="A3823" s="4"/>
      <c r="B3823" s="4"/>
    </row>
    <row r="3824" spans="1:2" x14ac:dyDescent="0.2">
      <c r="A3824" s="4"/>
      <c r="B3824" s="4"/>
    </row>
    <row r="3825" spans="1:2" x14ac:dyDescent="0.2">
      <c r="A3825" s="4"/>
      <c r="B3825" s="4"/>
    </row>
    <row r="3826" spans="1:2" x14ac:dyDescent="0.2">
      <c r="A3826" s="4"/>
      <c r="B3826" s="4"/>
    </row>
    <row r="3827" spans="1:2" x14ac:dyDescent="0.2">
      <c r="A3827" s="4"/>
      <c r="B3827" s="4"/>
    </row>
    <row r="3828" spans="1:2" x14ac:dyDescent="0.2">
      <c r="A3828" s="4"/>
      <c r="B3828" s="4"/>
    </row>
    <row r="3829" spans="1:2" x14ac:dyDescent="0.2">
      <c r="A3829" s="4"/>
      <c r="B3829" s="4"/>
    </row>
    <row r="3830" spans="1:2" x14ac:dyDescent="0.2">
      <c r="A3830" s="4"/>
      <c r="B3830" s="4"/>
    </row>
    <row r="3831" spans="1:2" x14ac:dyDescent="0.2">
      <c r="A3831" s="4"/>
      <c r="B3831" s="4"/>
    </row>
    <row r="3832" spans="1:2" x14ac:dyDescent="0.2">
      <c r="A3832" s="4"/>
      <c r="B3832" s="4"/>
    </row>
    <row r="3833" spans="1:2" x14ac:dyDescent="0.2">
      <c r="A3833" s="4"/>
      <c r="B3833" s="4"/>
    </row>
    <row r="3834" spans="1:2" x14ac:dyDescent="0.2">
      <c r="A3834" s="4"/>
      <c r="B3834" s="4"/>
    </row>
    <row r="3835" spans="1:2" x14ac:dyDescent="0.2">
      <c r="A3835" s="4"/>
      <c r="B3835" s="4"/>
    </row>
    <row r="3836" spans="1:2" x14ac:dyDescent="0.2">
      <c r="A3836" s="4"/>
      <c r="B3836" s="4"/>
    </row>
    <row r="3837" spans="1:2" x14ac:dyDescent="0.2">
      <c r="A3837" s="4"/>
      <c r="B3837" s="4"/>
    </row>
    <row r="3838" spans="1:2" x14ac:dyDescent="0.2">
      <c r="A3838" s="4"/>
      <c r="B3838" s="4"/>
    </row>
    <row r="3839" spans="1:2" x14ac:dyDescent="0.2">
      <c r="A3839" s="4"/>
      <c r="B3839" s="4"/>
    </row>
    <row r="3840" spans="1:2" x14ac:dyDescent="0.2">
      <c r="A3840" s="4"/>
      <c r="B3840" s="4"/>
    </row>
    <row r="3841" spans="1:2" x14ac:dyDescent="0.2">
      <c r="A3841" s="4"/>
      <c r="B3841" s="4"/>
    </row>
    <row r="3842" spans="1:2" x14ac:dyDescent="0.2">
      <c r="A3842" s="4"/>
      <c r="B3842" s="4"/>
    </row>
    <row r="3843" spans="1:2" x14ac:dyDescent="0.2">
      <c r="A3843" s="4"/>
      <c r="B3843" s="4"/>
    </row>
    <row r="3844" spans="1:2" x14ac:dyDescent="0.2">
      <c r="A3844" s="4"/>
      <c r="B3844" s="4"/>
    </row>
    <row r="3845" spans="1:2" x14ac:dyDescent="0.2">
      <c r="A3845" s="4"/>
      <c r="B3845" s="4"/>
    </row>
    <row r="3846" spans="1:2" x14ac:dyDescent="0.2">
      <c r="A3846" s="4"/>
      <c r="B3846" s="4"/>
    </row>
    <row r="3847" spans="1:2" x14ac:dyDescent="0.2">
      <c r="A3847" s="4"/>
      <c r="B3847" s="4"/>
    </row>
    <row r="3848" spans="1:2" x14ac:dyDescent="0.2">
      <c r="A3848" s="4"/>
      <c r="B3848" s="4"/>
    </row>
    <row r="3849" spans="1:2" x14ac:dyDescent="0.2">
      <c r="A3849" s="4"/>
      <c r="B3849" s="4"/>
    </row>
    <row r="3850" spans="1:2" x14ac:dyDescent="0.2">
      <c r="A3850" s="4"/>
      <c r="B3850" s="4"/>
    </row>
    <row r="3851" spans="1:2" x14ac:dyDescent="0.2">
      <c r="A3851" s="4"/>
      <c r="B3851" s="4"/>
    </row>
    <row r="3852" spans="1:2" x14ac:dyDescent="0.2">
      <c r="A3852" s="4"/>
      <c r="B3852" s="4"/>
    </row>
    <row r="3853" spans="1:2" x14ac:dyDescent="0.2">
      <c r="A3853" s="4"/>
      <c r="B3853" s="4"/>
    </row>
    <row r="3854" spans="1:2" x14ac:dyDescent="0.2">
      <c r="A3854" s="4"/>
      <c r="B3854" s="4"/>
    </row>
    <row r="3855" spans="1:2" x14ac:dyDescent="0.2">
      <c r="A3855" s="4"/>
      <c r="B3855" s="4"/>
    </row>
    <row r="3856" spans="1:2" x14ac:dyDescent="0.2">
      <c r="A3856" s="4"/>
      <c r="B3856" s="4"/>
    </row>
    <row r="3857" spans="1:2" x14ac:dyDescent="0.2">
      <c r="A3857" s="4"/>
      <c r="B3857" s="4"/>
    </row>
    <row r="3858" spans="1:2" x14ac:dyDescent="0.2">
      <c r="A3858" s="4"/>
      <c r="B3858" s="4"/>
    </row>
    <row r="3859" spans="1:2" x14ac:dyDescent="0.2">
      <c r="A3859" s="4"/>
      <c r="B3859" s="4"/>
    </row>
    <row r="3860" spans="1:2" x14ac:dyDescent="0.2">
      <c r="A3860" s="4"/>
      <c r="B3860" s="4"/>
    </row>
    <row r="3861" spans="1:2" x14ac:dyDescent="0.2">
      <c r="A3861" s="4"/>
      <c r="B3861" s="4"/>
    </row>
    <row r="3862" spans="1:2" x14ac:dyDescent="0.2">
      <c r="A3862" s="4"/>
      <c r="B3862" s="4"/>
    </row>
    <row r="3863" spans="1:2" x14ac:dyDescent="0.2">
      <c r="A3863" s="4"/>
      <c r="B3863" s="4"/>
    </row>
    <row r="3864" spans="1:2" x14ac:dyDescent="0.2">
      <c r="A3864" s="4"/>
      <c r="B3864" s="4"/>
    </row>
    <row r="3865" spans="1:2" x14ac:dyDescent="0.2">
      <c r="A3865" s="4"/>
      <c r="B3865" s="4"/>
    </row>
    <row r="3866" spans="1:2" x14ac:dyDescent="0.2">
      <c r="A3866" s="4"/>
      <c r="B3866" s="4"/>
    </row>
    <row r="3867" spans="1:2" x14ac:dyDescent="0.2">
      <c r="A3867" s="4"/>
      <c r="B3867" s="4"/>
    </row>
    <row r="3868" spans="1:2" x14ac:dyDescent="0.2">
      <c r="A3868" s="4"/>
      <c r="B3868" s="4"/>
    </row>
    <row r="3869" spans="1:2" x14ac:dyDescent="0.2">
      <c r="A3869" s="4"/>
      <c r="B3869" s="4"/>
    </row>
    <row r="3870" spans="1:2" x14ac:dyDescent="0.2">
      <c r="A3870" s="4"/>
      <c r="B3870" s="4"/>
    </row>
    <row r="3871" spans="1:2" x14ac:dyDescent="0.2">
      <c r="A3871" s="4"/>
      <c r="B3871" s="4"/>
    </row>
    <row r="3872" spans="1:2" x14ac:dyDescent="0.2">
      <c r="A3872" s="4"/>
      <c r="B3872" s="4"/>
    </row>
    <row r="3873" spans="1:2" x14ac:dyDescent="0.2">
      <c r="A3873" s="4"/>
      <c r="B3873" s="4"/>
    </row>
    <row r="3874" spans="1:2" x14ac:dyDescent="0.2">
      <c r="A3874" s="4"/>
      <c r="B3874" s="4"/>
    </row>
    <row r="3875" spans="1:2" x14ac:dyDescent="0.2">
      <c r="A3875" s="4"/>
      <c r="B3875" s="4"/>
    </row>
    <row r="3876" spans="1:2" x14ac:dyDescent="0.2">
      <c r="A3876" s="4"/>
      <c r="B3876" s="4"/>
    </row>
    <row r="3877" spans="1:2" x14ac:dyDescent="0.2">
      <c r="A3877" s="4"/>
      <c r="B3877" s="4"/>
    </row>
    <row r="3878" spans="1:2" x14ac:dyDescent="0.2">
      <c r="A3878" s="4"/>
      <c r="B3878" s="4"/>
    </row>
    <row r="3879" spans="1:2" x14ac:dyDescent="0.2">
      <c r="A3879" s="4"/>
      <c r="B3879" s="4"/>
    </row>
    <row r="3880" spans="1:2" x14ac:dyDescent="0.2">
      <c r="A3880" s="4"/>
      <c r="B3880" s="4"/>
    </row>
    <row r="3881" spans="1:2" x14ac:dyDescent="0.2">
      <c r="A3881" s="4"/>
      <c r="B3881" s="4"/>
    </row>
    <row r="3882" spans="1:2" x14ac:dyDescent="0.2">
      <c r="A3882" s="4"/>
      <c r="B3882" s="4"/>
    </row>
    <row r="3883" spans="1:2" x14ac:dyDescent="0.2">
      <c r="A3883" s="4"/>
      <c r="B3883" s="4"/>
    </row>
    <row r="3884" spans="1:2" x14ac:dyDescent="0.2">
      <c r="A3884" s="4"/>
      <c r="B3884" s="4"/>
    </row>
    <row r="3885" spans="1:2" x14ac:dyDescent="0.2">
      <c r="A3885" s="4"/>
      <c r="B3885" s="4"/>
    </row>
    <row r="3886" spans="1:2" x14ac:dyDescent="0.2">
      <c r="A3886" s="4"/>
      <c r="B3886" s="4"/>
    </row>
    <row r="3887" spans="1:2" x14ac:dyDescent="0.2">
      <c r="A3887" s="4"/>
      <c r="B3887" s="4"/>
    </row>
    <row r="3888" spans="1:2" x14ac:dyDescent="0.2">
      <c r="A3888" s="4"/>
      <c r="B3888" s="4"/>
    </row>
    <row r="3889" spans="1:2" x14ac:dyDescent="0.2">
      <c r="A3889" s="4"/>
      <c r="B3889" s="4"/>
    </row>
    <row r="3890" spans="1:2" x14ac:dyDescent="0.2">
      <c r="A3890" s="4"/>
      <c r="B3890" s="4"/>
    </row>
    <row r="3891" spans="1:2" x14ac:dyDescent="0.2">
      <c r="A3891" s="4"/>
      <c r="B3891" s="4"/>
    </row>
    <row r="3892" spans="1:2" x14ac:dyDescent="0.2">
      <c r="A3892" s="4"/>
      <c r="B3892" s="4"/>
    </row>
    <row r="3893" spans="1:2" x14ac:dyDescent="0.2">
      <c r="A3893" s="4"/>
      <c r="B3893" s="4"/>
    </row>
    <row r="3894" spans="1:2" x14ac:dyDescent="0.2">
      <c r="A3894" s="4"/>
      <c r="B3894" s="4"/>
    </row>
    <row r="3895" spans="1:2" x14ac:dyDescent="0.2">
      <c r="A3895" s="4"/>
      <c r="B3895" s="4"/>
    </row>
    <row r="3896" spans="1:2" x14ac:dyDescent="0.2">
      <c r="A3896" s="4"/>
      <c r="B3896" s="4"/>
    </row>
    <row r="3897" spans="1:2" x14ac:dyDescent="0.2">
      <c r="A3897" s="4"/>
      <c r="B3897" s="4"/>
    </row>
    <row r="3898" spans="1:2" x14ac:dyDescent="0.2">
      <c r="A3898" s="4"/>
      <c r="B3898" s="4"/>
    </row>
    <row r="3899" spans="1:2" x14ac:dyDescent="0.2">
      <c r="A3899" s="4"/>
      <c r="B3899" s="4"/>
    </row>
    <row r="3900" spans="1:2" x14ac:dyDescent="0.2">
      <c r="A3900" s="4"/>
      <c r="B3900" s="4"/>
    </row>
    <row r="3901" spans="1:2" x14ac:dyDescent="0.2">
      <c r="A3901" s="4"/>
      <c r="B3901" s="4"/>
    </row>
    <row r="3902" spans="1:2" x14ac:dyDescent="0.2">
      <c r="A3902" s="4"/>
      <c r="B3902" s="4"/>
    </row>
    <row r="3903" spans="1:2" x14ac:dyDescent="0.2">
      <c r="A3903" s="4"/>
      <c r="B3903" s="4"/>
    </row>
    <row r="3904" spans="1:2" x14ac:dyDescent="0.2">
      <c r="A3904" s="4"/>
      <c r="B3904" s="4"/>
    </row>
    <row r="3905" spans="1:2" x14ac:dyDescent="0.2">
      <c r="A3905" s="4"/>
      <c r="B3905" s="4"/>
    </row>
    <row r="3906" spans="1:2" x14ac:dyDescent="0.2">
      <c r="A3906" s="4"/>
      <c r="B3906" s="4"/>
    </row>
    <row r="3907" spans="1:2" x14ac:dyDescent="0.2">
      <c r="A3907" s="4"/>
      <c r="B3907" s="4"/>
    </row>
    <row r="3908" spans="1:2" x14ac:dyDescent="0.2">
      <c r="A3908" s="4"/>
      <c r="B3908" s="4"/>
    </row>
    <row r="3909" spans="1:2" x14ac:dyDescent="0.2">
      <c r="A3909" s="4"/>
      <c r="B3909" s="4"/>
    </row>
    <row r="3910" spans="1:2" x14ac:dyDescent="0.2">
      <c r="A3910" s="4"/>
      <c r="B3910" s="4"/>
    </row>
    <row r="3911" spans="1:2" x14ac:dyDescent="0.2">
      <c r="A3911" s="4"/>
      <c r="B3911" s="4"/>
    </row>
    <row r="3912" spans="1:2" x14ac:dyDescent="0.2">
      <c r="A3912" s="4"/>
      <c r="B3912" s="4"/>
    </row>
    <row r="3913" spans="1:2" x14ac:dyDescent="0.2">
      <c r="A3913" s="4"/>
      <c r="B3913" s="4"/>
    </row>
    <row r="3914" spans="1:2" x14ac:dyDescent="0.2">
      <c r="A3914" s="4"/>
      <c r="B3914" s="4"/>
    </row>
    <row r="3915" spans="1:2" x14ac:dyDescent="0.2">
      <c r="A3915" s="4"/>
      <c r="B3915" s="4"/>
    </row>
    <row r="3916" spans="1:2" x14ac:dyDescent="0.2">
      <c r="A3916" s="4"/>
      <c r="B3916" s="4"/>
    </row>
    <row r="3917" spans="1:2" x14ac:dyDescent="0.2">
      <c r="A3917" s="4"/>
      <c r="B3917" s="4"/>
    </row>
    <row r="3918" spans="1:2" x14ac:dyDescent="0.2">
      <c r="A3918" s="4"/>
      <c r="B3918" s="4"/>
    </row>
    <row r="3919" spans="1:2" x14ac:dyDescent="0.2">
      <c r="A3919" s="4"/>
      <c r="B3919" s="4"/>
    </row>
    <row r="3920" spans="1:2" x14ac:dyDescent="0.2">
      <c r="A3920" s="4"/>
      <c r="B3920" s="4"/>
    </row>
    <row r="3921" spans="1:2" x14ac:dyDescent="0.2">
      <c r="A3921" s="4"/>
      <c r="B3921" s="4"/>
    </row>
    <row r="3922" spans="1:2" x14ac:dyDescent="0.2">
      <c r="A3922" s="4"/>
      <c r="B3922" s="4"/>
    </row>
    <row r="3923" spans="1:2" x14ac:dyDescent="0.2">
      <c r="A3923" s="4"/>
      <c r="B3923" s="4"/>
    </row>
    <row r="3924" spans="1:2" x14ac:dyDescent="0.2">
      <c r="A3924" s="4"/>
      <c r="B3924" s="4"/>
    </row>
    <row r="3925" spans="1:2" x14ac:dyDescent="0.2">
      <c r="A3925" s="4"/>
      <c r="B3925" s="4"/>
    </row>
    <row r="3926" spans="1:2" x14ac:dyDescent="0.2">
      <c r="A3926" s="4"/>
      <c r="B3926" s="4"/>
    </row>
    <row r="3927" spans="1:2" x14ac:dyDescent="0.2">
      <c r="A3927" s="4"/>
      <c r="B3927" s="4"/>
    </row>
    <row r="3928" spans="1:2" x14ac:dyDescent="0.2">
      <c r="A3928" s="4"/>
      <c r="B3928" s="4"/>
    </row>
    <row r="3929" spans="1:2" x14ac:dyDescent="0.2">
      <c r="A3929" s="4"/>
      <c r="B3929" s="4"/>
    </row>
    <row r="3930" spans="1:2" x14ac:dyDescent="0.2">
      <c r="A3930" s="4"/>
      <c r="B3930" s="4"/>
    </row>
    <row r="3931" spans="1:2" x14ac:dyDescent="0.2">
      <c r="A3931" s="4"/>
      <c r="B3931" s="4"/>
    </row>
    <row r="3932" spans="1:2" x14ac:dyDescent="0.2">
      <c r="A3932" s="4"/>
      <c r="B3932" s="4"/>
    </row>
    <row r="3933" spans="1:2" x14ac:dyDescent="0.2">
      <c r="A3933" s="4"/>
      <c r="B3933" s="4"/>
    </row>
    <row r="3934" spans="1:2" x14ac:dyDescent="0.2">
      <c r="A3934" s="4"/>
      <c r="B3934" s="4"/>
    </row>
    <row r="3935" spans="1:2" x14ac:dyDescent="0.2">
      <c r="A3935" s="4"/>
      <c r="B3935" s="4"/>
    </row>
    <row r="3936" spans="1:2" x14ac:dyDescent="0.2">
      <c r="A3936" s="4"/>
      <c r="B3936" s="4"/>
    </row>
    <row r="3937" spans="1:2" x14ac:dyDescent="0.2">
      <c r="A3937" s="4"/>
      <c r="B3937" s="4"/>
    </row>
    <row r="3938" spans="1:2" x14ac:dyDescent="0.2">
      <c r="A3938" s="4"/>
      <c r="B3938" s="4"/>
    </row>
    <row r="3939" spans="1:2" x14ac:dyDescent="0.2">
      <c r="A3939" s="4"/>
      <c r="B3939" s="4"/>
    </row>
    <row r="3940" spans="1:2" x14ac:dyDescent="0.2">
      <c r="A3940" s="4"/>
      <c r="B3940" s="4"/>
    </row>
    <row r="3941" spans="1:2" x14ac:dyDescent="0.2">
      <c r="A3941" s="4"/>
      <c r="B3941" s="4"/>
    </row>
    <row r="3942" spans="1:2" x14ac:dyDescent="0.2">
      <c r="A3942" s="4"/>
      <c r="B3942" s="4"/>
    </row>
    <row r="3943" spans="1:2" x14ac:dyDescent="0.2">
      <c r="A3943" s="4"/>
      <c r="B3943" s="4"/>
    </row>
    <row r="3944" spans="1:2" x14ac:dyDescent="0.2">
      <c r="A3944" s="4"/>
      <c r="B3944" s="4"/>
    </row>
    <row r="3945" spans="1:2" x14ac:dyDescent="0.2">
      <c r="A3945" s="4"/>
      <c r="B3945" s="4"/>
    </row>
    <row r="3946" spans="1:2" x14ac:dyDescent="0.2">
      <c r="A3946" s="4"/>
      <c r="B3946" s="4"/>
    </row>
    <row r="3947" spans="1:2" x14ac:dyDescent="0.2">
      <c r="A3947" s="4"/>
      <c r="B3947" s="4"/>
    </row>
    <row r="3948" spans="1:2" x14ac:dyDescent="0.2">
      <c r="A3948" s="4"/>
      <c r="B3948" s="4"/>
    </row>
    <row r="3949" spans="1:2" x14ac:dyDescent="0.2">
      <c r="A3949" s="4"/>
      <c r="B3949" s="4"/>
    </row>
    <row r="3950" spans="1:2" x14ac:dyDescent="0.2">
      <c r="A3950" s="4"/>
      <c r="B3950" s="4"/>
    </row>
    <row r="3951" spans="1:2" x14ac:dyDescent="0.2">
      <c r="A3951" s="4"/>
      <c r="B3951" s="4"/>
    </row>
    <row r="3952" spans="1:2" x14ac:dyDescent="0.2">
      <c r="A3952" s="4"/>
      <c r="B3952" s="4"/>
    </row>
    <row r="3953" spans="1:2" x14ac:dyDescent="0.2">
      <c r="A3953" s="4"/>
      <c r="B3953" s="4"/>
    </row>
    <row r="3954" spans="1:2" x14ac:dyDescent="0.2">
      <c r="A3954" s="4"/>
      <c r="B3954" s="4"/>
    </row>
    <row r="3955" spans="1:2" x14ac:dyDescent="0.2">
      <c r="A3955" s="4"/>
      <c r="B3955" s="4"/>
    </row>
    <row r="3956" spans="1:2" x14ac:dyDescent="0.2">
      <c r="A3956" s="4"/>
      <c r="B3956" s="4"/>
    </row>
    <row r="3957" spans="1:2" x14ac:dyDescent="0.2">
      <c r="A3957" s="4"/>
      <c r="B3957" s="4"/>
    </row>
    <row r="3958" spans="1:2" x14ac:dyDescent="0.2">
      <c r="A3958" s="4"/>
      <c r="B3958" s="4"/>
    </row>
    <row r="3959" spans="1:2" x14ac:dyDescent="0.2">
      <c r="A3959" s="4"/>
      <c r="B3959" s="4"/>
    </row>
    <row r="3960" spans="1:2" x14ac:dyDescent="0.2">
      <c r="A3960" s="4"/>
      <c r="B3960" s="4"/>
    </row>
    <row r="3961" spans="1:2" x14ac:dyDescent="0.2">
      <c r="A3961" s="4"/>
      <c r="B3961" s="4"/>
    </row>
    <row r="3962" spans="1:2" x14ac:dyDescent="0.2">
      <c r="A3962" s="4"/>
      <c r="B3962" s="4"/>
    </row>
    <row r="3963" spans="1:2" x14ac:dyDescent="0.2">
      <c r="A3963" s="4"/>
      <c r="B3963" s="4"/>
    </row>
    <row r="3964" spans="1:2" x14ac:dyDescent="0.2">
      <c r="A3964" s="4"/>
      <c r="B3964" s="4"/>
    </row>
    <row r="3965" spans="1:2" x14ac:dyDescent="0.2">
      <c r="A3965" s="4"/>
      <c r="B3965" s="4"/>
    </row>
    <row r="3966" spans="1:2" x14ac:dyDescent="0.2">
      <c r="A3966" s="4"/>
      <c r="B3966" s="4"/>
    </row>
    <row r="3967" spans="1:2" x14ac:dyDescent="0.2">
      <c r="A3967" s="4"/>
      <c r="B3967" s="4"/>
    </row>
    <row r="3968" spans="1:2" x14ac:dyDescent="0.2">
      <c r="A3968" s="4"/>
      <c r="B3968" s="4"/>
    </row>
    <row r="3969" spans="1:2" x14ac:dyDescent="0.2">
      <c r="A3969" s="4"/>
      <c r="B3969" s="4"/>
    </row>
    <row r="3970" spans="1:2" x14ac:dyDescent="0.2">
      <c r="A3970" s="4"/>
      <c r="B3970" s="4"/>
    </row>
    <row r="3971" spans="1:2" x14ac:dyDescent="0.2">
      <c r="A3971" s="4"/>
      <c r="B3971" s="4"/>
    </row>
    <row r="3972" spans="1:2" x14ac:dyDescent="0.2">
      <c r="A3972" s="4"/>
      <c r="B3972" s="4"/>
    </row>
    <row r="3973" spans="1:2" x14ac:dyDescent="0.2">
      <c r="A3973" s="4"/>
      <c r="B3973" s="4"/>
    </row>
    <row r="3974" spans="1:2" x14ac:dyDescent="0.2">
      <c r="A3974" s="4"/>
      <c r="B3974" s="4"/>
    </row>
    <row r="3975" spans="1:2" x14ac:dyDescent="0.2">
      <c r="A3975" s="4"/>
      <c r="B3975" s="4"/>
    </row>
    <row r="3976" spans="1:2" x14ac:dyDescent="0.2">
      <c r="A3976" s="4"/>
      <c r="B3976" s="4"/>
    </row>
    <row r="3977" spans="1:2" x14ac:dyDescent="0.2">
      <c r="A3977" s="4"/>
      <c r="B3977" s="4"/>
    </row>
    <row r="3978" spans="1:2" x14ac:dyDescent="0.2">
      <c r="A3978" s="4"/>
      <c r="B3978" s="4"/>
    </row>
    <row r="3979" spans="1:2" x14ac:dyDescent="0.2">
      <c r="A3979" s="4"/>
      <c r="B3979" s="4"/>
    </row>
    <row r="3980" spans="1:2" x14ac:dyDescent="0.2">
      <c r="A3980" s="4"/>
      <c r="B3980" s="4"/>
    </row>
    <row r="3981" spans="1:2" x14ac:dyDescent="0.2">
      <c r="A3981" s="4"/>
      <c r="B3981" s="4"/>
    </row>
    <row r="3982" spans="1:2" x14ac:dyDescent="0.2">
      <c r="A3982" s="4"/>
      <c r="B3982" s="4"/>
    </row>
    <row r="3983" spans="1:2" x14ac:dyDescent="0.2">
      <c r="A3983" s="4"/>
      <c r="B3983" s="4"/>
    </row>
    <row r="3984" spans="1:2" x14ac:dyDescent="0.2">
      <c r="A3984" s="4"/>
      <c r="B3984" s="4"/>
    </row>
    <row r="3985" spans="1:2" x14ac:dyDescent="0.2">
      <c r="A3985" s="4"/>
      <c r="B3985" s="4"/>
    </row>
    <row r="3986" spans="1:2" x14ac:dyDescent="0.2">
      <c r="A3986" s="4"/>
      <c r="B3986" s="4"/>
    </row>
    <row r="3987" spans="1:2" x14ac:dyDescent="0.2">
      <c r="A3987" s="4"/>
      <c r="B3987" s="4"/>
    </row>
    <row r="3988" spans="1:2" x14ac:dyDescent="0.2">
      <c r="A3988" s="4"/>
      <c r="B3988" s="4"/>
    </row>
    <row r="3989" spans="1:2" x14ac:dyDescent="0.2">
      <c r="A3989" s="4"/>
      <c r="B3989" s="4"/>
    </row>
    <row r="3990" spans="1:2" x14ac:dyDescent="0.2">
      <c r="A3990" s="4"/>
      <c r="B3990" s="4"/>
    </row>
    <row r="3991" spans="1:2" x14ac:dyDescent="0.2">
      <c r="A3991" s="4"/>
      <c r="B3991" s="4"/>
    </row>
    <row r="3992" spans="1:2" x14ac:dyDescent="0.2">
      <c r="A3992" s="4"/>
      <c r="B3992" s="4"/>
    </row>
    <row r="3993" spans="1:2" x14ac:dyDescent="0.2">
      <c r="A3993" s="4"/>
      <c r="B3993" s="4"/>
    </row>
    <row r="3994" spans="1:2" x14ac:dyDescent="0.2">
      <c r="A3994" s="4"/>
      <c r="B3994" s="4"/>
    </row>
    <row r="3995" spans="1:2" x14ac:dyDescent="0.2">
      <c r="A3995" s="4"/>
      <c r="B3995" s="4"/>
    </row>
    <row r="3996" spans="1:2" x14ac:dyDescent="0.2">
      <c r="A3996" s="4"/>
      <c r="B3996" s="4"/>
    </row>
    <row r="3997" spans="1:2" x14ac:dyDescent="0.2">
      <c r="A3997" s="4"/>
      <c r="B3997" s="4"/>
    </row>
    <row r="3998" spans="1:2" x14ac:dyDescent="0.2">
      <c r="A3998" s="4"/>
      <c r="B3998" s="4"/>
    </row>
    <row r="3999" spans="1:2" x14ac:dyDescent="0.2">
      <c r="A3999" s="4"/>
      <c r="B3999" s="4"/>
    </row>
    <row r="4000" spans="1:2" x14ac:dyDescent="0.2">
      <c r="A4000" s="4"/>
      <c r="B4000" s="4"/>
    </row>
    <row r="4001" spans="1:2" x14ac:dyDescent="0.2">
      <c r="A4001" s="4"/>
      <c r="B4001" s="4"/>
    </row>
    <row r="4002" spans="1:2" x14ac:dyDescent="0.2">
      <c r="A4002" s="4"/>
      <c r="B4002" s="4"/>
    </row>
    <row r="4003" spans="1:2" x14ac:dyDescent="0.2">
      <c r="A4003" s="4"/>
      <c r="B4003" s="4"/>
    </row>
    <row r="4004" spans="1:2" x14ac:dyDescent="0.2">
      <c r="A4004" s="4"/>
      <c r="B4004" s="4"/>
    </row>
    <row r="4005" spans="1:2" x14ac:dyDescent="0.2">
      <c r="A4005" s="4"/>
      <c r="B4005" s="4"/>
    </row>
    <row r="4006" spans="1:2" x14ac:dyDescent="0.2">
      <c r="A4006" s="4"/>
      <c r="B4006" s="4"/>
    </row>
    <row r="4007" spans="1:2" x14ac:dyDescent="0.2">
      <c r="A4007" s="4"/>
      <c r="B4007" s="4"/>
    </row>
    <row r="4008" spans="1:2" x14ac:dyDescent="0.2">
      <c r="A4008" s="4"/>
      <c r="B4008" s="4"/>
    </row>
    <row r="4009" spans="1:2" x14ac:dyDescent="0.2">
      <c r="A4009" s="4"/>
      <c r="B4009" s="4"/>
    </row>
    <row r="4010" spans="1:2" x14ac:dyDescent="0.2">
      <c r="A4010" s="4"/>
      <c r="B4010" s="4"/>
    </row>
    <row r="4011" spans="1:2" x14ac:dyDescent="0.2">
      <c r="A4011" s="4"/>
      <c r="B4011" s="4"/>
    </row>
    <row r="4012" spans="1:2" x14ac:dyDescent="0.2">
      <c r="A4012" s="4"/>
      <c r="B4012" s="4"/>
    </row>
    <row r="4013" spans="1:2" x14ac:dyDescent="0.2">
      <c r="A4013" s="4"/>
      <c r="B4013" s="4"/>
    </row>
    <row r="4014" spans="1:2" x14ac:dyDescent="0.2">
      <c r="A4014" s="4"/>
      <c r="B4014" s="4"/>
    </row>
    <row r="4015" spans="1:2" x14ac:dyDescent="0.2">
      <c r="A4015" s="4"/>
      <c r="B4015" s="4"/>
    </row>
    <row r="4016" spans="1:2" x14ac:dyDescent="0.2">
      <c r="A4016" s="4"/>
      <c r="B4016" s="4"/>
    </row>
    <row r="4017" spans="1:2" x14ac:dyDescent="0.2">
      <c r="A4017" s="4"/>
      <c r="B4017" s="4"/>
    </row>
    <row r="4018" spans="1:2" x14ac:dyDescent="0.2">
      <c r="A4018" s="4"/>
      <c r="B4018" s="4"/>
    </row>
    <row r="4019" spans="1:2" x14ac:dyDescent="0.2">
      <c r="A4019" s="4"/>
      <c r="B4019" s="4"/>
    </row>
    <row r="4020" spans="1:2" x14ac:dyDescent="0.2">
      <c r="A4020" s="4"/>
      <c r="B4020" s="4"/>
    </row>
    <row r="4021" spans="1:2" x14ac:dyDescent="0.2">
      <c r="A4021" s="4"/>
      <c r="B4021" s="4"/>
    </row>
    <row r="4022" spans="1:2" x14ac:dyDescent="0.2">
      <c r="A4022" s="4"/>
      <c r="B4022" s="4"/>
    </row>
    <row r="4023" spans="1:2" x14ac:dyDescent="0.2">
      <c r="A4023" s="4"/>
      <c r="B4023" s="4"/>
    </row>
    <row r="4024" spans="1:2" x14ac:dyDescent="0.2">
      <c r="A4024" s="4"/>
      <c r="B4024" s="4"/>
    </row>
    <row r="4025" spans="1:2" x14ac:dyDescent="0.2">
      <c r="A4025" s="4"/>
      <c r="B4025" s="4"/>
    </row>
    <row r="4026" spans="1:2" x14ac:dyDescent="0.2">
      <c r="A4026" s="4"/>
      <c r="B4026" s="4"/>
    </row>
    <row r="4027" spans="1:2" x14ac:dyDescent="0.2">
      <c r="A4027" s="4"/>
      <c r="B4027" s="4"/>
    </row>
    <row r="4028" spans="1:2" x14ac:dyDescent="0.2">
      <c r="A4028" s="4"/>
      <c r="B4028" s="4"/>
    </row>
    <row r="4029" spans="1:2" x14ac:dyDescent="0.2">
      <c r="A4029" s="4"/>
      <c r="B4029" s="4"/>
    </row>
    <row r="4030" spans="1:2" x14ac:dyDescent="0.2">
      <c r="A4030" s="4"/>
      <c r="B4030" s="4"/>
    </row>
    <row r="4031" spans="1:2" x14ac:dyDescent="0.2">
      <c r="A4031" s="4"/>
      <c r="B4031" s="4"/>
    </row>
    <row r="4032" spans="1:2" x14ac:dyDescent="0.2">
      <c r="A4032" s="4"/>
      <c r="B4032" s="4"/>
    </row>
    <row r="4033" spans="1:2" x14ac:dyDescent="0.2">
      <c r="A4033" s="4"/>
      <c r="B4033" s="4"/>
    </row>
    <row r="4034" spans="1:2" x14ac:dyDescent="0.2">
      <c r="A4034" s="4"/>
      <c r="B4034" s="4"/>
    </row>
    <row r="4035" spans="1:2" x14ac:dyDescent="0.2">
      <c r="A4035" s="4"/>
      <c r="B4035" s="4"/>
    </row>
    <row r="4036" spans="1:2" x14ac:dyDescent="0.2">
      <c r="A4036" s="4"/>
      <c r="B4036" s="4"/>
    </row>
    <row r="4037" spans="1:2" x14ac:dyDescent="0.2">
      <c r="A4037" s="4"/>
      <c r="B4037" s="4"/>
    </row>
    <row r="4038" spans="1:2" x14ac:dyDescent="0.2">
      <c r="A4038" s="4"/>
      <c r="B4038" s="4"/>
    </row>
    <row r="4039" spans="1:2" x14ac:dyDescent="0.2">
      <c r="A4039" s="4"/>
      <c r="B4039" s="4"/>
    </row>
    <row r="4040" spans="1:2" x14ac:dyDescent="0.2">
      <c r="A4040" s="4"/>
      <c r="B4040" s="4"/>
    </row>
    <row r="4041" spans="1:2" x14ac:dyDescent="0.2">
      <c r="A4041" s="4"/>
      <c r="B4041" s="4"/>
    </row>
    <row r="4042" spans="1:2" x14ac:dyDescent="0.2">
      <c r="A4042" s="4"/>
      <c r="B4042" s="4"/>
    </row>
    <row r="4043" spans="1:2" x14ac:dyDescent="0.2">
      <c r="A4043" s="4"/>
      <c r="B4043" s="4"/>
    </row>
    <row r="4044" spans="1:2" x14ac:dyDescent="0.2">
      <c r="A4044" s="4"/>
      <c r="B4044" s="4"/>
    </row>
    <row r="4045" spans="1:2" x14ac:dyDescent="0.2">
      <c r="A4045" s="4"/>
      <c r="B4045" s="4"/>
    </row>
    <row r="4046" spans="1:2" x14ac:dyDescent="0.2">
      <c r="A4046" s="4"/>
      <c r="B4046" s="4"/>
    </row>
    <row r="4047" spans="1:2" x14ac:dyDescent="0.2">
      <c r="A4047" s="4"/>
      <c r="B4047" s="4"/>
    </row>
    <row r="4048" spans="1:2" x14ac:dyDescent="0.2">
      <c r="A4048" s="4"/>
      <c r="B4048" s="4"/>
    </row>
    <row r="4049" spans="1:2" x14ac:dyDescent="0.2">
      <c r="A4049" s="4"/>
      <c r="B4049" s="4"/>
    </row>
    <row r="4050" spans="1:2" x14ac:dyDescent="0.2">
      <c r="A4050" s="4"/>
      <c r="B4050" s="4"/>
    </row>
    <row r="4051" spans="1:2" x14ac:dyDescent="0.2">
      <c r="A4051" s="4"/>
      <c r="B4051" s="4"/>
    </row>
    <row r="4052" spans="1:2" x14ac:dyDescent="0.2">
      <c r="A4052" s="4"/>
      <c r="B4052" s="4"/>
    </row>
    <row r="4053" spans="1:2" x14ac:dyDescent="0.2">
      <c r="A4053" s="4"/>
      <c r="B4053" s="4"/>
    </row>
    <row r="4054" spans="1:2" x14ac:dyDescent="0.2">
      <c r="A4054" s="4"/>
      <c r="B4054" s="4"/>
    </row>
    <row r="4055" spans="1:2" x14ac:dyDescent="0.2">
      <c r="A4055" s="4"/>
      <c r="B4055" s="4"/>
    </row>
    <row r="4056" spans="1:2" x14ac:dyDescent="0.2">
      <c r="A4056" s="4"/>
      <c r="B4056" s="4"/>
    </row>
    <row r="4057" spans="1:2" x14ac:dyDescent="0.2">
      <c r="A4057" s="4"/>
      <c r="B4057" s="4"/>
    </row>
    <row r="4058" spans="1:2" x14ac:dyDescent="0.2">
      <c r="A4058" s="4"/>
      <c r="B4058" s="4"/>
    </row>
    <row r="4059" spans="1:2" x14ac:dyDescent="0.2">
      <c r="A4059" s="4"/>
      <c r="B4059" s="4"/>
    </row>
    <row r="4060" spans="1:2" x14ac:dyDescent="0.2">
      <c r="A4060" s="4"/>
      <c r="B4060" s="4"/>
    </row>
    <row r="4061" spans="1:2" x14ac:dyDescent="0.2">
      <c r="A4061" s="4"/>
      <c r="B4061" s="4"/>
    </row>
    <row r="4062" spans="1:2" x14ac:dyDescent="0.2">
      <c r="A4062" s="4"/>
      <c r="B4062" s="4"/>
    </row>
    <row r="4063" spans="1:2" x14ac:dyDescent="0.2">
      <c r="A4063" s="4"/>
      <c r="B4063" s="4"/>
    </row>
    <row r="4064" spans="1:2" x14ac:dyDescent="0.2">
      <c r="A4064" s="4"/>
      <c r="B4064" s="4"/>
    </row>
    <row r="4065" spans="1:2" x14ac:dyDescent="0.2">
      <c r="A4065" s="4"/>
      <c r="B4065" s="4"/>
    </row>
    <row r="4066" spans="1:2" x14ac:dyDescent="0.2">
      <c r="A4066" s="4"/>
      <c r="B4066" s="4"/>
    </row>
    <row r="4067" spans="1:2" x14ac:dyDescent="0.2">
      <c r="A4067" s="4"/>
      <c r="B4067" s="4"/>
    </row>
    <row r="4068" spans="1:2" x14ac:dyDescent="0.2">
      <c r="A4068" s="4"/>
      <c r="B4068" s="4"/>
    </row>
    <row r="4069" spans="1:2" x14ac:dyDescent="0.2">
      <c r="A4069" s="4"/>
      <c r="B4069" s="4"/>
    </row>
    <row r="4070" spans="1:2" x14ac:dyDescent="0.2">
      <c r="A4070" s="4"/>
      <c r="B4070" s="4"/>
    </row>
    <row r="4071" spans="1:2" x14ac:dyDescent="0.2">
      <c r="A4071" s="4"/>
      <c r="B4071" s="4"/>
    </row>
    <row r="4072" spans="1:2" x14ac:dyDescent="0.2">
      <c r="A4072" s="4"/>
      <c r="B4072" s="4"/>
    </row>
    <row r="4073" spans="1:2" x14ac:dyDescent="0.2">
      <c r="A4073" s="4"/>
      <c r="B4073" s="4"/>
    </row>
    <row r="4074" spans="1:2" x14ac:dyDescent="0.2">
      <c r="A4074" s="4"/>
      <c r="B4074" s="4"/>
    </row>
    <row r="4075" spans="1:2" x14ac:dyDescent="0.2">
      <c r="A4075" s="4"/>
      <c r="B4075" s="4"/>
    </row>
    <row r="4076" spans="1:2" x14ac:dyDescent="0.2">
      <c r="A4076" s="4"/>
      <c r="B4076" s="4"/>
    </row>
    <row r="4077" spans="1:2" x14ac:dyDescent="0.2">
      <c r="A4077" s="4"/>
      <c r="B4077" s="4"/>
    </row>
    <row r="4078" spans="1:2" x14ac:dyDescent="0.2">
      <c r="A4078" s="4"/>
      <c r="B4078" s="4"/>
    </row>
    <row r="4079" spans="1:2" x14ac:dyDescent="0.2">
      <c r="A4079" s="4"/>
      <c r="B4079" s="4"/>
    </row>
    <row r="4080" spans="1:2" x14ac:dyDescent="0.2">
      <c r="A4080" s="4"/>
      <c r="B4080" s="4"/>
    </row>
    <row r="4081" spans="1:2" x14ac:dyDescent="0.2">
      <c r="A4081" s="4"/>
      <c r="B4081" s="4"/>
    </row>
    <row r="4082" spans="1:2" x14ac:dyDescent="0.2">
      <c r="A4082" s="4"/>
      <c r="B4082" s="4"/>
    </row>
    <row r="4083" spans="1:2" x14ac:dyDescent="0.2">
      <c r="A4083" s="4"/>
      <c r="B4083" s="4"/>
    </row>
    <row r="4084" spans="1:2" x14ac:dyDescent="0.2">
      <c r="A4084" s="4"/>
      <c r="B4084" s="4"/>
    </row>
    <row r="4085" spans="1:2" x14ac:dyDescent="0.2">
      <c r="A4085" s="4"/>
      <c r="B4085" s="4"/>
    </row>
    <row r="4086" spans="1:2" x14ac:dyDescent="0.2">
      <c r="A4086" s="4"/>
      <c r="B4086" s="4"/>
    </row>
    <row r="4087" spans="1:2" x14ac:dyDescent="0.2">
      <c r="A4087" s="4"/>
      <c r="B4087" s="4"/>
    </row>
    <row r="4088" spans="1:2" x14ac:dyDescent="0.2">
      <c r="A4088" s="4"/>
      <c r="B4088" s="4"/>
    </row>
    <row r="4089" spans="1:2" x14ac:dyDescent="0.2">
      <c r="A4089" s="4"/>
      <c r="B4089" s="4"/>
    </row>
    <row r="4090" spans="1:2" x14ac:dyDescent="0.2">
      <c r="A4090" s="4"/>
      <c r="B4090" s="4"/>
    </row>
    <row r="4091" spans="1:2" x14ac:dyDescent="0.2">
      <c r="A4091" s="4"/>
      <c r="B4091" s="4"/>
    </row>
    <row r="4092" spans="1:2" x14ac:dyDescent="0.2">
      <c r="A4092" s="4"/>
      <c r="B4092" s="4"/>
    </row>
    <row r="4093" spans="1:2" x14ac:dyDescent="0.2">
      <c r="A4093" s="4"/>
      <c r="B4093" s="4"/>
    </row>
    <row r="4094" spans="1:2" x14ac:dyDescent="0.2">
      <c r="A4094" s="4"/>
      <c r="B4094" s="4"/>
    </row>
    <row r="4095" spans="1:2" x14ac:dyDescent="0.2">
      <c r="A4095" s="4"/>
      <c r="B4095" s="4"/>
    </row>
    <row r="4096" spans="1:2" x14ac:dyDescent="0.2">
      <c r="A4096" s="4"/>
      <c r="B4096" s="4"/>
    </row>
    <row r="4097" spans="1:2" x14ac:dyDescent="0.2">
      <c r="A4097" s="4"/>
      <c r="B4097" s="4"/>
    </row>
    <row r="4098" spans="1:2" x14ac:dyDescent="0.2">
      <c r="A4098" s="4"/>
      <c r="B4098" s="4"/>
    </row>
    <row r="4099" spans="1:2" x14ac:dyDescent="0.2">
      <c r="A4099" s="4"/>
      <c r="B4099" s="4"/>
    </row>
    <row r="4100" spans="1:2" x14ac:dyDescent="0.2">
      <c r="A4100" s="4"/>
      <c r="B4100" s="4"/>
    </row>
    <row r="4101" spans="1:2" x14ac:dyDescent="0.2">
      <c r="A4101" s="4"/>
      <c r="B4101" s="4"/>
    </row>
    <row r="4102" spans="1:2" x14ac:dyDescent="0.2">
      <c r="A4102" s="4"/>
      <c r="B4102" s="4"/>
    </row>
    <row r="4103" spans="1:2" x14ac:dyDescent="0.2">
      <c r="A4103" s="4"/>
      <c r="B4103" s="4"/>
    </row>
    <row r="4104" spans="1:2" x14ac:dyDescent="0.2">
      <c r="A4104" s="4"/>
      <c r="B4104" s="4"/>
    </row>
    <row r="4105" spans="1:2" x14ac:dyDescent="0.2">
      <c r="A4105" s="4"/>
      <c r="B4105" s="4"/>
    </row>
    <row r="4106" spans="1:2" x14ac:dyDescent="0.2">
      <c r="A4106" s="4"/>
      <c r="B4106" s="4"/>
    </row>
    <row r="4107" spans="1:2" x14ac:dyDescent="0.2">
      <c r="A4107" s="4"/>
      <c r="B4107" s="4"/>
    </row>
    <row r="4108" spans="1:2" x14ac:dyDescent="0.2">
      <c r="A4108" s="4"/>
      <c r="B4108" s="4"/>
    </row>
    <row r="4109" spans="1:2" x14ac:dyDescent="0.2">
      <c r="A4109" s="4"/>
      <c r="B4109" s="4"/>
    </row>
    <row r="4110" spans="1:2" x14ac:dyDescent="0.2">
      <c r="A4110" s="4"/>
      <c r="B4110" s="4"/>
    </row>
    <row r="4111" spans="1:2" x14ac:dyDescent="0.2">
      <c r="A4111" s="4"/>
      <c r="B4111" s="4"/>
    </row>
    <row r="4112" spans="1:2" x14ac:dyDescent="0.2">
      <c r="A4112" s="4"/>
      <c r="B4112" s="4"/>
    </row>
    <row r="4113" spans="1:2" x14ac:dyDescent="0.2">
      <c r="A4113" s="4"/>
      <c r="B4113" s="4"/>
    </row>
    <row r="4114" spans="1:2" x14ac:dyDescent="0.2">
      <c r="A4114" s="4"/>
      <c r="B4114" s="4"/>
    </row>
    <row r="4115" spans="1:2" x14ac:dyDescent="0.2">
      <c r="A4115" s="4"/>
      <c r="B4115" s="4"/>
    </row>
    <row r="4116" spans="1:2" x14ac:dyDescent="0.2">
      <c r="A4116" s="4"/>
      <c r="B4116" s="4"/>
    </row>
    <row r="4117" spans="1:2" x14ac:dyDescent="0.2">
      <c r="A4117" s="4"/>
      <c r="B4117" s="4"/>
    </row>
    <row r="4118" spans="1:2" x14ac:dyDescent="0.2">
      <c r="A4118" s="4"/>
      <c r="B4118" s="4"/>
    </row>
    <row r="4119" spans="1:2" x14ac:dyDescent="0.2">
      <c r="A4119" s="4"/>
      <c r="B4119" s="4"/>
    </row>
    <row r="4120" spans="1:2" x14ac:dyDescent="0.2">
      <c r="A4120" s="4"/>
      <c r="B4120" s="4"/>
    </row>
    <row r="4121" spans="1:2" x14ac:dyDescent="0.2">
      <c r="A4121" s="4"/>
      <c r="B4121" s="4"/>
    </row>
    <row r="4122" spans="1:2" x14ac:dyDescent="0.2">
      <c r="A4122" s="4"/>
      <c r="B4122" s="4"/>
    </row>
    <row r="4123" spans="1:2" x14ac:dyDescent="0.2">
      <c r="A4123" s="4"/>
      <c r="B4123" s="4"/>
    </row>
    <row r="4124" spans="1:2" x14ac:dyDescent="0.2">
      <c r="A4124" s="4"/>
      <c r="B4124" s="4"/>
    </row>
    <row r="4125" spans="1:2" x14ac:dyDescent="0.2">
      <c r="A4125" s="4"/>
      <c r="B4125" s="4"/>
    </row>
    <row r="4126" spans="1:2" x14ac:dyDescent="0.2">
      <c r="A4126" s="4"/>
      <c r="B4126" s="4"/>
    </row>
    <row r="4127" spans="1:2" x14ac:dyDescent="0.2">
      <c r="A4127" s="4"/>
      <c r="B4127" s="4"/>
    </row>
    <row r="4128" spans="1:2" x14ac:dyDescent="0.2">
      <c r="A4128" s="4"/>
      <c r="B4128" s="4"/>
    </row>
    <row r="4129" spans="1:2" x14ac:dyDescent="0.2">
      <c r="A4129" s="4"/>
      <c r="B4129" s="4"/>
    </row>
    <row r="4130" spans="1:2" x14ac:dyDescent="0.2">
      <c r="A4130" s="4"/>
      <c r="B4130" s="4"/>
    </row>
    <row r="4131" spans="1:2" x14ac:dyDescent="0.2">
      <c r="A4131" s="4"/>
      <c r="B4131" s="4"/>
    </row>
    <row r="4132" spans="1:2" x14ac:dyDescent="0.2">
      <c r="A4132" s="4"/>
      <c r="B4132" s="4"/>
    </row>
    <row r="4133" spans="1:2" x14ac:dyDescent="0.2">
      <c r="A4133" s="4"/>
      <c r="B4133" s="4"/>
    </row>
    <row r="4134" spans="1:2" x14ac:dyDescent="0.2">
      <c r="A4134" s="4"/>
      <c r="B4134" s="4"/>
    </row>
    <row r="4135" spans="1:2" x14ac:dyDescent="0.2">
      <c r="A4135" s="4"/>
      <c r="B4135" s="4"/>
    </row>
    <row r="4136" spans="1:2" x14ac:dyDescent="0.2">
      <c r="A4136" s="4"/>
      <c r="B4136" s="4"/>
    </row>
    <row r="4137" spans="1:2" x14ac:dyDescent="0.2">
      <c r="A4137" s="4"/>
      <c r="B4137" s="4"/>
    </row>
    <row r="4138" spans="1:2" x14ac:dyDescent="0.2">
      <c r="A4138" s="4"/>
      <c r="B4138" s="4"/>
    </row>
    <row r="4139" spans="1:2" x14ac:dyDescent="0.2">
      <c r="A4139" s="4"/>
      <c r="B4139" s="4"/>
    </row>
    <row r="4140" spans="1:2" x14ac:dyDescent="0.2">
      <c r="A4140" s="4"/>
      <c r="B4140" s="4"/>
    </row>
    <row r="4141" spans="1:2" x14ac:dyDescent="0.2">
      <c r="A4141" s="4"/>
      <c r="B4141" s="4"/>
    </row>
    <row r="4142" spans="1:2" x14ac:dyDescent="0.2">
      <c r="A4142" s="4"/>
      <c r="B4142" s="4"/>
    </row>
    <row r="4143" spans="1:2" x14ac:dyDescent="0.2">
      <c r="A4143" s="4"/>
      <c r="B4143" s="4"/>
    </row>
    <row r="4144" spans="1:2" x14ac:dyDescent="0.2">
      <c r="A4144" s="4"/>
      <c r="B4144" s="4"/>
    </row>
    <row r="4145" spans="1:2" x14ac:dyDescent="0.2">
      <c r="A4145" s="4"/>
      <c r="B4145" s="4"/>
    </row>
    <row r="4146" spans="1:2" x14ac:dyDescent="0.2">
      <c r="A4146" s="4"/>
      <c r="B4146" s="4"/>
    </row>
    <row r="4147" spans="1:2" x14ac:dyDescent="0.2">
      <c r="A4147" s="4"/>
      <c r="B4147" s="4"/>
    </row>
    <row r="4148" spans="1:2" x14ac:dyDescent="0.2">
      <c r="A4148" s="4"/>
      <c r="B4148" s="4"/>
    </row>
    <row r="4149" spans="1:2" x14ac:dyDescent="0.2">
      <c r="A4149" s="4"/>
      <c r="B4149" s="4"/>
    </row>
    <row r="4150" spans="1:2" x14ac:dyDescent="0.2">
      <c r="A4150" s="4"/>
      <c r="B4150" s="4"/>
    </row>
    <row r="4151" spans="1:2" x14ac:dyDescent="0.2">
      <c r="A4151" s="4"/>
      <c r="B4151" s="4"/>
    </row>
    <row r="4152" spans="1:2" x14ac:dyDescent="0.2">
      <c r="A4152" s="4"/>
      <c r="B4152" s="4"/>
    </row>
    <row r="4153" spans="1:2" x14ac:dyDescent="0.2">
      <c r="A4153" s="4"/>
      <c r="B4153" s="4"/>
    </row>
    <row r="4154" spans="1:2" x14ac:dyDescent="0.2">
      <c r="A4154" s="4"/>
      <c r="B4154" s="4"/>
    </row>
    <row r="4155" spans="1:2" x14ac:dyDescent="0.2">
      <c r="A4155" s="4"/>
      <c r="B4155" s="4"/>
    </row>
    <row r="4156" spans="1:2" x14ac:dyDescent="0.2">
      <c r="A4156" s="4"/>
      <c r="B4156" s="4"/>
    </row>
    <row r="4157" spans="1:2" x14ac:dyDescent="0.2">
      <c r="A4157" s="4"/>
      <c r="B4157" s="4"/>
    </row>
    <row r="4158" spans="1:2" x14ac:dyDescent="0.2">
      <c r="A4158" s="4"/>
      <c r="B4158" s="4"/>
    </row>
    <row r="4159" spans="1:2" x14ac:dyDescent="0.2">
      <c r="A4159" s="4"/>
      <c r="B4159" s="4"/>
    </row>
    <row r="4160" spans="1:2" x14ac:dyDescent="0.2">
      <c r="A4160" s="4"/>
      <c r="B4160" s="4"/>
    </row>
    <row r="4161" spans="1:2" x14ac:dyDescent="0.2">
      <c r="A4161" s="4"/>
      <c r="B4161" s="4"/>
    </row>
    <row r="4162" spans="1:2" x14ac:dyDescent="0.2">
      <c r="A4162" s="4"/>
      <c r="B4162" s="4"/>
    </row>
    <row r="4163" spans="1:2" x14ac:dyDescent="0.2">
      <c r="A4163" s="4"/>
      <c r="B4163" s="4"/>
    </row>
    <row r="4164" spans="1:2" x14ac:dyDescent="0.2">
      <c r="A4164" s="4"/>
      <c r="B4164" s="4"/>
    </row>
    <row r="4165" spans="1:2" x14ac:dyDescent="0.2">
      <c r="A4165" s="4"/>
      <c r="B4165" s="4"/>
    </row>
    <row r="4166" spans="1:2" x14ac:dyDescent="0.2">
      <c r="A4166" s="4"/>
      <c r="B4166" s="4"/>
    </row>
    <row r="4167" spans="1:2" x14ac:dyDescent="0.2">
      <c r="A4167" s="4"/>
      <c r="B4167" s="4"/>
    </row>
    <row r="4168" spans="1:2" x14ac:dyDescent="0.2">
      <c r="A4168" s="4"/>
      <c r="B4168" s="4"/>
    </row>
    <row r="4169" spans="1:2" x14ac:dyDescent="0.2">
      <c r="A4169" s="4"/>
      <c r="B4169" s="4"/>
    </row>
    <row r="4170" spans="1:2" x14ac:dyDescent="0.2">
      <c r="A4170" s="4"/>
      <c r="B4170" s="4"/>
    </row>
    <row r="4171" spans="1:2" x14ac:dyDescent="0.2">
      <c r="A4171" s="4"/>
      <c r="B4171" s="4"/>
    </row>
    <row r="4172" spans="1:2" x14ac:dyDescent="0.2">
      <c r="A4172" s="4"/>
      <c r="B4172" s="4"/>
    </row>
    <row r="4173" spans="1:2" x14ac:dyDescent="0.2">
      <c r="A4173" s="4"/>
      <c r="B4173" s="4"/>
    </row>
    <row r="4174" spans="1:2" x14ac:dyDescent="0.2">
      <c r="A4174" s="4"/>
      <c r="B4174" s="4"/>
    </row>
    <row r="4175" spans="1:2" x14ac:dyDescent="0.2">
      <c r="A4175" s="4"/>
      <c r="B4175" s="4"/>
    </row>
    <row r="4176" spans="1:2" x14ac:dyDescent="0.2">
      <c r="A4176" s="4"/>
      <c r="B4176" s="4"/>
    </row>
    <row r="4177" spans="1:2" x14ac:dyDescent="0.2">
      <c r="A4177" s="4"/>
      <c r="B4177" s="4"/>
    </row>
    <row r="4178" spans="1:2" x14ac:dyDescent="0.2">
      <c r="A4178" s="4"/>
      <c r="B4178" s="4"/>
    </row>
    <row r="4179" spans="1:2" x14ac:dyDescent="0.2">
      <c r="A4179" s="4"/>
      <c r="B4179" s="4"/>
    </row>
    <row r="4180" spans="1:2" x14ac:dyDescent="0.2">
      <c r="A4180" s="4"/>
      <c r="B4180" s="4"/>
    </row>
    <row r="4181" spans="1:2" x14ac:dyDescent="0.2">
      <c r="A4181" s="4"/>
      <c r="B4181" s="4"/>
    </row>
    <row r="4182" spans="1:2" x14ac:dyDescent="0.2">
      <c r="A4182" s="4"/>
      <c r="B4182" s="4"/>
    </row>
    <row r="4183" spans="1:2" x14ac:dyDescent="0.2">
      <c r="A4183" s="4"/>
      <c r="B4183" s="4"/>
    </row>
    <row r="4184" spans="1:2" x14ac:dyDescent="0.2">
      <c r="A4184" s="4"/>
      <c r="B4184" s="4"/>
    </row>
    <row r="4185" spans="1:2" x14ac:dyDescent="0.2">
      <c r="A4185" s="4"/>
      <c r="B4185" s="4"/>
    </row>
    <row r="4186" spans="1:2" x14ac:dyDescent="0.2">
      <c r="A4186" s="4"/>
      <c r="B4186" s="4"/>
    </row>
    <row r="4187" spans="1:2" x14ac:dyDescent="0.2">
      <c r="A4187" s="4"/>
      <c r="B4187" s="4"/>
    </row>
    <row r="4188" spans="1:2" x14ac:dyDescent="0.2">
      <c r="A4188" s="4"/>
      <c r="B4188" s="4"/>
    </row>
    <row r="4189" spans="1:2" x14ac:dyDescent="0.2">
      <c r="A4189" s="4"/>
      <c r="B4189" s="4"/>
    </row>
    <row r="4190" spans="1:2" x14ac:dyDescent="0.2">
      <c r="A4190" s="4"/>
      <c r="B4190" s="4"/>
    </row>
    <row r="4191" spans="1:2" x14ac:dyDescent="0.2">
      <c r="A4191" s="4"/>
      <c r="B4191" s="4"/>
    </row>
    <row r="4192" spans="1:2" x14ac:dyDescent="0.2">
      <c r="A4192" s="4"/>
      <c r="B4192" s="4"/>
    </row>
    <row r="4193" spans="1:2" x14ac:dyDescent="0.2">
      <c r="A4193" s="4"/>
      <c r="B4193" s="4"/>
    </row>
  </sheetData>
  <mergeCells count="51">
    <mergeCell ref="T3:T6"/>
    <mergeCell ref="O4:O6"/>
    <mergeCell ref="L3:O3"/>
    <mergeCell ref="F3:K3"/>
    <mergeCell ref="F4:H4"/>
    <mergeCell ref="F5:F6"/>
    <mergeCell ref="G5:G6"/>
    <mergeCell ref="H5:H6"/>
    <mergeCell ref="I4:I6"/>
    <mergeCell ref="J4:J6"/>
    <mergeCell ref="K4:K6"/>
    <mergeCell ref="M4:M6"/>
    <mergeCell ref="N4:N6"/>
    <mergeCell ref="S3:S6"/>
    <mergeCell ref="R3:R6"/>
    <mergeCell ref="P3:P6"/>
    <mergeCell ref="AU3:AU6"/>
    <mergeCell ref="AD3:AD6"/>
    <mergeCell ref="AE3:AE6"/>
    <mergeCell ref="AA3:AA6"/>
    <mergeCell ref="AN3:AS3"/>
    <mergeCell ref="AN4:AN6"/>
    <mergeCell ref="AR4:AR6"/>
    <mergeCell ref="AS4:AS6"/>
    <mergeCell ref="AT3:AT6"/>
    <mergeCell ref="AH3:AH6"/>
    <mergeCell ref="AI3:AI6"/>
    <mergeCell ref="AK3:AK6"/>
    <mergeCell ref="AL3:AL6"/>
    <mergeCell ref="AB3:AB6"/>
    <mergeCell ref="A3:A6"/>
    <mergeCell ref="B3:B6"/>
    <mergeCell ref="D3:D6"/>
    <mergeCell ref="E3:E6"/>
    <mergeCell ref="Q3:Q6"/>
    <mergeCell ref="AO4:AO6"/>
    <mergeCell ref="AP4:AP6"/>
    <mergeCell ref="AQ4:AQ6"/>
    <mergeCell ref="AM3:AM6"/>
    <mergeCell ref="C3:C6"/>
    <mergeCell ref="W3:W6"/>
    <mergeCell ref="X3:X6"/>
    <mergeCell ref="Y3:Y6"/>
    <mergeCell ref="AC3:AC6"/>
    <mergeCell ref="L4:L6"/>
    <mergeCell ref="AG3:AG6"/>
    <mergeCell ref="Z3:Z6"/>
    <mergeCell ref="AJ3:AJ6"/>
    <mergeCell ref="U3:U6"/>
    <mergeCell ref="V3:V6"/>
    <mergeCell ref="AF3:AF6"/>
  </mergeCells>
  <phoneticPr fontId="4"/>
  <conditionalFormatting sqref="A1731:IX1731">
    <cfRule type="cellIs" dxfId="0" priority="1" stopIfTrue="1" operator="equal">
      <formula>FALSE</formula>
    </cfRule>
  </conditionalFormatting>
  <pageMargins left="0.39370078740157483" right="0.39370078740157483" top="0.19685039370078741" bottom="0.19685039370078741" header="0" footer="0"/>
  <pageSetup paperSize="9" scale="30" orientation="landscape" blackAndWhite="1" r:id="rId1"/>
  <headerFooter alignWithMargins="0"/>
  <colBreaks count="3" manualBreakCount="3">
    <brk id="20" max="1728" man="1"/>
    <brk id="30" max="1728" man="1"/>
    <brk id="10012" min="4" max="22562" man="1"/>
  </col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4C51BC74163A44B5DC74470C316D8D" ma:contentTypeVersion="17" ma:contentTypeDescription="新しいドキュメントを作成します。" ma:contentTypeScope="" ma:versionID="b88fbc775c6c78a8d82253db39157d34">
  <xsd:schema xmlns:xsd="http://www.w3.org/2001/XMLSchema" xmlns:xs="http://www.w3.org/2001/XMLSchema" xmlns:p="http://schemas.microsoft.com/office/2006/metadata/properties" xmlns:ns2="bc3358ff-2b20-47f1-9eb7-d2d1e8241c22" xmlns:ns3="fd32c9f7-8932-4d07-b49b-91c8a1e26893" targetNamespace="http://schemas.microsoft.com/office/2006/metadata/properties" ma:root="true" ma:fieldsID="d324baa8d894f961210fb8e669468137" ns2:_="" ns3:_="">
    <xsd:import namespace="bc3358ff-2b20-47f1-9eb7-d2d1e8241c22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OCR" minOccurs="0"/>
                <xsd:element ref="ns2:MediaServiceBillingMetadata" minOccurs="0"/>
                <xsd:element ref="ns2:_Flow_SignoffStatus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358ff-2b20-47f1-9eb7-d2d1e8241c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19" nillable="true" ma:displayName="承認の状態" ma:internalName="_x0024_Resources_x003a_core_x002c_Signoff_Status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3358ff-2b20-47f1-9eb7-d2d1e8241c22">
      <Terms xmlns="http://schemas.microsoft.com/office/infopath/2007/PartnerControls"/>
    </lcf76f155ced4ddcb4097134ff3c332f>
    <TaxCatchAll xmlns="fd32c9f7-8932-4d07-b49b-91c8a1e26893" xsi:nil="true"/>
    <_Flow_SignoffStatus xmlns="bc3358ff-2b20-47f1-9eb7-d2d1e8241c22" xsi:nil="true"/>
  </documentManagement>
</p:properties>
</file>

<file path=customXml/itemProps1.xml><?xml version="1.0" encoding="utf-8"?>
<ds:datastoreItem xmlns:ds="http://schemas.openxmlformats.org/officeDocument/2006/customXml" ds:itemID="{5708307C-E476-4976-8A12-21266C0752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358ff-2b20-47f1-9eb7-d2d1e8241c22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AF6B63-DA2E-4621-85AF-80FFF6389046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0D6580F-7F2B-49E0-909E-544C149BAB3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8E61D9F-D260-4085-8BD6-27773A7F45A0}">
  <ds:schemaRefs>
    <ds:schemaRef ds:uri="http://purl.org/dc/dcmitype/"/>
    <ds:schemaRef ds:uri="bc3358ff-2b20-47f1-9eb7-d2d1e8241c22"/>
    <ds:schemaRef ds:uri="http://purl.org/dc/elements/1.1/"/>
    <ds:schemaRef ds:uri="http://schemas.microsoft.com/office/2006/documentManagement/types"/>
    <ds:schemaRef ds:uri="fd32c9f7-8932-4d07-b49b-91c8a1e2689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市町村別収入額</vt:lpstr>
      <vt:lpstr>市町村別収入額!Print_Area</vt:lpstr>
      <vt:lpstr>市町村別収入額!Print_Titles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MIC5\017710</vt:lpwstr>
  </property>
  <property fmtid="{D5CDD505-2E9C-101B-9397-08002B2CF9AE}" pid="3" name="display_urn:schemas-microsoft-com:office:office#Author">
    <vt:lpwstr>MIC5\017710</vt:lpwstr>
  </property>
  <property fmtid="{D5CDD505-2E9C-101B-9397-08002B2CF9AE}" pid="4" name="lcf76f155ced4ddcb4097134ff3c332f">
    <vt:lpwstr/>
  </property>
  <property fmtid="{D5CDD505-2E9C-101B-9397-08002B2CF9AE}" pid="5" name="TaxCatchAll">
    <vt:lpwstr/>
  </property>
  <property fmtid="{D5CDD505-2E9C-101B-9397-08002B2CF9AE}" pid="6" name="ContentTypeId">
    <vt:lpwstr>0x010100024C51BC74163A44B5DC74470C316D8D</vt:lpwstr>
  </property>
  <property fmtid="{D5CDD505-2E9C-101B-9397-08002B2CF9AE}" pid="7" name="MediaServiceImageTags">
    <vt:lpwstr/>
  </property>
</Properties>
</file>