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50" activeTab="0"/>
  </bookViews>
  <sheets>
    <sheet name="消費税状況" sheetId="1" r:id="rId1"/>
  </sheets>
  <definedNames>
    <definedName name="_xlnm.Print_Area" localSheetId="0">'消費税状況'!$A$1:$G$60</definedName>
  </definedNames>
  <calcPr fullCalcOnLoad="1"/>
</workbook>
</file>

<file path=xl/comments1.xml><?xml version="1.0" encoding="utf-8"?>
<comments xmlns="http://schemas.openxmlformats.org/spreadsheetml/2006/main">
  <authors>
    <author>903354</author>
  </authors>
  <commentList>
    <comment ref="E20" authorId="0">
      <text>
        <r>
          <rPr>
            <b/>
            <sz val="10"/>
            <rFont val="ＭＳ Ｐゴシック"/>
            <family val="3"/>
          </rPr>
          <t>グラフの表示がうまく出なかったので、数字を入れています。</t>
        </r>
      </text>
    </comment>
  </commentList>
</comments>
</file>

<file path=xl/sharedStrings.xml><?xml version="1.0" encoding="utf-8"?>
<sst xmlns="http://schemas.openxmlformats.org/spreadsheetml/2006/main" count="73" uniqueCount="34">
  <si>
    <t xml:space="preserve">  消費税及び地方消費税の転嫁状況（法適用企業）</t>
  </si>
  <si>
    <t>消費税の転嫁状況</t>
  </si>
  <si>
    <t>転  嫁</t>
  </si>
  <si>
    <t>一部転嫁</t>
  </si>
  <si>
    <t>未 転 嫁</t>
  </si>
  <si>
    <t>外  税</t>
  </si>
  <si>
    <t>内  税</t>
  </si>
  <si>
    <t>公共下水道</t>
  </si>
  <si>
    <t>特定公共下水道</t>
  </si>
  <si>
    <t>特定環境保全公共下水道</t>
  </si>
  <si>
    <t>農業集落排水施設</t>
  </si>
  <si>
    <t>小計</t>
  </si>
  <si>
    <t>転嫁外税</t>
  </si>
  <si>
    <t>転嫁内税</t>
  </si>
  <si>
    <t>事      業      名</t>
  </si>
  <si>
    <t>消費税及び地方消費税の転嫁状況（法非適用企業）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</si>
  <si>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</si>
  <si>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</si>
  <si>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</si>
  <si>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</si>
  <si>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</si>
  <si>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個別排水処理施設</t>
  </si>
  <si>
    <t xml:space="preserve">  消費税及び地方消費税の転嫁状況（合計）</t>
  </si>
  <si>
    <t>合計</t>
  </si>
  <si>
    <t>使用料制度に関する調（総括・消費税及び地方消費税の転嫁状況）</t>
  </si>
  <si>
    <t>事      業      名</t>
  </si>
  <si>
    <t>個別排水処理施設</t>
  </si>
  <si>
    <t>未 転 嫁</t>
  </si>
  <si>
    <t>内  税</t>
  </si>
  <si>
    <t>小規模集合排水処理施設</t>
  </si>
  <si>
    <t>消費税及び地方消費税の転嫁状況（法適用企業）</t>
  </si>
  <si>
    <t>消費税及び地方消費税の転嫁状況（合計）</t>
  </si>
  <si>
    <t>漁業集落排水施設</t>
  </si>
  <si>
    <t>林業集落排水施設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</si>
</sst>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;\ \ \ "/>
    <numFmt numFmtId="178" formatCode="0;\-0;\ \ \ "/>
    <numFmt numFmtId="179" formatCode="0.0;\-0.0;\ \ \ "/>
    <numFmt numFmtId="180" formatCode="#,##0;\-#,##0;\-"/>
    <numFmt numFmtId="181" formatCode="0.0_ "/>
    <numFmt numFmtId="182" formatCode="0_ "/>
    <numFmt numFmtId="183" formatCode="0.00_ "/>
    <numFmt numFmtId="184" formatCode="0.000_ "/>
    <numFmt numFmtId="185" formatCode="0.00;\-0.00;\ \ \ "/>
    <numFmt numFmtId="186" formatCode="0.000;\-0.000;\ \ \ "/>
    <numFmt numFmtId="187" formatCode="0.0000;\-0.0000;\ \ \ "/>
    <numFmt numFmtId="188" formatCode="0.0%"/>
  </numFmts>
  <fonts count="29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9"/>
      <name val="ＭＳ ゴシック"/>
      <family val="3"/>
    </font>
    <font>
      <b/>
      <sz val="1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7" fillId="24" borderId="0" xfId="0" applyFont="1" applyFill="1" applyAlignment="1">
      <alignment vertical="center"/>
    </xf>
    <xf numFmtId="179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179" fontId="3" fillId="24" borderId="10" xfId="0" applyNumberFormat="1" applyFont="1" applyFill="1" applyBorder="1" applyAlignment="1">
      <alignment horizontal="center" vertical="center" wrapText="1"/>
    </xf>
    <xf numFmtId="178" fontId="4" fillId="24" borderId="10" xfId="0" applyNumberFormat="1" applyFont="1" applyFill="1" applyBorder="1" applyAlignment="1">
      <alignment horizontal="center" vertical="center" wrapText="1"/>
    </xf>
    <xf numFmtId="186" fontId="3" fillId="24" borderId="10" xfId="0" applyNumberFormat="1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178" fontId="4" fillId="24" borderId="11" xfId="0" applyNumberFormat="1" applyFont="1" applyFill="1" applyBorder="1" applyAlignment="1">
      <alignment vertical="center"/>
    </xf>
    <xf numFmtId="184" fontId="3" fillId="24" borderId="0" xfId="0" applyNumberFormat="1" applyFont="1" applyFill="1" applyAlignment="1">
      <alignment horizontal="left" vertical="center"/>
    </xf>
    <xf numFmtId="181" fontId="3" fillId="24" borderId="0" xfId="0" applyNumberFormat="1" applyFont="1" applyFill="1" applyAlignment="1">
      <alignment horizontal="left" vertical="center"/>
    </xf>
    <xf numFmtId="0" fontId="4" fillId="24" borderId="12" xfId="0" applyFont="1" applyFill="1" applyBorder="1" applyAlignment="1">
      <alignment vertical="center"/>
    </xf>
    <xf numFmtId="178" fontId="4" fillId="24" borderId="12" xfId="0" applyNumberFormat="1" applyFont="1" applyFill="1" applyBorder="1" applyAlignment="1">
      <alignment vertical="center"/>
    </xf>
    <xf numFmtId="182" fontId="3" fillId="24" borderId="0" xfId="0" applyNumberFormat="1" applyFont="1" applyFill="1" applyAlignment="1">
      <alignment horizontal="left" vertical="center"/>
    </xf>
    <xf numFmtId="0" fontId="4" fillId="24" borderId="13" xfId="0" applyFont="1" applyFill="1" applyBorder="1" applyAlignment="1">
      <alignment vertical="center"/>
    </xf>
    <xf numFmtId="178" fontId="4" fillId="24" borderId="13" xfId="0" applyNumberFormat="1" applyFont="1" applyFill="1" applyBorder="1" applyAlignment="1">
      <alignment vertical="center"/>
    </xf>
    <xf numFmtId="178" fontId="4" fillId="24" borderId="10" xfId="0" applyNumberFormat="1" applyFont="1" applyFill="1" applyBorder="1" applyAlignment="1">
      <alignment vertical="center"/>
    </xf>
    <xf numFmtId="178" fontId="1" fillId="24" borderId="0" xfId="0" applyNumberFormat="1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38" fontId="4" fillId="24" borderId="11" xfId="48" applyFont="1" applyFill="1" applyBorder="1" applyAlignment="1">
      <alignment vertical="center"/>
    </xf>
    <xf numFmtId="38" fontId="4" fillId="24" borderId="12" xfId="48" applyFont="1" applyFill="1" applyBorder="1" applyAlignment="1">
      <alignment vertical="center"/>
    </xf>
    <xf numFmtId="38" fontId="4" fillId="24" borderId="13" xfId="48" applyFont="1" applyFill="1" applyBorder="1" applyAlignment="1">
      <alignment vertical="center"/>
    </xf>
    <xf numFmtId="38" fontId="4" fillId="24" borderId="10" xfId="48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3" fillId="24" borderId="0" xfId="0" applyFont="1" applyFill="1" applyAlignment="1">
      <alignment horizontal="right" vertical="center"/>
    </xf>
    <xf numFmtId="178" fontId="0" fillId="24" borderId="0" xfId="0" applyNumberFormat="1" applyFill="1" applyAlignment="1">
      <alignment vertical="center"/>
    </xf>
    <xf numFmtId="178" fontId="26" fillId="24" borderId="10" xfId="0" applyNumberFormat="1" applyFont="1" applyFill="1" applyBorder="1" applyAlignment="1">
      <alignment vertical="center"/>
    </xf>
    <xf numFmtId="178" fontId="4" fillId="24" borderId="14" xfId="0" applyNumberFormat="1" applyFont="1" applyFill="1" applyBorder="1" applyAlignment="1">
      <alignment horizontal="center" vertical="center" wrapText="1"/>
    </xf>
    <xf numFmtId="178" fontId="4" fillId="24" borderId="15" xfId="0" applyNumberFormat="1" applyFont="1" applyFill="1" applyBorder="1" applyAlignment="1">
      <alignment horizontal="center" vertical="center" wrapText="1"/>
    </xf>
    <xf numFmtId="178" fontId="4" fillId="24" borderId="16" xfId="0" applyNumberFormat="1" applyFont="1" applyFill="1" applyBorder="1" applyAlignment="1">
      <alignment horizontal="center" vertical="center" wrapText="1"/>
    </xf>
    <xf numFmtId="178" fontId="4" fillId="24" borderId="11" xfId="0" applyNumberFormat="1" applyFont="1" applyFill="1" applyBorder="1" applyAlignment="1">
      <alignment horizontal="center" vertical="center" wrapText="1"/>
    </xf>
    <xf numFmtId="178" fontId="4" fillId="24" borderId="12" xfId="0" applyNumberFormat="1" applyFont="1" applyFill="1" applyBorder="1" applyAlignment="1">
      <alignment horizontal="center" vertical="center" wrapText="1"/>
    </xf>
    <xf numFmtId="178" fontId="4" fillId="24" borderId="13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（全事業・法適）</a:t>
            </a:r>
          </a:p>
        </c:rich>
      </c:tx>
      <c:layout>
        <c:manualLayout>
          <c:xMode val="factor"/>
          <c:yMode val="factor"/>
          <c:x val="-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"/>
          <c:y val="0.32325"/>
          <c:w val="0.48325"/>
          <c:h val="0.65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'消費税状況'!$I$9:$L$9</c:f>
              <c:strCache/>
            </c:strRef>
          </c:cat>
          <c:val>
            <c:numRef>
              <c:f>'消費税状況'!$I$10:$L$10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（全事業・非適）</a:t>
            </a:r>
          </a:p>
        </c:rich>
      </c:tx>
      <c:layout>
        <c:manualLayout>
          <c:xMode val="factor"/>
          <c:yMode val="factor"/>
          <c:x val="-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8"/>
          <c:y val="0.3225"/>
          <c:w val="0.47"/>
          <c:h val="0.63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'消費税状況'!$I$30:$L$30</c:f>
              <c:strCache/>
            </c:strRef>
          </c:cat>
          <c:val>
            <c:numRef>
              <c:f>'消費税状況'!$I$31:$L$31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
（全事業・計）</a:t>
            </a:r>
          </a:p>
        </c:rich>
      </c:tx>
      <c:layout>
        <c:manualLayout>
          <c:xMode val="factor"/>
          <c:yMode val="factor"/>
          <c:x val="-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75"/>
          <c:y val="0.3855"/>
          <c:w val="0.40725"/>
          <c:h val="0.58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'消費税状況'!$I$50:$L$50</c:f>
              <c:strCache/>
            </c:strRef>
          </c:cat>
          <c:val>
            <c:numRef>
              <c:f>'消費税状況'!$I$51:$L$51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276225</xdr:colOff>
      <xdr:row>5</xdr:row>
      <xdr:rowOff>190500</xdr:rowOff>
    </xdr:from>
    <xdr:ext cx="3038475" cy="2505075"/>
    <xdr:graphicFrame>
      <xdr:nvGraphicFramePr>
        <xdr:cNvPr id="1" name="Chart 1"/>
        <xdr:cNvGraphicFramePr/>
      </xdr:nvGraphicFramePr>
      <xdr:xfrm>
        <a:off x="3800475" y="1190625"/>
        <a:ext cx="30384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304800</xdr:colOff>
      <xdr:row>24</xdr:row>
      <xdr:rowOff>161925</xdr:rowOff>
    </xdr:from>
    <xdr:ext cx="3038475" cy="2505075"/>
    <xdr:graphicFrame>
      <xdr:nvGraphicFramePr>
        <xdr:cNvPr id="2" name="Chart 2"/>
        <xdr:cNvGraphicFramePr/>
      </xdr:nvGraphicFramePr>
      <xdr:xfrm>
        <a:off x="3829050" y="4943475"/>
        <a:ext cx="3038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285750</xdr:colOff>
      <xdr:row>45</xdr:row>
      <xdr:rowOff>19050</xdr:rowOff>
    </xdr:from>
    <xdr:ext cx="3038475" cy="2505075"/>
    <xdr:graphicFrame>
      <xdr:nvGraphicFramePr>
        <xdr:cNvPr id="3" name="Chart 3"/>
        <xdr:cNvGraphicFramePr/>
      </xdr:nvGraphicFramePr>
      <xdr:xfrm>
        <a:off x="3810000" y="8848725"/>
        <a:ext cx="30384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20.75390625" style="2" customWidth="1"/>
    <col min="2" max="3" width="5.625" style="2" bestFit="1" customWidth="1"/>
    <col min="4" max="5" width="7.125" style="2" bestFit="1" customWidth="1"/>
    <col min="6" max="7" width="22.50390625" style="2" customWidth="1"/>
    <col min="8" max="8" width="5.75390625" style="2" customWidth="1"/>
    <col min="9" max="12" width="6.875" style="3" customWidth="1"/>
    <col min="13" max="15" width="1.75390625" style="2" customWidth="1"/>
    <col min="16" max="16384" width="9.00390625" style="2" customWidth="1"/>
  </cols>
  <sheetData>
    <row r="1" spans="1:7" ht="15.75">
      <c r="A1" s="1" t="s">
        <v>24</v>
      </c>
      <c r="E1" s="1"/>
      <c r="F1" s="1"/>
      <c r="G1" s="1"/>
    </row>
    <row r="2" spans="3:7" ht="15.75">
      <c r="C2" s="1"/>
      <c r="D2" s="1"/>
      <c r="E2" s="1"/>
      <c r="F2" s="1"/>
      <c r="G2" s="1"/>
    </row>
    <row r="3" spans="3:7" ht="15.75">
      <c r="C3" s="1"/>
      <c r="D3" s="1"/>
      <c r="E3" s="1"/>
      <c r="F3" s="1"/>
      <c r="G3" s="1"/>
    </row>
    <row r="4" spans="3:7" ht="15.75">
      <c r="C4" s="1"/>
      <c r="D4" s="1"/>
      <c r="E4" s="1"/>
      <c r="F4" s="1"/>
      <c r="G4" s="1"/>
    </row>
    <row r="5" spans="1:7" ht="15.75">
      <c r="A5" s="4" t="s">
        <v>30</v>
      </c>
      <c r="C5" s="1"/>
      <c r="D5" s="1"/>
      <c r="E5" s="1"/>
      <c r="F5" s="1"/>
      <c r="G5" s="1"/>
    </row>
    <row r="6" spans="6:7" ht="15.75">
      <c r="F6" s="1"/>
      <c r="G6" s="1"/>
    </row>
    <row r="7" spans="1:7" ht="15.75">
      <c r="A7" s="37" t="s">
        <v>25</v>
      </c>
      <c r="B7" s="31" t="s">
        <v>1</v>
      </c>
      <c r="C7" s="32"/>
      <c r="D7" s="32"/>
      <c r="E7" s="33"/>
      <c r="F7" s="1"/>
      <c r="G7" s="1"/>
    </row>
    <row r="8" spans="1:14" ht="15.75">
      <c r="A8" s="38"/>
      <c r="B8" s="31" t="s">
        <v>2</v>
      </c>
      <c r="C8" s="33"/>
      <c r="D8" s="34" t="s">
        <v>3</v>
      </c>
      <c r="E8" s="34" t="s">
        <v>4</v>
      </c>
      <c r="F8" s="1"/>
      <c r="G8" s="1"/>
      <c r="I8" s="5" t="s">
        <v>0</v>
      </c>
      <c r="J8" s="5"/>
      <c r="K8" s="5"/>
      <c r="L8" s="5"/>
      <c r="M8" s="6"/>
      <c r="N8" s="6"/>
    </row>
    <row r="9" spans="1:14" ht="15.75">
      <c r="A9" s="39"/>
      <c r="B9" s="8" t="s">
        <v>5</v>
      </c>
      <c r="C9" s="8" t="s">
        <v>6</v>
      </c>
      <c r="D9" s="36"/>
      <c r="E9" s="36"/>
      <c r="F9" s="1"/>
      <c r="G9" s="1"/>
      <c r="I9" s="7" t="s">
        <v>12</v>
      </c>
      <c r="J9" s="7" t="s">
        <v>13</v>
      </c>
      <c r="K9" s="7" t="s">
        <v>3</v>
      </c>
      <c r="L9" s="7" t="s">
        <v>4</v>
      </c>
      <c r="M9" s="6"/>
      <c r="N9" s="6"/>
    </row>
    <row r="10" spans="1:14" ht="15.75">
      <c r="A10" s="10" t="s">
        <v>7</v>
      </c>
      <c r="B10" s="11">
        <v>98</v>
      </c>
      <c r="C10" s="11">
        <v>38</v>
      </c>
      <c r="D10" s="11"/>
      <c r="E10" s="11"/>
      <c r="F10" s="1"/>
      <c r="G10" s="1"/>
      <c r="I10" s="9">
        <f>B20/($B$20+$C$20+$D$20+$E$20)</f>
        <v>0.7251908396946561</v>
      </c>
      <c r="J10" s="9">
        <f>C20/($B$20+$C$20+$D$20+$E$20)</f>
        <v>0.2748091603053434</v>
      </c>
      <c r="K10" s="9">
        <f>D20/($B$20+$C$20+$D$20+$E$20)</f>
        <v>0</v>
      </c>
      <c r="L10" s="9">
        <f>E20/($B$20+$C$20+$D$20+$E$20)</f>
        <v>3.8167938931297693E-16</v>
      </c>
      <c r="M10" s="6"/>
      <c r="N10" s="6"/>
    </row>
    <row r="11" spans="1:14" ht="15.75">
      <c r="A11" s="14" t="s">
        <v>8</v>
      </c>
      <c r="B11" s="15">
        <v>4</v>
      </c>
      <c r="C11" s="15"/>
      <c r="D11" s="15"/>
      <c r="E11" s="15"/>
      <c r="F11" s="1"/>
      <c r="G11" s="1"/>
      <c r="I11" s="12"/>
      <c r="J11" s="12"/>
      <c r="K11" s="13"/>
      <c r="L11" s="12"/>
      <c r="M11" s="6"/>
      <c r="N11" s="6"/>
    </row>
    <row r="12" spans="1:12" ht="15.75">
      <c r="A12" s="14" t="s">
        <v>9</v>
      </c>
      <c r="B12" s="15">
        <v>48</v>
      </c>
      <c r="C12" s="15">
        <v>16</v>
      </c>
      <c r="D12" s="15"/>
      <c r="E12" s="15"/>
      <c r="F12" s="1"/>
      <c r="G12" s="1"/>
      <c r="I12" s="16"/>
      <c r="J12" s="16"/>
      <c r="K12" s="16"/>
      <c r="L12" s="16"/>
    </row>
    <row r="13" spans="1:12" ht="15.75">
      <c r="A13" s="14" t="s">
        <v>10</v>
      </c>
      <c r="B13" s="15">
        <v>18</v>
      </c>
      <c r="C13" s="15">
        <v>13</v>
      </c>
      <c r="D13" s="15"/>
      <c r="E13" s="15"/>
      <c r="F13" s="1"/>
      <c r="G13" s="1"/>
      <c r="I13" s="28"/>
      <c r="J13" s="28"/>
      <c r="K13" s="28"/>
      <c r="L13" s="28"/>
    </row>
    <row r="14" spans="1:12" ht="15.75">
      <c r="A14" s="14" t="s">
        <v>32</v>
      </c>
      <c r="B14" s="15">
        <v>3</v>
      </c>
      <c r="C14" s="15">
        <v>1</v>
      </c>
      <c r="D14" s="15"/>
      <c r="E14" s="15"/>
      <c r="F14" s="1"/>
      <c r="G14" s="1"/>
      <c r="J14" s="2"/>
      <c r="K14" s="2"/>
      <c r="L14" s="2"/>
    </row>
    <row r="15" spans="1:12" ht="15.75">
      <c r="A15" s="14" t="s">
        <v>33</v>
      </c>
      <c r="B15" s="15"/>
      <c r="C15" s="15">
        <v>1</v>
      </c>
      <c r="D15" s="15"/>
      <c r="E15" s="15"/>
      <c r="F15" s="1"/>
      <c r="G15" s="1"/>
      <c r="J15" s="2"/>
      <c r="K15" s="2"/>
      <c r="L15" s="2"/>
    </row>
    <row r="16" spans="1:12" ht="15.75">
      <c r="A16" s="14" t="s">
        <v>18</v>
      </c>
      <c r="B16" s="15">
        <v>2</v>
      </c>
      <c r="C16" s="15"/>
      <c r="D16" s="15"/>
      <c r="E16" s="15"/>
      <c r="F16" s="1"/>
      <c r="G16" s="1"/>
      <c r="J16" s="2"/>
      <c r="K16" s="2"/>
      <c r="L16" s="2"/>
    </row>
    <row r="17" spans="1:12" ht="15.75">
      <c r="A17" s="14" t="s">
        <v>29</v>
      </c>
      <c r="B17" s="15">
        <v>5</v>
      </c>
      <c r="C17" s="15">
        <v>1</v>
      </c>
      <c r="D17" s="15"/>
      <c r="E17" s="15"/>
      <c r="F17" s="1"/>
      <c r="G17" s="1"/>
      <c r="I17" s="2"/>
      <c r="J17" s="2"/>
      <c r="K17" s="2"/>
      <c r="L17" s="2"/>
    </row>
    <row r="18" spans="1:12" ht="15.75">
      <c r="A18" s="14" t="s">
        <v>20</v>
      </c>
      <c r="B18" s="15">
        <v>7</v>
      </c>
      <c r="C18" s="15">
        <v>1</v>
      </c>
      <c r="D18" s="15"/>
      <c r="E18" s="15"/>
      <c r="F18" s="1"/>
      <c r="G18" s="1"/>
      <c r="I18" s="2"/>
      <c r="J18" s="2"/>
      <c r="K18" s="2"/>
      <c r="L18" s="2"/>
    </row>
    <row r="19" spans="1:12" ht="15.75">
      <c r="A19" s="17" t="s">
        <v>26</v>
      </c>
      <c r="B19" s="18">
        <v>5</v>
      </c>
      <c r="C19" s="18">
        <v>1</v>
      </c>
      <c r="D19" s="18"/>
      <c r="E19" s="18"/>
      <c r="F19" s="1"/>
      <c r="G19" s="1"/>
      <c r="I19" s="2"/>
      <c r="J19" s="2"/>
      <c r="K19" s="2"/>
      <c r="L19" s="2"/>
    </row>
    <row r="20" spans="1:12" ht="15.75">
      <c r="A20" s="17" t="s">
        <v>11</v>
      </c>
      <c r="B20" s="19">
        <f>SUM(B10:B19)</f>
        <v>190</v>
      </c>
      <c r="C20" s="19">
        <f>SUM(C10:C19)</f>
        <v>72</v>
      </c>
      <c r="D20" s="19">
        <v>0</v>
      </c>
      <c r="E20" s="30">
        <v>1E-13</v>
      </c>
      <c r="F20" s="1"/>
      <c r="G20" s="1"/>
      <c r="I20" s="2"/>
      <c r="J20" s="2"/>
      <c r="K20" s="2"/>
      <c r="L20" s="2"/>
    </row>
    <row r="21" spans="3:7" ht="15.75">
      <c r="C21" s="1"/>
      <c r="D21" s="1"/>
      <c r="E21" s="20"/>
      <c r="F21" s="1"/>
      <c r="G21" s="1"/>
    </row>
    <row r="22" spans="3:7" ht="15.75">
      <c r="C22" s="1"/>
      <c r="D22" s="1"/>
      <c r="E22" s="1"/>
      <c r="F22" s="1"/>
      <c r="G22" s="1"/>
    </row>
    <row r="23" spans="3:7" ht="15.75">
      <c r="C23" s="1"/>
      <c r="D23" s="1"/>
      <c r="E23" s="1"/>
      <c r="F23" s="1"/>
      <c r="G23" s="1"/>
    </row>
    <row r="24" spans="1:7" ht="14.25">
      <c r="A24" s="21" t="s">
        <v>15</v>
      </c>
      <c r="B24" s="21"/>
      <c r="C24" s="22"/>
      <c r="D24" s="22"/>
      <c r="E24" s="22"/>
      <c r="F24" s="1"/>
      <c r="G24" s="1"/>
    </row>
    <row r="25" spans="1:7" ht="14.25" customHeight="1">
      <c r="A25" s="21"/>
      <c r="B25" s="21"/>
      <c r="C25" s="21"/>
      <c r="D25" s="21"/>
      <c r="E25" s="21"/>
      <c r="F25" s="1"/>
      <c r="G25" s="1"/>
    </row>
    <row r="26" spans="1:7" ht="15.75">
      <c r="A26" s="37" t="s">
        <v>14</v>
      </c>
      <c r="B26" s="31" t="s">
        <v>1</v>
      </c>
      <c r="C26" s="32"/>
      <c r="D26" s="32"/>
      <c r="E26" s="33"/>
      <c r="F26" s="1"/>
      <c r="G26" s="1"/>
    </row>
    <row r="27" spans="1:7" ht="15.75">
      <c r="A27" s="38"/>
      <c r="B27" s="31" t="s">
        <v>2</v>
      </c>
      <c r="C27" s="33"/>
      <c r="D27" s="34" t="s">
        <v>3</v>
      </c>
      <c r="E27" s="34" t="s">
        <v>27</v>
      </c>
      <c r="F27" s="1"/>
      <c r="G27" s="1"/>
    </row>
    <row r="28" spans="1:7" ht="15.75">
      <c r="A28" s="38"/>
      <c r="B28" s="34" t="s">
        <v>5</v>
      </c>
      <c r="C28" s="34" t="s">
        <v>28</v>
      </c>
      <c r="D28" s="35"/>
      <c r="E28" s="35"/>
      <c r="F28" s="1"/>
      <c r="G28" s="1"/>
    </row>
    <row r="29" spans="1:13" ht="15.75">
      <c r="A29" s="39"/>
      <c r="B29" s="36"/>
      <c r="C29" s="36"/>
      <c r="D29" s="36"/>
      <c r="E29" s="36"/>
      <c r="F29" s="1"/>
      <c r="G29" s="1"/>
      <c r="I29" s="6" t="s">
        <v>15</v>
      </c>
      <c r="J29" s="6"/>
      <c r="K29" s="6"/>
      <c r="L29" s="6"/>
      <c r="M29" s="6"/>
    </row>
    <row r="30" spans="1:13" ht="15.75">
      <c r="A30" s="10" t="s">
        <v>7</v>
      </c>
      <c r="B30" s="23">
        <v>697</v>
      </c>
      <c r="C30" s="23">
        <v>337</v>
      </c>
      <c r="D30" s="23">
        <v>2</v>
      </c>
      <c r="E30" s="23">
        <v>8</v>
      </c>
      <c r="F30" s="1"/>
      <c r="G30" s="1"/>
      <c r="I30" s="7" t="s">
        <v>12</v>
      </c>
      <c r="J30" s="7" t="s">
        <v>13</v>
      </c>
      <c r="K30" s="7" t="s">
        <v>3</v>
      </c>
      <c r="L30" s="7" t="s">
        <v>4</v>
      </c>
      <c r="M30" s="6"/>
    </row>
    <row r="31" spans="1:13" ht="15.75">
      <c r="A31" s="14" t="s">
        <v>8</v>
      </c>
      <c r="B31" s="24">
        <v>4</v>
      </c>
      <c r="C31" s="24">
        <v>4</v>
      </c>
      <c r="D31" s="24"/>
      <c r="E31" s="24">
        <v>1</v>
      </c>
      <c r="F31" s="1"/>
      <c r="G31" s="1"/>
      <c r="I31" s="9">
        <f>B40/($B$40+$C$40+$D$40+$E$40)</f>
        <v>0.5586897179253867</v>
      </c>
      <c r="J31" s="9">
        <f>C40/($B$40+$C$40+$D$40+$E$40)</f>
        <v>0.4234152259629967</v>
      </c>
      <c r="K31" s="9">
        <f>D40/($B$40+$C$40+$D$40+$E$40)</f>
        <v>0.00272975432211101</v>
      </c>
      <c r="L31" s="9">
        <f>E40/($B$40+$C$40+$D$40+$E$40)</f>
        <v>0.015165301789505611</v>
      </c>
      <c r="M31" s="6"/>
    </row>
    <row r="32" spans="1:12" ht="15.75">
      <c r="A32" s="14" t="s">
        <v>9</v>
      </c>
      <c r="B32" s="24">
        <v>367</v>
      </c>
      <c r="C32" s="24">
        <v>292</v>
      </c>
      <c r="D32" s="24">
        <v>2</v>
      </c>
      <c r="E32" s="24">
        <v>5</v>
      </c>
      <c r="F32" s="1"/>
      <c r="G32" s="1"/>
      <c r="I32" s="12"/>
      <c r="J32" s="12"/>
      <c r="K32" s="12"/>
      <c r="L32" s="12"/>
    </row>
    <row r="33" spans="1:7" ht="15.75">
      <c r="A33" s="14" t="s">
        <v>10</v>
      </c>
      <c r="B33" s="24">
        <v>471</v>
      </c>
      <c r="C33" s="24">
        <v>430</v>
      </c>
      <c r="D33" s="24">
        <v>3</v>
      </c>
      <c r="E33" s="24">
        <v>20</v>
      </c>
      <c r="F33" s="1"/>
      <c r="G33" s="1"/>
    </row>
    <row r="34" spans="1:7" ht="15.75">
      <c r="A34" s="14" t="s">
        <v>16</v>
      </c>
      <c r="B34" s="24">
        <v>75</v>
      </c>
      <c r="C34" s="24">
        <v>79</v>
      </c>
      <c r="D34" s="24"/>
      <c r="E34" s="24">
        <v>8</v>
      </c>
      <c r="F34" s="1"/>
      <c r="G34" s="1"/>
    </row>
    <row r="35" spans="1:12" ht="15.75">
      <c r="A35" s="14" t="s">
        <v>17</v>
      </c>
      <c r="B35" s="24">
        <v>11</v>
      </c>
      <c r="C35" s="24">
        <v>13</v>
      </c>
      <c r="D35" s="24"/>
      <c r="E35" s="24"/>
      <c r="F35" s="1"/>
      <c r="G35" s="1"/>
      <c r="I35" s="2"/>
      <c r="J35" s="2"/>
      <c r="K35" s="2"/>
      <c r="L35" s="2"/>
    </row>
    <row r="36" spans="1:12" ht="15.75">
      <c r="A36" s="14" t="s">
        <v>18</v>
      </c>
      <c r="B36" s="24">
        <v>13</v>
      </c>
      <c r="C36" s="24">
        <v>10</v>
      </c>
      <c r="D36" s="24"/>
      <c r="E36" s="24">
        <v>1</v>
      </c>
      <c r="F36" s="1"/>
      <c r="G36" s="1"/>
      <c r="I36" s="2"/>
      <c r="J36" s="2"/>
      <c r="K36" s="2"/>
      <c r="L36" s="2"/>
    </row>
    <row r="37" spans="1:12" ht="15.75">
      <c r="A37" s="14" t="s">
        <v>19</v>
      </c>
      <c r="B37" s="24">
        <v>41</v>
      </c>
      <c r="C37" s="24">
        <v>30</v>
      </c>
      <c r="D37" s="24"/>
      <c r="E37" s="24">
        <v>1</v>
      </c>
      <c r="F37" s="1"/>
      <c r="G37" s="1"/>
      <c r="I37" s="2"/>
      <c r="J37" s="2"/>
      <c r="K37" s="2"/>
      <c r="L37" s="2"/>
    </row>
    <row r="38" spans="1:12" ht="15.75">
      <c r="A38" s="14" t="s">
        <v>20</v>
      </c>
      <c r="B38" s="24">
        <v>107</v>
      </c>
      <c r="C38" s="24">
        <v>130</v>
      </c>
      <c r="D38" s="24">
        <v>2</v>
      </c>
      <c r="E38" s="24">
        <v>3</v>
      </c>
      <c r="F38" s="1"/>
      <c r="G38" s="1"/>
      <c r="I38" s="2"/>
      <c r="J38" s="2"/>
      <c r="K38" s="2"/>
      <c r="L38" s="2"/>
    </row>
    <row r="39" spans="1:12" ht="14.25">
      <c r="A39" s="17" t="s">
        <v>21</v>
      </c>
      <c r="B39" s="24">
        <v>56</v>
      </c>
      <c r="C39" s="24">
        <v>71</v>
      </c>
      <c r="D39" s="25"/>
      <c r="E39" s="25">
        <v>3</v>
      </c>
      <c r="F39" s="1"/>
      <c r="G39" s="1"/>
      <c r="I39" s="2"/>
      <c r="J39" s="2"/>
      <c r="K39" s="2"/>
      <c r="L39" s="2"/>
    </row>
    <row r="40" spans="1:12" ht="14.25">
      <c r="A40" s="17" t="s">
        <v>11</v>
      </c>
      <c r="B40" s="26">
        <f>SUM(B30:B39)</f>
        <v>1842</v>
      </c>
      <c r="C40" s="26">
        <f>SUM(C30:C39)</f>
        <v>1396</v>
      </c>
      <c r="D40" s="26">
        <f>SUM(D30:D39)</f>
        <v>9</v>
      </c>
      <c r="E40" s="26">
        <f>SUM(E30:E39)</f>
        <v>50</v>
      </c>
      <c r="F40" s="1"/>
      <c r="G40" s="1"/>
      <c r="I40" s="2"/>
      <c r="J40" s="2"/>
      <c r="K40" s="2"/>
      <c r="L40" s="2"/>
    </row>
    <row r="41" spans="3:12" ht="14.25">
      <c r="C41" s="1"/>
      <c r="D41" s="1"/>
      <c r="E41" s="20"/>
      <c r="F41" s="1"/>
      <c r="G41" s="1"/>
      <c r="I41" s="2"/>
      <c r="J41" s="2"/>
      <c r="K41" s="2"/>
      <c r="L41" s="2"/>
    </row>
    <row r="42" spans="3:12" ht="14.25">
      <c r="C42" s="1"/>
      <c r="D42" s="1"/>
      <c r="E42" s="1"/>
      <c r="F42" s="1"/>
      <c r="G42" s="1"/>
      <c r="I42" s="2"/>
      <c r="J42" s="2"/>
      <c r="K42" s="2"/>
      <c r="L42" s="2"/>
    </row>
    <row r="43" spans="1:12" ht="14.25">
      <c r="A43" s="4"/>
      <c r="C43" s="1"/>
      <c r="D43" s="1"/>
      <c r="E43" s="1"/>
      <c r="F43" s="1"/>
      <c r="G43" s="1"/>
      <c r="I43" s="2"/>
      <c r="J43" s="2"/>
      <c r="K43" s="2"/>
      <c r="L43" s="2"/>
    </row>
    <row r="44" spans="1:12" ht="14.25">
      <c r="A44" s="21" t="s">
        <v>31</v>
      </c>
      <c r="B44" s="6"/>
      <c r="C44" s="27"/>
      <c r="D44" s="27"/>
      <c r="E44" s="27"/>
      <c r="F44" s="1"/>
      <c r="G44" s="1"/>
      <c r="I44" s="2"/>
      <c r="J44" s="2"/>
      <c r="K44" s="2"/>
      <c r="L44" s="2"/>
    </row>
    <row r="45" spans="1:12" ht="14.25" customHeight="1">
      <c r="A45" s="21"/>
      <c r="B45" s="6"/>
      <c r="C45" s="6"/>
      <c r="D45" s="6"/>
      <c r="E45" s="6"/>
      <c r="F45" s="1"/>
      <c r="G45" s="1"/>
      <c r="I45" s="2"/>
      <c r="J45" s="2"/>
      <c r="K45" s="2"/>
      <c r="L45" s="2"/>
    </row>
    <row r="46" spans="1:12" ht="15.75">
      <c r="A46" s="37" t="s">
        <v>14</v>
      </c>
      <c r="B46" s="31" t="s">
        <v>1</v>
      </c>
      <c r="C46" s="32"/>
      <c r="D46" s="32"/>
      <c r="E46" s="33"/>
      <c r="F46" s="1"/>
      <c r="G46" s="1"/>
      <c r="I46" s="2"/>
      <c r="J46" s="2"/>
      <c r="K46" s="2"/>
      <c r="L46" s="2"/>
    </row>
    <row r="47" spans="1:12" ht="15.75">
      <c r="A47" s="38"/>
      <c r="B47" s="31" t="s">
        <v>2</v>
      </c>
      <c r="C47" s="33"/>
      <c r="D47" s="34" t="s">
        <v>3</v>
      </c>
      <c r="E47" s="34" t="s">
        <v>4</v>
      </c>
      <c r="F47" s="1"/>
      <c r="G47" s="1"/>
      <c r="I47" s="2"/>
      <c r="J47" s="2"/>
      <c r="K47" s="2"/>
      <c r="L47" s="2"/>
    </row>
    <row r="48" spans="1:12" ht="15.75">
      <c r="A48" s="38"/>
      <c r="B48" s="34" t="s">
        <v>5</v>
      </c>
      <c r="C48" s="34" t="s">
        <v>28</v>
      </c>
      <c r="D48" s="35"/>
      <c r="E48" s="35"/>
      <c r="F48" s="1"/>
      <c r="G48" s="1"/>
      <c r="I48" s="2"/>
      <c r="J48" s="2"/>
      <c r="K48" s="2"/>
      <c r="L48" s="2"/>
    </row>
    <row r="49" spans="1:12" ht="15.75">
      <c r="A49" s="39"/>
      <c r="B49" s="36"/>
      <c r="C49" s="36"/>
      <c r="D49" s="36"/>
      <c r="E49" s="36"/>
      <c r="F49" s="1"/>
      <c r="G49" s="1"/>
      <c r="I49" s="6" t="s">
        <v>22</v>
      </c>
      <c r="J49" s="6"/>
      <c r="K49" s="6"/>
      <c r="L49" s="6"/>
    </row>
    <row r="50" spans="1:12" ht="15.75">
      <c r="A50" s="10" t="s">
        <v>7</v>
      </c>
      <c r="B50" s="23">
        <v>795</v>
      </c>
      <c r="C50" s="23">
        <v>375</v>
      </c>
      <c r="D50" s="23">
        <v>2</v>
      </c>
      <c r="E50" s="23">
        <v>8</v>
      </c>
      <c r="F50" s="1"/>
      <c r="G50" s="1"/>
      <c r="I50" s="7" t="s">
        <v>12</v>
      </c>
      <c r="J50" s="7" t="s">
        <v>13</v>
      </c>
      <c r="K50" s="7" t="s">
        <v>3</v>
      </c>
      <c r="L50" s="7" t="s">
        <v>4</v>
      </c>
    </row>
    <row r="51" spans="1:12" ht="15.75">
      <c r="A51" s="14" t="s">
        <v>8</v>
      </c>
      <c r="B51" s="24">
        <v>8</v>
      </c>
      <c r="C51" s="24">
        <v>4</v>
      </c>
      <c r="D51" s="24"/>
      <c r="E51" s="24">
        <v>1</v>
      </c>
      <c r="F51" s="1"/>
      <c r="G51" s="1"/>
      <c r="I51" s="9">
        <f>B60/($B$60+$C$60+$D$60+$E$60)</f>
        <v>0.5709468951952795</v>
      </c>
      <c r="J51" s="9">
        <f>C60/($B$60+$C$60+$D$60+$E$60)</f>
        <v>0.41247541444225905</v>
      </c>
      <c r="K51" s="9">
        <f>D60/($B$60+$C$60+$D$60+$E$60)</f>
        <v>0.002528800224782242</v>
      </c>
      <c r="L51" s="9">
        <f>E60/($B$60+$C$60+$D$60+$E$60)</f>
        <v>0.014048890137679123</v>
      </c>
    </row>
    <row r="52" spans="1:12" ht="15.75">
      <c r="A52" s="14" t="s">
        <v>9</v>
      </c>
      <c r="B52" s="24">
        <v>415</v>
      </c>
      <c r="C52" s="24">
        <v>308</v>
      </c>
      <c r="D52" s="24">
        <v>2</v>
      </c>
      <c r="E52" s="24">
        <v>5</v>
      </c>
      <c r="F52" s="1"/>
      <c r="G52" s="1"/>
      <c r="I52" s="13"/>
      <c r="J52" s="13"/>
      <c r="K52" s="13"/>
      <c r="L52" s="13"/>
    </row>
    <row r="53" spans="1:12" ht="15.75">
      <c r="A53" s="14" t="s">
        <v>10</v>
      </c>
      <c r="B53" s="24">
        <v>489</v>
      </c>
      <c r="C53" s="24">
        <v>443</v>
      </c>
      <c r="D53" s="24">
        <v>3</v>
      </c>
      <c r="E53" s="24">
        <v>20</v>
      </c>
      <c r="F53" s="1"/>
      <c r="G53" s="1"/>
      <c r="I53" s="12"/>
      <c r="J53" s="12"/>
      <c r="K53" s="12"/>
      <c r="L53" s="12"/>
    </row>
    <row r="54" spans="1:7" ht="15.75">
      <c r="A54" s="14" t="s">
        <v>16</v>
      </c>
      <c r="B54" s="24">
        <v>78</v>
      </c>
      <c r="C54" s="24">
        <v>80</v>
      </c>
      <c r="D54" s="24"/>
      <c r="E54" s="24">
        <v>8</v>
      </c>
      <c r="F54" s="1"/>
      <c r="G54" s="1"/>
    </row>
    <row r="55" spans="1:7" ht="15.75">
      <c r="A55" s="14" t="s">
        <v>17</v>
      </c>
      <c r="B55" s="24">
        <v>11</v>
      </c>
      <c r="C55" s="24">
        <v>14</v>
      </c>
      <c r="D55" s="24"/>
      <c r="E55" s="24"/>
      <c r="F55" s="1"/>
      <c r="G55" s="1"/>
    </row>
    <row r="56" spans="1:12" ht="15.75">
      <c r="A56" s="14" t="s">
        <v>18</v>
      </c>
      <c r="B56" s="24">
        <v>15</v>
      </c>
      <c r="C56" s="24">
        <v>10</v>
      </c>
      <c r="D56" s="24"/>
      <c r="E56" s="24">
        <v>1</v>
      </c>
      <c r="F56" s="1"/>
      <c r="G56" s="1"/>
      <c r="I56" s="2"/>
      <c r="J56" s="2"/>
      <c r="K56" s="2"/>
      <c r="L56" s="2"/>
    </row>
    <row r="57" spans="1:12" ht="15.75">
      <c r="A57" s="14" t="s">
        <v>19</v>
      </c>
      <c r="B57" s="24">
        <v>46</v>
      </c>
      <c r="C57" s="24">
        <v>31</v>
      </c>
      <c r="D57" s="24"/>
      <c r="E57" s="24">
        <v>1</v>
      </c>
      <c r="F57" s="1"/>
      <c r="G57" s="1"/>
      <c r="I57" s="2"/>
      <c r="J57" s="2"/>
      <c r="K57" s="2"/>
      <c r="L57" s="2"/>
    </row>
    <row r="58" spans="1:12" ht="15.75">
      <c r="A58" s="14" t="s">
        <v>20</v>
      </c>
      <c r="B58" s="24">
        <v>114</v>
      </c>
      <c r="C58" s="24">
        <v>131</v>
      </c>
      <c r="D58" s="24">
        <v>2</v>
      </c>
      <c r="E58" s="24">
        <v>3</v>
      </c>
      <c r="F58" s="1"/>
      <c r="G58" s="1"/>
      <c r="I58" s="2"/>
      <c r="J58" s="2"/>
      <c r="K58" s="2"/>
      <c r="L58" s="2"/>
    </row>
    <row r="59" spans="1:12" ht="14.25">
      <c r="A59" s="17" t="s">
        <v>21</v>
      </c>
      <c r="B59" s="24">
        <v>61</v>
      </c>
      <c r="C59" s="24">
        <v>72</v>
      </c>
      <c r="D59" s="24"/>
      <c r="E59" s="24">
        <v>3</v>
      </c>
      <c r="F59" s="1"/>
      <c r="G59" s="1"/>
      <c r="I59" s="2"/>
      <c r="J59" s="2"/>
      <c r="K59" s="2"/>
      <c r="L59" s="2"/>
    </row>
    <row r="60" spans="1:12" ht="14.25">
      <c r="A60" s="17" t="s">
        <v>23</v>
      </c>
      <c r="B60" s="26">
        <f>SUM(B50:B59)</f>
        <v>2032</v>
      </c>
      <c r="C60" s="26">
        <f>SUM(C50:C59)</f>
        <v>1468</v>
      </c>
      <c r="D60" s="26">
        <f>SUM(D50:D59)</f>
        <v>9</v>
      </c>
      <c r="E60" s="26">
        <f>SUM(E50:E59)</f>
        <v>50</v>
      </c>
      <c r="F60" s="1"/>
      <c r="G60" s="1"/>
      <c r="I60" s="2"/>
      <c r="J60" s="2"/>
      <c r="K60" s="2"/>
      <c r="L60" s="2"/>
    </row>
    <row r="61" spans="2:12" ht="14.25">
      <c r="B61" s="29"/>
      <c r="C61" s="29"/>
      <c r="D61" s="29"/>
      <c r="E61" s="29"/>
      <c r="F61" s="1"/>
      <c r="G61" s="1"/>
      <c r="I61" s="2"/>
      <c r="J61" s="2"/>
      <c r="K61" s="2"/>
      <c r="L61" s="2"/>
    </row>
    <row r="62" spans="3:12" ht="14.25">
      <c r="C62" s="1"/>
      <c r="D62" s="1"/>
      <c r="E62" s="20"/>
      <c r="F62" s="1"/>
      <c r="G62" s="1"/>
      <c r="I62" s="2"/>
      <c r="J62" s="2"/>
      <c r="K62" s="2"/>
      <c r="L62" s="2"/>
    </row>
    <row r="63" spans="3:12" ht="14.25">
      <c r="C63" s="1"/>
      <c r="D63" s="1"/>
      <c r="E63" s="1"/>
      <c r="F63" s="1"/>
      <c r="G63" s="1"/>
      <c r="I63" s="2"/>
      <c r="J63" s="2"/>
      <c r="K63" s="2"/>
      <c r="L63" s="2"/>
    </row>
    <row r="64" spans="3:12" ht="14.25">
      <c r="C64" s="1"/>
      <c r="D64" s="1"/>
      <c r="E64" s="1"/>
      <c r="F64" s="1"/>
      <c r="G64" s="1"/>
      <c r="I64" s="2"/>
      <c r="J64" s="2"/>
      <c r="K64" s="2"/>
      <c r="L64" s="2"/>
    </row>
    <row r="65" spans="3:7" ht="14.25">
      <c r="C65" s="1"/>
      <c r="D65" s="1"/>
      <c r="E65" s="1"/>
      <c r="F65" s="1"/>
      <c r="G65" s="1"/>
    </row>
    <row r="66" spans="3:7" ht="14.25">
      <c r="C66" s="1"/>
      <c r="D66" s="1"/>
      <c r="E66" s="1"/>
      <c r="F66" s="1"/>
      <c r="G66" s="1"/>
    </row>
    <row r="67" spans="3:7" ht="14.25">
      <c r="C67" s="1"/>
      <c r="D67" s="1"/>
      <c r="E67" s="1"/>
      <c r="F67" s="1"/>
      <c r="G67" s="1"/>
    </row>
    <row r="68" spans="3:7" ht="14.25">
      <c r="C68" s="1"/>
      <c r="D68" s="1"/>
      <c r="E68" s="1"/>
      <c r="F68" s="1"/>
      <c r="G68" s="1"/>
    </row>
    <row r="69" spans="3:7" ht="14.25">
      <c r="C69" s="1"/>
      <c r="D69" s="1"/>
      <c r="E69" s="1"/>
      <c r="F69" s="1"/>
      <c r="G69" s="1"/>
    </row>
    <row r="70" spans="3:7" ht="14.25">
      <c r="C70" s="1"/>
      <c r="D70" s="1"/>
      <c r="E70" s="1"/>
      <c r="F70" s="1"/>
      <c r="G70" s="1"/>
    </row>
    <row r="71" spans="3:7" ht="14.25">
      <c r="C71" s="1"/>
      <c r="D71" s="1"/>
      <c r="E71" s="1"/>
      <c r="F71" s="1"/>
      <c r="G71" s="1"/>
    </row>
    <row r="72" spans="3:7" ht="14.25">
      <c r="C72" s="1"/>
      <c r="D72" s="1"/>
      <c r="E72" s="1"/>
      <c r="F72" s="1"/>
      <c r="G72" s="1"/>
    </row>
    <row r="73" spans="3:7" ht="14.25">
      <c r="C73" s="1"/>
      <c r="D73" s="1"/>
      <c r="E73" s="1"/>
      <c r="F73" s="1"/>
      <c r="G73" s="1"/>
    </row>
    <row r="74" spans="3:7" ht="14.25">
      <c r="C74" s="1"/>
      <c r="D74" s="1"/>
      <c r="E74" s="1"/>
      <c r="F74" s="1"/>
      <c r="G74" s="1"/>
    </row>
    <row r="75" spans="3:7" ht="14.25">
      <c r="C75" s="1"/>
      <c r="D75" s="1"/>
      <c r="E75" s="1"/>
      <c r="F75" s="1"/>
      <c r="G75" s="1"/>
    </row>
    <row r="76" spans="3:5" ht="14.25">
      <c r="C76" s="1"/>
      <c r="D76" s="1"/>
      <c r="E76" s="1"/>
    </row>
    <row r="77" spans="3:5" ht="14.25">
      <c r="C77" s="1"/>
      <c r="D77" s="1"/>
      <c r="E77" s="1"/>
    </row>
  </sheetData>
  <sheetProtection/>
  <mergeCells count="19">
    <mergeCell ref="A26:A29"/>
    <mergeCell ref="A46:A49"/>
    <mergeCell ref="B46:E46"/>
    <mergeCell ref="B47:C47"/>
    <mergeCell ref="D47:D49"/>
    <mergeCell ref="E47:E49"/>
    <mergeCell ref="B48:B49"/>
    <mergeCell ref="C48:C49"/>
    <mergeCell ref="A7:A9"/>
    <mergeCell ref="B7:E7"/>
    <mergeCell ref="B8:C8"/>
    <mergeCell ref="D8:D9"/>
    <mergeCell ref="E8:E9"/>
    <mergeCell ref="B26:E26"/>
    <mergeCell ref="B27:C27"/>
    <mergeCell ref="D27:D29"/>
    <mergeCell ref="E27:E29"/>
    <mergeCell ref="B28:B29"/>
    <mergeCell ref="C28:C29"/>
  </mergeCells>
  <printOptions/>
  <pageMargins left="0.75" right="0.75" top="1" bottom="0.9" header="0.512" footer="0.512"/>
  <pageSetup fitToHeight="1" fitToWidth="1" horizontalDpi="300" verticalDpi="300" orientation="portrait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 </cp:lastModifiedBy>
  <cp:lastPrinted>2009-03-13T01:43:35Z</cp:lastPrinted>
  <dcterms:created xsi:type="dcterms:W3CDTF">2003-01-24T06:20:13Z</dcterms:created>
  <dcterms:modified xsi:type="dcterms:W3CDTF">2009-03-13T01:43:37Z</dcterms:modified>
  <cp:category/>
  <cp:version/>
  <cp:contentType/>
  <cp:contentStatus/>
</cp:coreProperties>
</file>