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60" windowHeight="12015" activeTab="0"/>
  </bookViews>
  <sheets>
    <sheet name="公共" sheetId="1" r:id="rId1"/>
    <sheet name="特環" sheetId="2" r:id="rId2"/>
  </sheets>
  <definedNames/>
  <calcPr fullCalcOnLoad="1"/>
</workbook>
</file>

<file path=xl/sharedStrings.xml><?xml version="1.0" encoding="utf-8"?>
<sst xmlns="http://schemas.openxmlformats.org/spreadsheetml/2006/main" count="86" uniqueCount="37">
  <si>
    <t>集計団体数(A)</t>
  </si>
  <si>
    <t>改定団体数(B)</t>
  </si>
  <si>
    <t>(B)/(A)×100(%)</t>
  </si>
  <si>
    <t>平均使用料改定率(%)</t>
  </si>
  <si>
    <t>平均使用料算定期間(年)</t>
  </si>
  <si>
    <t>使用料改定に関する調　(総括・処理区域内人口区分別改定団体分布表)</t>
  </si>
  <si>
    <t>　公共下水道　(法適)</t>
  </si>
  <si>
    <t>項目</t>
  </si>
  <si>
    <t>処理区域内人口</t>
  </si>
  <si>
    <t>30万人</t>
  </si>
  <si>
    <t>以上</t>
  </si>
  <si>
    <t>10万人～</t>
  </si>
  <si>
    <t>30万人未満</t>
  </si>
  <si>
    <t>5万人～</t>
  </si>
  <si>
    <t>10万人未満</t>
  </si>
  <si>
    <t>3万人～</t>
  </si>
  <si>
    <t>5万人未満</t>
  </si>
  <si>
    <t>1万人～</t>
  </si>
  <si>
    <t>3万人未満</t>
  </si>
  <si>
    <t>1万人</t>
  </si>
  <si>
    <t>未満</t>
  </si>
  <si>
    <t>計</t>
  </si>
  <si>
    <t>　公共下水道　(非適)</t>
  </si>
  <si>
    <t>(B)/(A)×100(%)</t>
  </si>
  <si>
    <t>　特定環境保全公共下水道　(法適)</t>
  </si>
  <si>
    <t>(B)/(A)×100(%)</t>
  </si>
  <si>
    <t>　特定環境保全公共下水道　(非適)</t>
  </si>
  <si>
    <t>1万人</t>
  </si>
  <si>
    <t>8千人～</t>
  </si>
  <si>
    <t>1万人未満</t>
  </si>
  <si>
    <t>6千人～</t>
  </si>
  <si>
    <t>8千人未満</t>
  </si>
  <si>
    <t>4万人～</t>
  </si>
  <si>
    <t>6千人未満</t>
  </si>
  <si>
    <t>2千人～</t>
  </si>
  <si>
    <t>4千人未満</t>
  </si>
  <si>
    <t>2千人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</si>
</sst>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#\-"/>
    <numFmt numFmtId="179" formatCode="#,##0.0_ "/>
    <numFmt numFmtId="180" formatCode="#,##0.0;&quot;△ &quot;#,##0.0"/>
    <numFmt numFmtId="181" formatCode="0_);[Red]\(0\)"/>
    <numFmt numFmtId="182" formatCode="0.0_);[Red]\(0.0\)"/>
    <numFmt numFmtId="183" formatCode="0.0_ "/>
  </numFmts>
  <fonts count="19"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24" borderId="0" xfId="0" applyNumberFormat="1" applyFill="1" applyAlignment="1">
      <alignment/>
    </xf>
    <xf numFmtId="49" fontId="0" fillId="24" borderId="10" xfId="0" applyNumberFormat="1" applyFill="1" applyBorder="1" applyAlignment="1">
      <alignment horizontal="right"/>
    </xf>
    <xf numFmtId="49" fontId="0" fillId="24" borderId="11" xfId="0" applyNumberFormat="1" applyFill="1" applyBorder="1" applyAlignment="1">
      <alignment horizontal="center"/>
    </xf>
    <xf numFmtId="49" fontId="0" fillId="24" borderId="12" xfId="0" applyNumberFormat="1" applyFill="1" applyBorder="1" applyAlignment="1">
      <alignment horizontal="center"/>
    </xf>
    <xf numFmtId="49" fontId="0" fillId="24" borderId="13" xfId="0" applyNumberFormat="1" applyFill="1" applyBorder="1" applyAlignment="1">
      <alignment/>
    </xf>
    <xf numFmtId="49" fontId="0" fillId="24" borderId="14" xfId="0" applyNumberFormat="1" applyFill="1" applyBorder="1" applyAlignment="1">
      <alignment horizontal="center"/>
    </xf>
    <xf numFmtId="49" fontId="0" fillId="24" borderId="15" xfId="0" applyNumberFormat="1" applyFill="1" applyBorder="1" applyAlignment="1">
      <alignment horizontal="center"/>
    </xf>
    <xf numFmtId="49" fontId="0" fillId="24" borderId="16" xfId="0" applyNumberFormat="1" applyFill="1" applyBorder="1" applyAlignment="1">
      <alignment/>
    </xf>
    <xf numFmtId="177" fontId="0" fillId="24" borderId="17" xfId="0" applyNumberFormat="1" applyFill="1" applyBorder="1" applyAlignment="1">
      <alignment/>
    </xf>
    <xf numFmtId="177" fontId="0" fillId="24" borderId="18" xfId="0" applyNumberFormat="1" applyFill="1" applyBorder="1" applyAlignment="1">
      <alignment/>
    </xf>
    <xf numFmtId="0" fontId="0" fillId="24" borderId="0" xfId="0" applyFill="1" applyAlignment="1">
      <alignment/>
    </xf>
    <xf numFmtId="49" fontId="0" fillId="24" borderId="19" xfId="0" applyNumberFormat="1" applyFill="1" applyBorder="1" applyAlignment="1">
      <alignment/>
    </xf>
    <xf numFmtId="177" fontId="0" fillId="24" borderId="20" xfId="0" applyNumberFormat="1" applyFill="1" applyBorder="1" applyAlignment="1">
      <alignment/>
    </xf>
    <xf numFmtId="177" fontId="0" fillId="24" borderId="21" xfId="0" applyNumberFormat="1" applyFill="1" applyBorder="1" applyAlignment="1">
      <alignment/>
    </xf>
    <xf numFmtId="176" fontId="0" fillId="24" borderId="20" xfId="0" applyNumberFormat="1" applyFill="1" applyBorder="1" applyAlignment="1">
      <alignment/>
    </xf>
    <xf numFmtId="176" fontId="0" fillId="24" borderId="20" xfId="0" applyNumberFormat="1" applyFill="1" applyBorder="1" applyAlignment="1">
      <alignment horizontal="right"/>
    </xf>
    <xf numFmtId="176" fontId="0" fillId="24" borderId="21" xfId="0" applyNumberFormat="1" applyFill="1" applyBorder="1" applyAlignment="1">
      <alignment/>
    </xf>
    <xf numFmtId="49" fontId="0" fillId="24" borderId="22" xfId="0" applyNumberFormat="1" applyFill="1" applyBorder="1" applyAlignment="1">
      <alignment/>
    </xf>
    <xf numFmtId="176" fontId="0" fillId="24" borderId="23" xfId="0" applyNumberFormat="1" applyFill="1" applyBorder="1" applyAlignment="1">
      <alignment/>
    </xf>
    <xf numFmtId="176" fontId="0" fillId="24" borderId="23" xfId="0" applyNumberFormat="1" applyFill="1" applyBorder="1" applyAlignment="1">
      <alignment horizontal="right"/>
    </xf>
    <xf numFmtId="176" fontId="0" fillId="24" borderId="24" xfId="0" applyNumberFormat="1" applyFill="1" applyBorder="1" applyAlignment="1">
      <alignment/>
    </xf>
    <xf numFmtId="177" fontId="0" fillId="24" borderId="17" xfId="0" applyNumberFormat="1" applyFill="1" applyBorder="1" applyAlignment="1">
      <alignment horizontal="right"/>
    </xf>
    <xf numFmtId="177" fontId="0" fillId="24" borderId="20" xfId="0" applyNumberFormat="1" applyFill="1" applyBorder="1" applyAlignment="1">
      <alignment horizontal="right"/>
    </xf>
    <xf numFmtId="41" fontId="0" fillId="24" borderId="20" xfId="0" applyNumberFormat="1" applyFill="1" applyBorder="1" applyAlignment="1">
      <alignment/>
    </xf>
    <xf numFmtId="41" fontId="0" fillId="24" borderId="23" xfId="0" applyNumberFormat="1" applyFill="1" applyBorder="1" applyAlignment="1">
      <alignment/>
    </xf>
    <xf numFmtId="180" fontId="0" fillId="24" borderId="20" xfId="0" applyNumberFormat="1" applyFill="1" applyBorder="1" applyAlignment="1">
      <alignment/>
    </xf>
    <xf numFmtId="180" fontId="0" fillId="24" borderId="23" xfId="0" applyNumberFormat="1" applyFill="1" applyBorder="1" applyAlignment="1">
      <alignment/>
    </xf>
    <xf numFmtId="41" fontId="0" fillId="24" borderId="20" xfId="0" applyNumberFormat="1" applyFill="1" applyBorder="1" applyAlignment="1">
      <alignment horizontal="right"/>
    </xf>
    <xf numFmtId="0" fontId="0" fillId="24" borderId="25" xfId="0" applyFill="1" applyBorder="1" applyAlignment="1">
      <alignment/>
    </xf>
    <xf numFmtId="41" fontId="0" fillId="24" borderId="23" xfId="0" applyNumberFormat="1" applyFill="1" applyBorder="1" applyAlignment="1">
      <alignment horizontal="right"/>
    </xf>
    <xf numFmtId="176" fontId="0" fillId="24" borderId="21" xfId="0" applyNumberForma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1:V32"/>
  <sheetViews>
    <sheetView tabSelected="1" zoomScale="85" zoomScaleNormal="85" zoomScalePageLayoutView="0" workbookViewId="0" topLeftCell="O11">
      <selection activeCell="O11" sqref="O11"/>
    </sheetView>
  </sheetViews>
  <sheetFormatPr defaultColWidth="8.796875" defaultRowHeight="14.25"/>
  <cols>
    <col min="1" max="14" width="0" style="11" hidden="1" customWidth="1"/>
    <col min="15" max="15" width="22.8984375" style="1" customWidth="1"/>
    <col min="16" max="22" width="13.59765625" style="11" customWidth="1"/>
    <col min="23" max="16384" width="9" style="11" customWidth="1"/>
  </cols>
  <sheetData>
    <row r="1" s="1" customFormat="1" ht="13.5" hidden="1"/>
    <row r="2" s="1" customFormat="1" ht="13.5" hidden="1"/>
    <row r="3" s="1" customFormat="1" ht="13.5" hidden="1"/>
    <row r="4" s="1" customFormat="1" ht="13.5" hidden="1"/>
    <row r="5" s="1" customFormat="1" ht="13.5" hidden="1"/>
    <row r="6" s="1" customFormat="1" ht="13.5" hidden="1"/>
    <row r="7" s="1" customFormat="1" ht="13.5" hidden="1"/>
    <row r="8" s="1" customFormat="1" ht="13.5" hidden="1"/>
    <row r="9" s="1" customFormat="1" ht="13.5" hidden="1"/>
    <row r="10" s="1" customFormat="1" ht="13.5" hidden="1"/>
    <row r="11" s="1" customFormat="1" ht="13.5">
      <c r="O11" s="1" t="s">
        <v>5</v>
      </c>
    </row>
    <row r="12" s="1" customFormat="1" ht="13.5">
      <c r="O12" s="1" t="s">
        <v>6</v>
      </c>
    </row>
    <row r="13" s="1" customFormat="1" ht="14.25" thickBot="1"/>
    <row r="14" spans="15:22" s="1" customFormat="1" ht="13.5">
      <c r="O14" s="2" t="s">
        <v>8</v>
      </c>
      <c r="P14" s="3" t="s">
        <v>9</v>
      </c>
      <c r="Q14" s="3" t="s">
        <v>11</v>
      </c>
      <c r="R14" s="3" t="s">
        <v>13</v>
      </c>
      <c r="S14" s="3" t="s">
        <v>15</v>
      </c>
      <c r="T14" s="3" t="s">
        <v>17</v>
      </c>
      <c r="U14" s="3" t="s">
        <v>19</v>
      </c>
      <c r="V14" s="4" t="s">
        <v>21</v>
      </c>
    </row>
    <row r="15" spans="15:22" s="1" customFormat="1" ht="13.5">
      <c r="O15" s="5" t="s">
        <v>7</v>
      </c>
      <c r="P15" s="6" t="s">
        <v>10</v>
      </c>
      <c r="Q15" s="6" t="s">
        <v>12</v>
      </c>
      <c r="R15" s="6" t="s">
        <v>14</v>
      </c>
      <c r="S15" s="6" t="s">
        <v>16</v>
      </c>
      <c r="T15" s="6" t="s">
        <v>18</v>
      </c>
      <c r="U15" s="6" t="s">
        <v>20</v>
      </c>
      <c r="V15" s="7"/>
    </row>
    <row r="16" spans="15:22" ht="13.5">
      <c r="O16" s="8" t="s">
        <v>0</v>
      </c>
      <c r="P16" s="9">
        <v>33</v>
      </c>
      <c r="Q16" s="9">
        <v>33</v>
      </c>
      <c r="R16" s="9">
        <v>34</v>
      </c>
      <c r="S16" s="9">
        <v>12</v>
      </c>
      <c r="T16" s="9">
        <v>31</v>
      </c>
      <c r="U16" s="9">
        <v>15</v>
      </c>
      <c r="V16" s="10">
        <f>SUM(P16:U16)</f>
        <v>158</v>
      </c>
    </row>
    <row r="17" spans="15:22" ht="13.5">
      <c r="O17" s="12" t="s">
        <v>1</v>
      </c>
      <c r="P17" s="13">
        <v>2</v>
      </c>
      <c r="Q17" s="13">
        <v>5</v>
      </c>
      <c r="R17" s="13">
        <v>4</v>
      </c>
      <c r="S17" s="24">
        <v>0</v>
      </c>
      <c r="T17" s="13">
        <v>2</v>
      </c>
      <c r="U17" s="13">
        <v>2</v>
      </c>
      <c r="V17" s="14">
        <f>SUM(P17:U17)</f>
        <v>15</v>
      </c>
    </row>
    <row r="18" spans="15:22" ht="13.5">
      <c r="O18" s="12" t="s">
        <v>2</v>
      </c>
      <c r="P18" s="15">
        <v>6.0606060606060606</v>
      </c>
      <c r="Q18" s="15">
        <v>15.151515151515152</v>
      </c>
      <c r="R18" s="16">
        <v>11.76470588235294</v>
      </c>
      <c r="S18" s="24">
        <v>0</v>
      </c>
      <c r="T18" s="15">
        <v>6.451612903225806</v>
      </c>
      <c r="U18" s="15">
        <v>13.333333333333334</v>
      </c>
      <c r="V18" s="17">
        <v>9.49367088607595</v>
      </c>
    </row>
    <row r="19" spans="15:22" ht="13.5">
      <c r="O19" s="12" t="s">
        <v>3</v>
      </c>
      <c r="P19" s="15">
        <v>6.9</v>
      </c>
      <c r="Q19" s="15">
        <v>18</v>
      </c>
      <c r="R19" s="16">
        <v>14.7</v>
      </c>
      <c r="S19" s="24">
        <v>0</v>
      </c>
      <c r="T19" s="15">
        <v>15</v>
      </c>
      <c r="U19" s="26">
        <v>32.6</v>
      </c>
      <c r="V19" s="17">
        <v>17.2</v>
      </c>
    </row>
    <row r="20" spans="15:22" ht="14.25" thickBot="1">
      <c r="O20" s="18" t="s">
        <v>4</v>
      </c>
      <c r="P20" s="19">
        <v>4</v>
      </c>
      <c r="Q20" s="19">
        <v>3.6</v>
      </c>
      <c r="R20" s="20">
        <v>4.8</v>
      </c>
      <c r="S20" s="25">
        <v>0</v>
      </c>
      <c r="T20" s="19">
        <v>5</v>
      </c>
      <c r="U20" s="27">
        <v>2</v>
      </c>
      <c r="V20" s="21">
        <v>3.9</v>
      </c>
    </row>
    <row r="24" spans="15:22" ht="13.5">
      <c r="O24" s="1" t="s">
        <v>22</v>
      </c>
      <c r="P24" s="1"/>
      <c r="Q24" s="1"/>
      <c r="R24" s="1"/>
      <c r="S24" s="1"/>
      <c r="T24" s="1"/>
      <c r="U24" s="1"/>
      <c r="V24" s="1"/>
    </row>
    <row r="25" spans="16:22" ht="14.25" thickBot="1">
      <c r="P25" s="1"/>
      <c r="Q25" s="1"/>
      <c r="R25" s="1"/>
      <c r="S25" s="1"/>
      <c r="T25" s="1"/>
      <c r="U25" s="1"/>
      <c r="V25" s="1"/>
    </row>
    <row r="26" spans="15:22" ht="13.5">
      <c r="O26" s="2" t="s">
        <v>8</v>
      </c>
      <c r="P26" s="3" t="s">
        <v>9</v>
      </c>
      <c r="Q26" s="3" t="s">
        <v>11</v>
      </c>
      <c r="R26" s="3" t="s">
        <v>13</v>
      </c>
      <c r="S26" s="3" t="s">
        <v>15</v>
      </c>
      <c r="T26" s="3" t="s">
        <v>17</v>
      </c>
      <c r="U26" s="3" t="s">
        <v>19</v>
      </c>
      <c r="V26" s="4" t="s">
        <v>21</v>
      </c>
    </row>
    <row r="27" spans="15:22" ht="13.5">
      <c r="O27" s="5" t="s">
        <v>7</v>
      </c>
      <c r="P27" s="6" t="s">
        <v>10</v>
      </c>
      <c r="Q27" s="6" t="s">
        <v>12</v>
      </c>
      <c r="R27" s="6" t="s">
        <v>14</v>
      </c>
      <c r="S27" s="6" t="s">
        <v>16</v>
      </c>
      <c r="T27" s="6" t="s">
        <v>18</v>
      </c>
      <c r="U27" s="6" t="s">
        <v>20</v>
      </c>
      <c r="V27" s="7"/>
    </row>
    <row r="28" spans="15:22" ht="13.5">
      <c r="O28" s="8" t="s">
        <v>0</v>
      </c>
      <c r="P28" s="9">
        <v>18</v>
      </c>
      <c r="Q28" s="9">
        <v>87</v>
      </c>
      <c r="R28" s="9">
        <v>122</v>
      </c>
      <c r="S28" s="9">
        <v>110</v>
      </c>
      <c r="T28" s="9">
        <v>325</v>
      </c>
      <c r="U28" s="9">
        <v>361</v>
      </c>
      <c r="V28" s="10">
        <v>1023</v>
      </c>
    </row>
    <row r="29" spans="15:22" ht="13.5">
      <c r="O29" s="12" t="s">
        <v>1</v>
      </c>
      <c r="P29" s="13">
        <v>1</v>
      </c>
      <c r="Q29" s="13">
        <v>11</v>
      </c>
      <c r="R29" s="13">
        <v>13</v>
      </c>
      <c r="S29" s="13">
        <v>9</v>
      </c>
      <c r="T29" s="13">
        <v>37</v>
      </c>
      <c r="U29" s="13">
        <v>21</v>
      </c>
      <c r="V29" s="14">
        <v>92</v>
      </c>
    </row>
    <row r="30" spans="15:22" ht="13.5">
      <c r="O30" s="12" t="s">
        <v>23</v>
      </c>
      <c r="P30" s="15">
        <v>5.555555555555555</v>
      </c>
      <c r="Q30" s="15">
        <v>12.643678160919542</v>
      </c>
      <c r="R30" s="16">
        <v>10.655737704918032</v>
      </c>
      <c r="S30" s="15">
        <v>8.181818181818182</v>
      </c>
      <c r="T30" s="15">
        <v>11.384615384615385</v>
      </c>
      <c r="U30" s="15">
        <v>5.8171745152354575</v>
      </c>
      <c r="V30" s="17">
        <v>8.993157380254155</v>
      </c>
    </row>
    <row r="31" spans="15:22" ht="13.5">
      <c r="O31" s="12" t="s">
        <v>3</v>
      </c>
      <c r="P31" s="15">
        <v>8.3</v>
      </c>
      <c r="Q31" s="15">
        <v>8.863636363636363</v>
      </c>
      <c r="R31" s="15">
        <v>14.015384615384615</v>
      </c>
      <c r="S31" s="15">
        <v>14.388888888888893</v>
      </c>
      <c r="T31" s="15">
        <v>11.859459459459458</v>
      </c>
      <c r="U31" s="15">
        <v>13.342857142857145</v>
      </c>
      <c r="V31" s="17">
        <v>12.353260869565217</v>
      </c>
    </row>
    <row r="32" spans="15:22" ht="14.25" thickBot="1">
      <c r="O32" s="18" t="s">
        <v>4</v>
      </c>
      <c r="P32" s="19">
        <v>4</v>
      </c>
      <c r="Q32" s="19">
        <v>2.909090909090909</v>
      </c>
      <c r="R32" s="19">
        <v>3.8461538461538463</v>
      </c>
      <c r="S32" s="19">
        <v>2.7777777777777777</v>
      </c>
      <c r="T32" s="19">
        <v>4.297297297297297</v>
      </c>
      <c r="U32" s="19">
        <v>4.380952380952381</v>
      </c>
      <c r="V32" s="21">
        <v>3.9347826086956523</v>
      </c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O11:V32"/>
  <sheetViews>
    <sheetView zoomScale="85" zoomScaleNormal="85" zoomScalePageLayoutView="0" workbookViewId="0" topLeftCell="O11">
      <selection activeCell="O11" sqref="O11"/>
    </sheetView>
  </sheetViews>
  <sheetFormatPr defaultColWidth="8.796875" defaultRowHeight="14.25"/>
  <cols>
    <col min="1" max="14" width="0" style="11" hidden="1" customWidth="1"/>
    <col min="15" max="15" width="22.8984375" style="1" customWidth="1"/>
    <col min="16" max="22" width="13.59765625" style="11" customWidth="1"/>
    <col min="23" max="16384" width="9" style="11" customWidth="1"/>
  </cols>
  <sheetData>
    <row r="1" s="1" customFormat="1" ht="13.5" hidden="1"/>
    <row r="2" s="1" customFormat="1" ht="13.5" hidden="1"/>
    <row r="3" s="1" customFormat="1" ht="13.5" hidden="1"/>
    <row r="4" s="1" customFormat="1" ht="13.5" hidden="1"/>
    <row r="5" s="1" customFormat="1" ht="13.5" hidden="1"/>
    <row r="6" s="1" customFormat="1" ht="13.5" hidden="1"/>
    <row r="7" s="1" customFormat="1" ht="13.5" hidden="1"/>
    <row r="8" s="1" customFormat="1" ht="13.5" hidden="1"/>
    <row r="9" s="1" customFormat="1" ht="13.5" hidden="1"/>
    <row r="10" s="1" customFormat="1" ht="13.5" hidden="1"/>
    <row r="11" s="1" customFormat="1" ht="13.5" customHeight="1">
      <c r="O11" s="1" t="s">
        <v>5</v>
      </c>
    </row>
    <row r="12" s="1" customFormat="1" ht="13.5">
      <c r="O12" s="1" t="s">
        <v>24</v>
      </c>
    </row>
    <row r="13" s="1" customFormat="1" ht="14.25" thickBot="1"/>
    <row r="14" spans="15:22" s="1" customFormat="1" ht="13.5">
      <c r="O14" s="2" t="s">
        <v>8</v>
      </c>
      <c r="P14" s="3" t="s">
        <v>27</v>
      </c>
      <c r="Q14" s="3" t="s">
        <v>28</v>
      </c>
      <c r="R14" s="3" t="s">
        <v>30</v>
      </c>
      <c r="S14" s="3" t="s">
        <v>32</v>
      </c>
      <c r="T14" s="3" t="s">
        <v>34</v>
      </c>
      <c r="U14" s="3" t="s">
        <v>36</v>
      </c>
      <c r="V14" s="4" t="s">
        <v>21</v>
      </c>
    </row>
    <row r="15" spans="15:22" s="1" customFormat="1" ht="13.5">
      <c r="O15" s="5" t="s">
        <v>7</v>
      </c>
      <c r="P15" s="6" t="s">
        <v>10</v>
      </c>
      <c r="Q15" s="6" t="s">
        <v>29</v>
      </c>
      <c r="R15" s="6" t="s">
        <v>31</v>
      </c>
      <c r="S15" s="6" t="s">
        <v>33</v>
      </c>
      <c r="T15" s="6" t="s">
        <v>35</v>
      </c>
      <c r="U15" s="6" t="s">
        <v>20</v>
      </c>
      <c r="V15" s="7"/>
    </row>
    <row r="16" spans="15:22" ht="13.5">
      <c r="O16" s="8" t="s">
        <v>0</v>
      </c>
      <c r="P16" s="22">
        <v>19</v>
      </c>
      <c r="Q16" s="22">
        <v>6</v>
      </c>
      <c r="R16" s="22">
        <v>8</v>
      </c>
      <c r="S16" s="22">
        <v>13</v>
      </c>
      <c r="T16" s="22">
        <v>10</v>
      </c>
      <c r="U16" s="9">
        <v>19</v>
      </c>
      <c r="V16" s="10">
        <f>SUM(P16:U16)</f>
        <v>75</v>
      </c>
    </row>
    <row r="17" spans="15:22" ht="13.5">
      <c r="O17" s="12" t="s">
        <v>1</v>
      </c>
      <c r="P17" s="23">
        <v>3</v>
      </c>
      <c r="Q17" s="28">
        <v>0</v>
      </c>
      <c r="R17" s="23">
        <v>1</v>
      </c>
      <c r="S17" s="23">
        <v>3</v>
      </c>
      <c r="T17" s="23">
        <v>1</v>
      </c>
      <c r="U17" s="13">
        <v>3</v>
      </c>
      <c r="V17" s="14">
        <f>SUM(P17:U17)</f>
        <v>11</v>
      </c>
    </row>
    <row r="18" spans="15:22" ht="13.5">
      <c r="O18" s="12" t="s">
        <v>25</v>
      </c>
      <c r="P18" s="16">
        <f>P17/P16*100</f>
        <v>15.789473684210526</v>
      </c>
      <c r="Q18" s="28">
        <v>0</v>
      </c>
      <c r="R18" s="16">
        <f>R17/R16*100</f>
        <v>12.5</v>
      </c>
      <c r="S18" s="16">
        <f>S17/S16*100</f>
        <v>23.076923076923077</v>
      </c>
      <c r="T18" s="16">
        <f>T17/T16*100</f>
        <v>10</v>
      </c>
      <c r="U18" s="15">
        <f>U17/U16*100</f>
        <v>15.789473684210526</v>
      </c>
      <c r="V18" s="17">
        <f>V17/V16*100</f>
        <v>14.666666666666666</v>
      </c>
    </row>
    <row r="19" spans="15:22" ht="13.5">
      <c r="O19" s="12" t="s">
        <v>3</v>
      </c>
      <c r="P19" s="16">
        <v>14.2</v>
      </c>
      <c r="Q19" s="28">
        <v>0</v>
      </c>
      <c r="R19" s="28">
        <v>0</v>
      </c>
      <c r="S19" s="16">
        <v>11.6</v>
      </c>
      <c r="T19" s="16">
        <v>0.9</v>
      </c>
      <c r="U19" s="15">
        <v>18.9</v>
      </c>
      <c r="V19" s="17">
        <v>12.3</v>
      </c>
    </row>
    <row r="20" spans="15:22" ht="14.25" thickBot="1">
      <c r="O20" s="18" t="s">
        <v>4</v>
      </c>
      <c r="P20" s="20">
        <v>5.7</v>
      </c>
      <c r="Q20" s="28">
        <v>0</v>
      </c>
      <c r="R20" s="30">
        <v>0</v>
      </c>
      <c r="S20" s="20">
        <v>3</v>
      </c>
      <c r="T20" s="20">
        <v>4</v>
      </c>
      <c r="U20" s="19">
        <v>4</v>
      </c>
      <c r="V20" s="21">
        <v>3.8</v>
      </c>
    </row>
    <row r="21" ht="13.5">
      <c r="Q21" s="29"/>
    </row>
    <row r="24" spans="15:22" ht="13.5">
      <c r="O24" s="1" t="s">
        <v>26</v>
      </c>
      <c r="P24" s="1"/>
      <c r="Q24" s="1"/>
      <c r="R24" s="1"/>
      <c r="S24" s="1"/>
      <c r="T24" s="1"/>
      <c r="U24" s="1"/>
      <c r="V24" s="1"/>
    </row>
    <row r="25" spans="16:22" ht="14.25" thickBot="1">
      <c r="P25" s="1"/>
      <c r="Q25" s="1"/>
      <c r="R25" s="1"/>
      <c r="S25" s="1"/>
      <c r="T25" s="1"/>
      <c r="U25" s="1"/>
      <c r="V25" s="1"/>
    </row>
    <row r="26" spans="15:22" ht="13.5">
      <c r="O26" s="2" t="s">
        <v>8</v>
      </c>
      <c r="P26" s="3" t="s">
        <v>27</v>
      </c>
      <c r="Q26" s="3" t="s">
        <v>28</v>
      </c>
      <c r="R26" s="3" t="s">
        <v>30</v>
      </c>
      <c r="S26" s="3" t="s">
        <v>32</v>
      </c>
      <c r="T26" s="3" t="s">
        <v>34</v>
      </c>
      <c r="U26" s="3" t="s">
        <v>36</v>
      </c>
      <c r="V26" s="4" t="s">
        <v>21</v>
      </c>
    </row>
    <row r="27" spans="15:22" ht="13.5">
      <c r="O27" s="5" t="s">
        <v>7</v>
      </c>
      <c r="P27" s="6" t="s">
        <v>10</v>
      </c>
      <c r="Q27" s="6" t="s">
        <v>29</v>
      </c>
      <c r="R27" s="6" t="s">
        <v>31</v>
      </c>
      <c r="S27" s="6" t="s">
        <v>33</v>
      </c>
      <c r="T27" s="6" t="s">
        <v>35</v>
      </c>
      <c r="U27" s="6" t="s">
        <v>20</v>
      </c>
      <c r="V27" s="7"/>
    </row>
    <row r="28" spans="15:22" ht="13.5">
      <c r="O28" s="8" t="s">
        <v>0</v>
      </c>
      <c r="P28" s="9">
        <v>71</v>
      </c>
      <c r="Q28" s="9">
        <v>25</v>
      </c>
      <c r="R28" s="9">
        <v>40</v>
      </c>
      <c r="S28" s="9">
        <v>90</v>
      </c>
      <c r="T28" s="9">
        <v>190</v>
      </c>
      <c r="U28" s="9">
        <v>233</v>
      </c>
      <c r="V28" s="10">
        <v>649</v>
      </c>
    </row>
    <row r="29" spans="15:22" ht="13.5">
      <c r="O29" s="12" t="s">
        <v>1</v>
      </c>
      <c r="P29" s="13">
        <v>10</v>
      </c>
      <c r="Q29" s="13">
        <v>6</v>
      </c>
      <c r="R29" s="13">
        <v>6</v>
      </c>
      <c r="S29" s="13">
        <v>11</v>
      </c>
      <c r="T29" s="13">
        <v>14</v>
      </c>
      <c r="U29" s="13">
        <v>13</v>
      </c>
      <c r="V29" s="14">
        <v>60</v>
      </c>
    </row>
    <row r="30" spans="15:22" ht="13.5">
      <c r="O30" s="12" t="s">
        <v>23</v>
      </c>
      <c r="P30" s="16">
        <v>14.084507042253522</v>
      </c>
      <c r="Q30" s="16">
        <v>24</v>
      </c>
      <c r="R30" s="16">
        <v>15</v>
      </c>
      <c r="S30" s="16">
        <v>12.222222222222221</v>
      </c>
      <c r="T30" s="16">
        <v>7.368421052631578</v>
      </c>
      <c r="U30" s="16">
        <v>5.579399141630901</v>
      </c>
      <c r="V30" s="31">
        <v>9.244992295839753</v>
      </c>
    </row>
    <row r="31" spans="15:22" ht="13.5">
      <c r="O31" s="12" t="s">
        <v>3</v>
      </c>
      <c r="P31" s="16">
        <v>6.159999999999999</v>
      </c>
      <c r="Q31" s="16">
        <v>10.75</v>
      </c>
      <c r="R31" s="16">
        <v>15.566666666666668</v>
      </c>
      <c r="S31" s="16">
        <v>7.699999999999999</v>
      </c>
      <c r="T31" s="15">
        <v>9.657142857142858</v>
      </c>
      <c r="U31" s="15">
        <v>9.446153846153846</v>
      </c>
      <c r="V31" s="17">
        <v>9.369999999999997</v>
      </c>
    </row>
    <row r="32" spans="15:22" ht="14.25" thickBot="1">
      <c r="O32" s="18" t="s">
        <v>4</v>
      </c>
      <c r="P32" s="20">
        <v>2.7</v>
      </c>
      <c r="Q32" s="20">
        <v>4.166666666666667</v>
      </c>
      <c r="R32" s="20">
        <v>6</v>
      </c>
      <c r="S32" s="20">
        <v>4.363636363636363</v>
      </c>
      <c r="T32" s="19">
        <v>4.285714285714286</v>
      </c>
      <c r="U32" s="19">
        <v>4.846153846153846</v>
      </c>
      <c r="V32" s="21">
        <v>4.316666666666666</v>
      </c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PXNT366</dc:creator>
  <cp:keywords/>
  <dc:description/>
  <cp:lastModifiedBy> </cp:lastModifiedBy>
  <cp:lastPrinted>2009-02-03T09:12:05Z</cp:lastPrinted>
  <dcterms:created xsi:type="dcterms:W3CDTF">2002-01-29T01:55:20Z</dcterms:created>
  <dcterms:modified xsi:type="dcterms:W3CDTF">2010-03-05T05:44:49Z</dcterms:modified>
  <cp:category/>
  <cp:version/>
  <cp:contentType/>
  <cp:contentStatus/>
</cp:coreProperties>
</file>