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615" windowWidth="10500" windowHeight="11385" activeTab="0"/>
  </bookViews>
  <sheets>
    <sheet name="対象事業数" sheetId="1" r:id="rId1"/>
  </sheets>
  <definedNames>
    <definedName name="_xlnm.Print_Area" localSheetId="0">'対象事業数'!$A$1:$G$41</definedName>
  </definedNames>
  <calcPr fullCalcOnLoad="1"/>
</workbook>
</file>

<file path=xl/sharedStrings.xml><?xml version="1.0" encoding="utf-8"?>
<sst xmlns="http://schemas.openxmlformats.org/spreadsheetml/2006/main" count="55" uniqueCount="31">
  <si>
    <t>対象事業数表</t>
  </si>
  <si>
    <t>《法適用》</t>
  </si>
  <si>
    <t>総事業数</t>
  </si>
  <si>
    <t>建設中</t>
  </si>
  <si>
    <t>除外（使用料）</t>
  </si>
  <si>
    <t>対象事業（使用料）</t>
  </si>
  <si>
    <t>除外（経営指標）</t>
  </si>
  <si>
    <t>対象事業</t>
  </si>
  <si>
    <t>A</t>
  </si>
  <si>
    <t>B</t>
  </si>
  <si>
    <t>C</t>
  </si>
  <si>
    <t>D＝A-B-C</t>
  </si>
  <si>
    <t>E</t>
  </si>
  <si>
    <t>F＝A-B-E</t>
  </si>
  <si>
    <t>公共下水道</t>
  </si>
  <si>
    <t>特定公共下水道</t>
  </si>
  <si>
    <t>特定環境保全公共下水道</t>
  </si>
  <si>
    <t>農業集落排水施設</t>
  </si>
  <si>
    <t>漁業集落排水施設</t>
  </si>
  <si>
    <t>林業集落排水施設</t>
  </si>
  <si>
    <t>簡易排水施設</t>
  </si>
  <si>
    <t>小規模集合排水処理施設</t>
  </si>
  <si>
    <t>特定地域生活排水処理施設</t>
  </si>
  <si>
    <t>個別排水処理施設</t>
  </si>
  <si>
    <t>流域下水道</t>
  </si>
  <si>
    <t>合計</t>
  </si>
  <si>
    <t>《法非適用》</t>
  </si>
  <si>
    <t>※C除外（使用料）は、流域下水道、及び供用開始直後等のため使用料を未だ定めていない事業を計上している。</t>
  </si>
  <si>
    <t>※E除外（経営指標）は、供用開始直後等の理由により、年間有収水量が０、下水道使用料が０、汚水処理費が０</t>
  </si>
  <si>
    <t>　又は現在処理区域面積が０の事業を計上している。</t>
  </si>
  <si>
    <t>※平成20年度地方公営企業決算状況調査のデータに基づく。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</si>
</sst>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21">
    <font>
      <sz val="11"/>
      <name val="ＭＳ Ｐゴシック"/>
      <family val="3"/>
    </font>
    <font>
      <sz val="11"/>
      <color indexed="8"/>
      <name val="ＭＳ Ｐゴシック"/>
      <family val="3"/>
    </font>
    <font>
      <sz val="10"/>
      <name val="ＭＳ ゴシック"/>
      <family val="3"/>
    </font>
    <font>
      <sz val="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style="thin"/>
      <right style="hair"/>
      <top style="thin"/>
      <bottom/>
    </border>
    <border>
      <left style="hair"/>
      <right style="hair"/>
      <top style="thin"/>
      <bottom/>
    </border>
    <border>
      <left style="hair"/>
      <right style="thin"/>
      <top style="thin"/>
      <bottom/>
    </border>
    <border>
      <left style="thin"/>
      <right/>
      <top/>
      <bottom style="thin"/>
    </border>
    <border>
      <left style="thin"/>
      <right style="hair"/>
      <top/>
      <bottom style="thin"/>
    </border>
    <border>
      <left style="hair"/>
      <right style="hair"/>
      <top/>
      <bottom style="thin"/>
    </border>
    <border>
      <left style="hair"/>
      <right style="thin"/>
      <top/>
      <bottom style="thin"/>
    </border>
    <border>
      <left style="thin"/>
      <right/>
      <top/>
      <bottom/>
    </border>
    <border>
      <left style="hair"/>
      <right style="hair"/>
      <top style="thin"/>
      <bottom style="thin"/>
    </border>
    <border>
      <left style="hair"/>
      <right style="hair"/>
      <top/>
      <bottom/>
    </border>
    <border>
      <left style="hair"/>
      <right style="thin"/>
      <top/>
      <bottom/>
    </border>
    <border>
      <left style="thin"/>
      <right/>
      <top style="thin"/>
      <bottom style="thin"/>
    </border>
    <border>
      <left style="hair"/>
      <right style="thin"/>
      <top style="thin"/>
      <bottom style="thin"/>
    </border>
    <border>
      <left style="thin"/>
      <right style="hair"/>
      <top/>
      <bottom/>
    </border>
    <border>
      <left style="thin"/>
      <right style="hair"/>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4" fillId="0" borderId="0">
      <alignment/>
      <protection/>
    </xf>
    <xf numFmtId="0" fontId="20" fillId="4" borderId="0" applyNumberFormat="0" applyBorder="0" applyAlignment="0" applyProtection="0"/>
  </cellStyleXfs>
  <cellXfs count="47">
    <xf numFmtId="0" fontId="0" fillId="0" borderId="0" xfId="0" applyAlignment="1">
      <alignment vertical="center"/>
    </xf>
    <xf numFmtId="0" fontId="2" fillId="24" borderId="0" xfId="0" applyFont="1" applyFill="1" applyAlignment="1">
      <alignment vertical="center"/>
    </xf>
    <xf numFmtId="0" fontId="2" fillId="24" borderId="10" xfId="0" applyFont="1" applyFill="1" applyBorder="1" applyAlignment="1">
      <alignment vertic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14" xfId="0" applyFont="1" applyFill="1" applyBorder="1" applyAlignment="1">
      <alignment vertical="center"/>
    </xf>
    <xf numFmtId="0" fontId="2" fillId="24" borderId="15"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18" xfId="0" applyFont="1" applyFill="1" applyBorder="1" applyAlignment="1">
      <alignment horizontal="distributed" vertical="center"/>
    </xf>
    <xf numFmtId="0" fontId="2" fillId="24" borderId="18" xfId="48" applyNumberFormat="1" applyFont="1" applyFill="1" applyBorder="1" applyAlignment="1">
      <alignment vertical="center"/>
    </xf>
    <xf numFmtId="41" fontId="2" fillId="24" borderId="19" xfId="48" applyNumberFormat="1" applyFont="1" applyFill="1" applyBorder="1" applyAlignment="1">
      <alignment vertical="center"/>
    </xf>
    <xf numFmtId="41" fontId="2" fillId="0" borderId="20" xfId="48" applyNumberFormat="1" applyFont="1" applyFill="1" applyBorder="1" applyAlignment="1">
      <alignment horizontal="right" vertical="center"/>
    </xf>
    <xf numFmtId="41" fontId="2" fillId="24" borderId="20" xfId="48" applyNumberFormat="1" applyFont="1" applyFill="1" applyBorder="1" applyAlignment="1">
      <alignment vertical="center"/>
    </xf>
    <xf numFmtId="41" fontId="2" fillId="24" borderId="20" xfId="48" applyNumberFormat="1" applyFont="1" applyFill="1" applyBorder="1" applyAlignment="1">
      <alignment horizontal="right" vertical="center"/>
    </xf>
    <xf numFmtId="41" fontId="2" fillId="24" borderId="21" xfId="48" applyNumberFormat="1" applyFont="1" applyFill="1" applyBorder="1" applyAlignment="1">
      <alignment vertical="center"/>
    </xf>
    <xf numFmtId="0" fontId="2" fillId="24" borderId="22" xfId="0" applyFont="1" applyFill="1" applyBorder="1" applyAlignment="1">
      <alignment horizontal="distributed" vertical="center"/>
    </xf>
    <xf numFmtId="0" fontId="2" fillId="24" borderId="22" xfId="48" applyNumberFormat="1" applyFont="1" applyFill="1" applyBorder="1" applyAlignment="1">
      <alignment vertical="center"/>
    </xf>
    <xf numFmtId="41" fontId="2" fillId="24" borderId="19" xfId="48" applyNumberFormat="1" applyFont="1" applyFill="1" applyBorder="1" applyAlignment="1">
      <alignment horizontal="right" vertical="center"/>
    </xf>
    <xf numFmtId="41" fontId="2" fillId="24" borderId="23" xfId="48" applyNumberFormat="1" applyFont="1" applyFill="1" applyBorder="1" applyAlignment="1">
      <alignment vertical="center"/>
    </xf>
    <xf numFmtId="0" fontId="2" fillId="0" borderId="22" xfId="0" applyFont="1" applyFill="1" applyBorder="1" applyAlignment="1">
      <alignment horizontal="distributed" vertical="center"/>
    </xf>
    <xf numFmtId="0" fontId="2" fillId="0" borderId="0" xfId="0" applyFont="1" applyFill="1" applyAlignment="1">
      <alignment vertical="center"/>
    </xf>
    <xf numFmtId="0" fontId="2" fillId="0" borderId="22" xfId="48" applyNumberFormat="1" applyFont="1" applyFill="1" applyBorder="1" applyAlignment="1">
      <alignment vertical="center"/>
    </xf>
    <xf numFmtId="41" fontId="2" fillId="0" borderId="19" xfId="48" applyNumberFormat="1" applyFont="1" applyFill="1" applyBorder="1" applyAlignment="1">
      <alignment vertical="center"/>
    </xf>
    <xf numFmtId="41" fontId="2" fillId="0" borderId="19" xfId="48" applyNumberFormat="1" applyFont="1" applyFill="1" applyBorder="1" applyAlignment="1">
      <alignment horizontal="right" vertical="center"/>
    </xf>
    <xf numFmtId="41" fontId="2" fillId="0" borderId="23" xfId="48" applyNumberFormat="1" applyFont="1" applyFill="1" applyBorder="1" applyAlignment="1">
      <alignment vertical="center"/>
    </xf>
    <xf numFmtId="41" fontId="2" fillId="0" borderId="13" xfId="48" applyNumberFormat="1" applyFont="1" applyFill="1" applyBorder="1" applyAlignment="1">
      <alignment vertical="center"/>
    </xf>
    <xf numFmtId="41" fontId="2" fillId="0" borderId="0" xfId="0" applyNumberFormat="1" applyFont="1" applyFill="1" applyAlignment="1">
      <alignment vertical="center"/>
    </xf>
    <xf numFmtId="41" fontId="2" fillId="0" borderId="0" xfId="48" applyNumberFormat="1" applyFont="1" applyFill="1" applyAlignment="1">
      <alignment vertical="center"/>
    </xf>
    <xf numFmtId="0" fontId="2" fillId="0" borderId="10" xfId="0" applyFont="1" applyFill="1" applyBorder="1" applyAlignment="1">
      <alignment vertical="center"/>
    </xf>
    <xf numFmtId="41" fontId="2" fillId="0" borderId="11" xfId="48" applyNumberFormat="1" applyFont="1" applyFill="1" applyBorder="1" applyAlignment="1">
      <alignment horizontal="center" vertical="center"/>
    </xf>
    <xf numFmtId="41" fontId="2" fillId="0" borderId="12" xfId="48" applyNumberFormat="1" applyFont="1" applyFill="1" applyBorder="1" applyAlignment="1">
      <alignment horizontal="center" vertical="center"/>
    </xf>
    <xf numFmtId="41" fontId="2" fillId="0" borderId="13" xfId="48" applyNumberFormat="1" applyFont="1" applyFill="1" applyBorder="1" applyAlignment="1">
      <alignment horizontal="center" vertical="center"/>
    </xf>
    <xf numFmtId="0" fontId="2" fillId="0" borderId="14" xfId="0" applyFont="1" applyFill="1" applyBorder="1" applyAlignment="1">
      <alignment vertical="center"/>
    </xf>
    <xf numFmtId="41" fontId="2" fillId="0" borderId="15" xfId="48" applyNumberFormat="1" applyFont="1" applyFill="1" applyBorder="1" applyAlignment="1">
      <alignment horizontal="center" vertical="center"/>
    </xf>
    <xf numFmtId="41" fontId="2" fillId="0" borderId="16" xfId="48" applyNumberFormat="1" applyFont="1" applyFill="1" applyBorder="1" applyAlignment="1">
      <alignment horizontal="center" vertical="center"/>
    </xf>
    <xf numFmtId="41" fontId="2" fillId="0" borderId="17" xfId="0" applyNumberFormat="1" applyFont="1" applyFill="1" applyBorder="1" applyAlignment="1">
      <alignment horizontal="center" vertical="center"/>
    </xf>
    <xf numFmtId="0" fontId="2" fillId="0" borderId="18" xfId="0" applyFont="1" applyFill="1" applyBorder="1" applyAlignment="1">
      <alignment horizontal="distributed" vertical="center"/>
    </xf>
    <xf numFmtId="176" fontId="2" fillId="0" borderId="24" xfId="48" applyNumberFormat="1" applyFont="1" applyFill="1" applyBorder="1" applyAlignment="1">
      <alignment vertical="center"/>
    </xf>
    <xf numFmtId="41" fontId="2" fillId="0" borderId="20" xfId="48" applyNumberFormat="1" applyFont="1" applyFill="1" applyBorder="1" applyAlignment="1">
      <alignment vertical="center"/>
    </xf>
    <xf numFmtId="41" fontId="2" fillId="0" borderId="21" xfId="48" applyNumberFormat="1" applyFont="1" applyFill="1" applyBorder="1" applyAlignment="1">
      <alignment vertical="center"/>
    </xf>
    <xf numFmtId="176" fontId="2" fillId="0" borderId="25" xfId="48" applyNumberFormat="1" applyFont="1" applyFill="1" applyBorder="1" applyAlignment="1">
      <alignment vertical="center"/>
    </xf>
    <xf numFmtId="176" fontId="2" fillId="0" borderId="11" xfId="48" applyNumberFormat="1" applyFont="1" applyFill="1" applyBorder="1" applyAlignment="1">
      <alignment vertical="center"/>
    </xf>
    <xf numFmtId="41" fontId="2" fillId="24" borderId="0" xfId="0" applyNumberFormat="1" applyFont="1" applyFill="1" applyAlignment="1">
      <alignment vertical="center"/>
    </xf>
    <xf numFmtId="0" fontId="2" fillId="24" borderId="0" xfId="0" applyFont="1" applyFill="1" applyBorder="1" applyAlignment="1">
      <alignment vertical="center"/>
    </xf>
    <xf numFmtId="0" fontId="2" fillId="24"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showGridLines="0" tabSelected="1" zoomScaleSheetLayoutView="100" zoomScalePageLayoutView="0" workbookViewId="0" topLeftCell="A1">
      <selection activeCell="A1" sqref="A1"/>
    </sheetView>
  </sheetViews>
  <sheetFormatPr defaultColWidth="9.00390625" defaultRowHeight="13.5"/>
  <cols>
    <col min="1" max="1" width="23.50390625" style="1" customWidth="1"/>
    <col min="2" max="4" width="13.875" style="1" customWidth="1"/>
    <col min="5" max="5" width="18.00390625" style="1" bestFit="1" customWidth="1"/>
    <col min="6" max="6" width="16.125" style="1" bestFit="1" customWidth="1"/>
    <col min="7" max="7" width="13.875" style="1" customWidth="1"/>
    <col min="8" max="16384" width="9.00390625" style="1" customWidth="1"/>
  </cols>
  <sheetData>
    <row r="1" ht="12" customHeight="1">
      <c r="A1" s="1" t="s">
        <v>0</v>
      </c>
    </row>
    <row r="2" ht="12" customHeight="1">
      <c r="A2" s="1" t="s">
        <v>1</v>
      </c>
    </row>
    <row r="3" spans="1:7" ht="12" customHeight="1">
      <c r="A3" s="2"/>
      <c r="B3" s="3" t="s">
        <v>2</v>
      </c>
      <c r="C3" s="4" t="s">
        <v>3</v>
      </c>
      <c r="D3" s="4" t="s">
        <v>4</v>
      </c>
      <c r="E3" s="4" t="s">
        <v>5</v>
      </c>
      <c r="F3" s="4" t="s">
        <v>6</v>
      </c>
      <c r="G3" s="5" t="s">
        <v>7</v>
      </c>
    </row>
    <row r="4" spans="1:7" ht="12" customHeight="1">
      <c r="A4" s="6"/>
      <c r="B4" s="7" t="s">
        <v>8</v>
      </c>
      <c r="C4" s="8" t="s">
        <v>9</v>
      </c>
      <c r="D4" s="8" t="s">
        <v>10</v>
      </c>
      <c r="E4" s="8" t="s">
        <v>11</v>
      </c>
      <c r="F4" s="8" t="s">
        <v>12</v>
      </c>
      <c r="G4" s="9" t="s">
        <v>13</v>
      </c>
    </row>
    <row r="5" spans="1:7" ht="12.75" customHeight="1">
      <c r="A5" s="10" t="s">
        <v>14</v>
      </c>
      <c r="B5" s="11">
        <v>159</v>
      </c>
      <c r="C5" s="12">
        <v>1</v>
      </c>
      <c r="D5" s="13">
        <v>0</v>
      </c>
      <c r="E5" s="14">
        <f>B5-C5-D5</f>
        <v>158</v>
      </c>
      <c r="F5" s="15">
        <v>0</v>
      </c>
      <c r="G5" s="16">
        <f>B5-C5-F5</f>
        <v>158</v>
      </c>
    </row>
    <row r="6" spans="1:7" ht="12.75" customHeight="1">
      <c r="A6" s="17" t="s">
        <v>15</v>
      </c>
      <c r="B6" s="18">
        <v>5</v>
      </c>
      <c r="C6" s="12">
        <v>0</v>
      </c>
      <c r="D6" s="19">
        <v>0</v>
      </c>
      <c r="E6" s="12">
        <f aca="true" t="shared" si="0" ref="E6:E14">B6-C6-D6</f>
        <v>5</v>
      </c>
      <c r="F6" s="19">
        <v>0</v>
      </c>
      <c r="G6" s="20">
        <f aca="true" t="shared" si="1" ref="G6:G14">B6-C6-F6</f>
        <v>5</v>
      </c>
    </row>
    <row r="7" spans="1:7" ht="12.75" customHeight="1">
      <c r="A7" s="17" t="s">
        <v>16</v>
      </c>
      <c r="B7" s="18">
        <v>79</v>
      </c>
      <c r="C7" s="12">
        <v>4</v>
      </c>
      <c r="D7" s="19">
        <v>0</v>
      </c>
      <c r="E7" s="12">
        <f t="shared" si="0"/>
        <v>75</v>
      </c>
      <c r="F7" s="19">
        <v>0</v>
      </c>
      <c r="G7" s="20">
        <f t="shared" si="1"/>
        <v>75</v>
      </c>
    </row>
    <row r="8" spans="1:7" ht="12.75" customHeight="1">
      <c r="A8" s="21" t="s">
        <v>17</v>
      </c>
      <c r="B8" s="18">
        <v>40</v>
      </c>
      <c r="C8" s="12">
        <v>0</v>
      </c>
      <c r="D8" s="19">
        <v>0</v>
      </c>
      <c r="E8" s="12">
        <f t="shared" si="0"/>
        <v>40</v>
      </c>
      <c r="F8" s="19">
        <v>0</v>
      </c>
      <c r="G8" s="20">
        <f t="shared" si="1"/>
        <v>40</v>
      </c>
    </row>
    <row r="9" spans="1:7" s="22" customFormat="1" ht="12.75" customHeight="1">
      <c r="A9" s="21" t="s">
        <v>18</v>
      </c>
      <c r="B9" s="23">
        <v>4</v>
      </c>
      <c r="C9" s="24">
        <v>0</v>
      </c>
      <c r="D9" s="25">
        <v>0</v>
      </c>
      <c r="E9" s="24">
        <f t="shared" si="0"/>
        <v>4</v>
      </c>
      <c r="F9" s="25">
        <v>0</v>
      </c>
      <c r="G9" s="26">
        <f t="shared" si="1"/>
        <v>4</v>
      </c>
    </row>
    <row r="10" spans="1:7" s="22" customFormat="1" ht="12.75" customHeight="1">
      <c r="A10" s="21" t="s">
        <v>19</v>
      </c>
      <c r="B10" s="23">
        <v>1</v>
      </c>
      <c r="C10" s="24">
        <v>0</v>
      </c>
      <c r="D10" s="25">
        <v>0</v>
      </c>
      <c r="E10" s="24">
        <f t="shared" si="0"/>
        <v>1</v>
      </c>
      <c r="F10" s="25">
        <v>0</v>
      </c>
      <c r="G10" s="26">
        <f t="shared" si="1"/>
        <v>1</v>
      </c>
    </row>
    <row r="11" spans="1:7" s="22" customFormat="1" ht="12.75" customHeight="1">
      <c r="A11" s="21" t="s">
        <v>20</v>
      </c>
      <c r="B11" s="23">
        <v>2</v>
      </c>
      <c r="C11" s="24">
        <v>0</v>
      </c>
      <c r="D11" s="25">
        <v>0</v>
      </c>
      <c r="E11" s="24">
        <f>B11-C11-D11</f>
        <v>2</v>
      </c>
      <c r="F11" s="25">
        <v>0</v>
      </c>
      <c r="G11" s="26">
        <f t="shared" si="1"/>
        <v>2</v>
      </c>
    </row>
    <row r="12" spans="1:7" s="22" customFormat="1" ht="12.75" customHeight="1">
      <c r="A12" s="21" t="s">
        <v>21</v>
      </c>
      <c r="B12" s="23">
        <v>8</v>
      </c>
      <c r="C12" s="24">
        <v>0</v>
      </c>
      <c r="D12" s="25">
        <v>0</v>
      </c>
      <c r="E12" s="24">
        <f t="shared" si="0"/>
        <v>8</v>
      </c>
      <c r="F12" s="24">
        <v>1</v>
      </c>
      <c r="G12" s="26">
        <f t="shared" si="1"/>
        <v>7</v>
      </c>
    </row>
    <row r="13" spans="1:7" s="22" customFormat="1" ht="12.75" customHeight="1">
      <c r="A13" s="21" t="s">
        <v>22</v>
      </c>
      <c r="B13" s="23">
        <v>11</v>
      </c>
      <c r="C13" s="24">
        <v>0</v>
      </c>
      <c r="D13" s="25">
        <v>0</v>
      </c>
      <c r="E13" s="24">
        <f t="shared" si="0"/>
        <v>11</v>
      </c>
      <c r="F13" s="24">
        <v>3</v>
      </c>
      <c r="G13" s="26">
        <f t="shared" si="1"/>
        <v>8</v>
      </c>
    </row>
    <row r="14" spans="1:7" s="22" customFormat="1" ht="12.75" customHeight="1">
      <c r="A14" s="21" t="s">
        <v>23</v>
      </c>
      <c r="B14" s="23">
        <v>7</v>
      </c>
      <c r="C14" s="24">
        <v>0</v>
      </c>
      <c r="D14" s="25">
        <v>0</v>
      </c>
      <c r="E14" s="24">
        <f t="shared" si="0"/>
        <v>7</v>
      </c>
      <c r="F14" s="24">
        <v>0</v>
      </c>
      <c r="G14" s="26">
        <f t="shared" si="1"/>
        <v>7</v>
      </c>
    </row>
    <row r="15" spans="1:9" s="22" customFormat="1" ht="12.75" customHeight="1">
      <c r="A15" s="21" t="s">
        <v>24</v>
      </c>
      <c r="B15" s="23">
        <v>2</v>
      </c>
      <c r="C15" s="24">
        <v>0</v>
      </c>
      <c r="D15" s="24">
        <v>2</v>
      </c>
      <c r="E15" s="24">
        <f>B15-C15-D15</f>
        <v>0</v>
      </c>
      <c r="F15" s="24">
        <v>2</v>
      </c>
      <c r="G15" s="27">
        <f>B15-C15-F15</f>
        <v>0</v>
      </c>
      <c r="I15" s="28"/>
    </row>
    <row r="16" spans="1:7" s="22" customFormat="1" ht="12.75" customHeight="1">
      <c r="A16" s="21" t="s">
        <v>25</v>
      </c>
      <c r="B16" s="23">
        <v>318</v>
      </c>
      <c r="C16" s="24">
        <f>SUM(C5:C15)</f>
        <v>5</v>
      </c>
      <c r="D16" s="24">
        <f>SUM(D5:D15)</f>
        <v>2</v>
      </c>
      <c r="E16" s="24">
        <f>B16-C16-D16</f>
        <v>311</v>
      </c>
      <c r="F16" s="24">
        <v>6</v>
      </c>
      <c r="G16" s="26">
        <f>B16-C16-F16</f>
        <v>307</v>
      </c>
    </row>
    <row r="17" spans="2:7" s="22" customFormat="1" ht="12" customHeight="1">
      <c r="B17" s="29"/>
      <c r="C17" s="29"/>
      <c r="D17" s="29"/>
      <c r="E17" s="29"/>
      <c r="F17" s="29"/>
      <c r="G17" s="29"/>
    </row>
    <row r="18" spans="2:7" s="22" customFormat="1" ht="12" customHeight="1">
      <c r="B18" s="29"/>
      <c r="C18" s="29"/>
      <c r="D18" s="29"/>
      <c r="E18" s="29"/>
      <c r="F18" s="29"/>
      <c r="G18" s="29"/>
    </row>
    <row r="19" spans="1:7" s="22" customFormat="1" ht="12" customHeight="1">
      <c r="A19" s="22" t="s">
        <v>26</v>
      </c>
      <c r="B19" s="29"/>
      <c r="C19" s="29"/>
      <c r="D19" s="29"/>
      <c r="E19" s="29"/>
      <c r="F19" s="29"/>
      <c r="G19" s="29"/>
    </row>
    <row r="20" spans="1:7" s="22" customFormat="1" ht="12" customHeight="1">
      <c r="A20" s="30"/>
      <c r="B20" s="31" t="s">
        <v>2</v>
      </c>
      <c r="C20" s="32" t="s">
        <v>3</v>
      </c>
      <c r="D20" s="32" t="s">
        <v>4</v>
      </c>
      <c r="E20" s="32" t="s">
        <v>5</v>
      </c>
      <c r="F20" s="32" t="s">
        <v>6</v>
      </c>
      <c r="G20" s="33" t="s">
        <v>7</v>
      </c>
    </row>
    <row r="21" spans="1:7" s="22" customFormat="1" ht="12" customHeight="1">
      <c r="A21" s="34"/>
      <c r="B21" s="35" t="s">
        <v>8</v>
      </c>
      <c r="C21" s="36" t="s">
        <v>9</v>
      </c>
      <c r="D21" s="36" t="s">
        <v>10</v>
      </c>
      <c r="E21" s="36" t="s">
        <v>11</v>
      </c>
      <c r="F21" s="36" t="s">
        <v>12</v>
      </c>
      <c r="G21" s="37" t="s">
        <v>13</v>
      </c>
    </row>
    <row r="22" spans="1:7" s="22" customFormat="1" ht="12.75" customHeight="1">
      <c r="A22" s="38" t="s">
        <v>14</v>
      </c>
      <c r="B22" s="39">
        <v>1070</v>
      </c>
      <c r="C22" s="40">
        <v>43</v>
      </c>
      <c r="D22" s="40">
        <v>4</v>
      </c>
      <c r="E22" s="40">
        <f aca="true" t="shared" si="2" ref="E22:E32">B22-C22-D22</f>
        <v>1023</v>
      </c>
      <c r="F22" s="40">
        <v>7</v>
      </c>
      <c r="G22" s="41">
        <f>B22-C22-F22</f>
        <v>1020</v>
      </c>
    </row>
    <row r="23" spans="1:7" s="22" customFormat="1" ht="12.75" customHeight="1">
      <c r="A23" s="21" t="s">
        <v>15</v>
      </c>
      <c r="B23" s="42">
        <v>7</v>
      </c>
      <c r="C23" s="25">
        <v>0</v>
      </c>
      <c r="D23" s="25">
        <v>0</v>
      </c>
      <c r="E23" s="24">
        <f t="shared" si="2"/>
        <v>7</v>
      </c>
      <c r="F23" s="25">
        <v>0</v>
      </c>
      <c r="G23" s="26">
        <f>B23-C23-F23</f>
        <v>7</v>
      </c>
    </row>
    <row r="24" spans="1:7" s="22" customFormat="1" ht="12.75" customHeight="1">
      <c r="A24" s="21" t="s">
        <v>16</v>
      </c>
      <c r="B24" s="42">
        <v>688</v>
      </c>
      <c r="C24" s="24">
        <v>36</v>
      </c>
      <c r="D24" s="24">
        <v>3</v>
      </c>
      <c r="E24" s="24">
        <f t="shared" si="2"/>
        <v>649</v>
      </c>
      <c r="F24" s="24">
        <v>6</v>
      </c>
      <c r="G24" s="26">
        <f aca="true" t="shared" si="3" ref="G24:G31">B24-C24-F24</f>
        <v>646</v>
      </c>
    </row>
    <row r="25" spans="1:7" s="22" customFormat="1" ht="12.75" customHeight="1">
      <c r="A25" s="21" t="s">
        <v>17</v>
      </c>
      <c r="B25" s="42">
        <v>903</v>
      </c>
      <c r="C25" s="24">
        <v>15</v>
      </c>
      <c r="D25" s="24">
        <v>0</v>
      </c>
      <c r="E25" s="24">
        <f t="shared" si="2"/>
        <v>888</v>
      </c>
      <c r="F25" s="24">
        <v>1</v>
      </c>
      <c r="G25" s="26">
        <f>B25-C25-F25</f>
        <v>887</v>
      </c>
    </row>
    <row r="26" spans="1:7" s="22" customFormat="1" ht="12.75" customHeight="1">
      <c r="A26" s="21" t="s">
        <v>18</v>
      </c>
      <c r="B26" s="42">
        <v>166</v>
      </c>
      <c r="C26" s="24">
        <v>4</v>
      </c>
      <c r="D26" s="25">
        <v>0</v>
      </c>
      <c r="E26" s="24">
        <f t="shared" si="2"/>
        <v>162</v>
      </c>
      <c r="F26" s="24">
        <v>0</v>
      </c>
      <c r="G26" s="26">
        <f>B26-C26-F26</f>
        <v>162</v>
      </c>
    </row>
    <row r="27" spans="1:7" s="22" customFormat="1" ht="12.75" customHeight="1">
      <c r="A27" s="21" t="s">
        <v>19</v>
      </c>
      <c r="B27" s="42">
        <v>25</v>
      </c>
      <c r="C27" s="25">
        <v>1</v>
      </c>
      <c r="D27" s="25">
        <v>0</v>
      </c>
      <c r="E27" s="24">
        <f t="shared" si="2"/>
        <v>24</v>
      </c>
      <c r="F27" s="25">
        <v>0</v>
      </c>
      <c r="G27" s="26">
        <f t="shared" si="3"/>
        <v>24</v>
      </c>
    </row>
    <row r="28" spans="1:7" s="22" customFormat="1" ht="12.75" customHeight="1">
      <c r="A28" s="21" t="s">
        <v>20</v>
      </c>
      <c r="B28" s="42">
        <v>24</v>
      </c>
      <c r="C28" s="24">
        <v>0</v>
      </c>
      <c r="D28" s="24">
        <v>0</v>
      </c>
      <c r="E28" s="24">
        <f t="shared" si="2"/>
        <v>24</v>
      </c>
      <c r="F28" s="25">
        <v>0</v>
      </c>
      <c r="G28" s="26">
        <f t="shared" si="3"/>
        <v>24</v>
      </c>
    </row>
    <row r="29" spans="1:7" s="22" customFormat="1" ht="12.75" customHeight="1">
      <c r="A29" s="21" t="s">
        <v>21</v>
      </c>
      <c r="B29" s="42">
        <v>71</v>
      </c>
      <c r="C29" s="24">
        <v>1</v>
      </c>
      <c r="D29" s="25">
        <v>0</v>
      </c>
      <c r="E29" s="24">
        <f t="shared" si="2"/>
        <v>70</v>
      </c>
      <c r="F29" s="24">
        <v>0</v>
      </c>
      <c r="G29" s="26">
        <f>B29-C29-F29</f>
        <v>70</v>
      </c>
    </row>
    <row r="30" spans="1:7" s="22" customFormat="1" ht="12.75" customHeight="1">
      <c r="A30" s="21" t="s">
        <v>22</v>
      </c>
      <c r="B30" s="42">
        <v>241</v>
      </c>
      <c r="C30" s="24">
        <v>0</v>
      </c>
      <c r="D30" s="24">
        <v>0</v>
      </c>
      <c r="E30" s="24">
        <f t="shared" si="2"/>
        <v>241</v>
      </c>
      <c r="F30" s="24">
        <v>4</v>
      </c>
      <c r="G30" s="26">
        <f t="shared" si="3"/>
        <v>237</v>
      </c>
    </row>
    <row r="31" spans="1:7" s="22" customFormat="1" ht="12.75" customHeight="1">
      <c r="A31" s="21" t="s">
        <v>23</v>
      </c>
      <c r="B31" s="42">
        <v>130</v>
      </c>
      <c r="C31" s="24">
        <v>0</v>
      </c>
      <c r="D31" s="24">
        <v>0</v>
      </c>
      <c r="E31" s="24">
        <f t="shared" si="2"/>
        <v>130</v>
      </c>
      <c r="F31" s="24">
        <v>2</v>
      </c>
      <c r="G31" s="26">
        <f t="shared" si="3"/>
        <v>128</v>
      </c>
    </row>
    <row r="32" spans="1:7" s="22" customFormat="1" ht="12.75" customHeight="1">
      <c r="A32" s="21" t="s">
        <v>24</v>
      </c>
      <c r="B32" s="43">
        <v>44</v>
      </c>
      <c r="C32" s="40">
        <v>1</v>
      </c>
      <c r="D32" s="13">
        <v>43</v>
      </c>
      <c r="E32" s="40">
        <f t="shared" si="2"/>
        <v>0</v>
      </c>
      <c r="F32" s="13">
        <v>43</v>
      </c>
      <c r="G32" s="41">
        <f>B32-C32-F32</f>
        <v>0</v>
      </c>
    </row>
    <row r="33" spans="1:7" ht="12.75" customHeight="1">
      <c r="A33" s="17" t="s">
        <v>25</v>
      </c>
      <c r="B33" s="42">
        <v>3369</v>
      </c>
      <c r="C33" s="12">
        <v>101</v>
      </c>
      <c r="D33" s="12">
        <v>50</v>
      </c>
      <c r="E33" s="24">
        <f>B33-C33-D33</f>
        <v>3218</v>
      </c>
      <c r="F33" s="12">
        <v>63</v>
      </c>
      <c r="G33" s="20">
        <f>B33-C33-F33</f>
        <v>3205</v>
      </c>
    </row>
    <row r="34" spans="2:7" ht="12" customHeight="1">
      <c r="B34" s="44"/>
      <c r="C34" s="44"/>
      <c r="D34" s="44"/>
      <c r="E34" s="44"/>
      <c r="F34" s="44"/>
      <c r="G34" s="44"/>
    </row>
    <row r="35" spans="1:7" ht="15.75" customHeight="1">
      <c r="A35" s="45" t="s">
        <v>30</v>
      </c>
      <c r="B35" s="45"/>
      <c r="C35" s="45"/>
      <c r="D35" s="45"/>
      <c r="E35" s="45"/>
      <c r="F35" s="45"/>
      <c r="G35" s="45"/>
    </row>
    <row r="36" spans="1:7" ht="11.25" customHeight="1">
      <c r="A36" s="45" t="s">
        <v>27</v>
      </c>
      <c r="B36" s="45"/>
      <c r="C36" s="45"/>
      <c r="D36" s="45"/>
      <c r="E36" s="45"/>
      <c r="F36" s="45"/>
      <c r="G36" s="45"/>
    </row>
    <row r="37" spans="1:7" ht="12">
      <c r="A37" s="46" t="s">
        <v>28</v>
      </c>
      <c r="B37" s="46"/>
      <c r="C37" s="46"/>
      <c r="D37" s="46"/>
      <c r="E37" s="46"/>
      <c r="F37" s="46"/>
      <c r="G37" s="46"/>
    </row>
    <row r="38" ht="12">
      <c r="A38" s="1" t="s">
        <v>29</v>
      </c>
    </row>
    <row r="39" ht="6" customHeight="1"/>
  </sheetData>
  <sheetProtection/>
  <mergeCells count="3">
    <mergeCell ref="A35:G35"/>
    <mergeCell ref="A36:G36"/>
    <mergeCell ref="A37:G37"/>
  </mergeCells>
  <printOptions/>
  <pageMargins left="1.0236220472440944" right="0.7874015748031497" top="0.5511811023622047" bottom="0.6299212598425197" header="0.2755905511811024" footer="0.5118110236220472"/>
  <pageSetup cellComments="asDisplayed"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舘野</dc:creator>
  <cp:keywords/>
  <dc:description/>
  <cp:lastModifiedBy> </cp:lastModifiedBy>
  <cp:lastPrinted>2010-01-15T08:32:12Z</cp:lastPrinted>
  <dcterms:created xsi:type="dcterms:W3CDTF">2010-01-15T08:27:06Z</dcterms:created>
  <dcterms:modified xsi:type="dcterms:W3CDTF">2010-03-11T11:10:13Z</dcterms:modified>
  <cp:category/>
  <cp:version/>
  <cp:contentType/>
  <cp:contentStatus/>
</cp:coreProperties>
</file>