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ga0201" sheetId="1" r:id="rId1"/>
  </sheets>
  <definedNames>
    <definedName name="_xlnm._FilterDatabase" localSheetId="0" hidden="1">'ga0201'!$O$7:$P$35</definedName>
    <definedName name="_xlnm.Print_Area" localSheetId="0">'ga0201'!$A$1:$L$36</definedName>
    <definedName name="法１１ガス">#REF!</definedName>
  </definedNames>
  <calcPr fullCalcOnLoad="1"/>
</workbook>
</file>

<file path=xl/sharedStrings.xml><?xml version="1.0" encoding="utf-8"?>
<sst xmlns="http://schemas.openxmlformats.org/spreadsheetml/2006/main" count="251" uniqueCount="145">
  <si>
    <t>ガス事業</t>
  </si>
  <si>
    <t>２　公営ガス事業の料金の状況</t>
  </si>
  <si>
    <t xml:space="preserve"> (１)　料金改定状況</t>
  </si>
  <si>
    <t>　　　現　行　料　金</t>
  </si>
  <si>
    <t>供給熱量</t>
  </si>
  <si>
    <t>天然</t>
  </si>
  <si>
    <t>現行料金の</t>
  </si>
  <si>
    <t>　  改　定　前　料　金</t>
  </si>
  <si>
    <t>団　　　　体　　　　名</t>
  </si>
  <si>
    <t>実施年月日</t>
  </si>
  <si>
    <t>単　価(円)</t>
  </si>
  <si>
    <t>ガス</t>
  </si>
  <si>
    <r>
      <t>41.8605MJ/m</t>
    </r>
    <r>
      <rPr>
        <vertAlign val="superscript"/>
        <sz val="11"/>
        <rFont val="ＭＳ Ｐゴシック"/>
        <family val="3"/>
      </rPr>
      <t>3</t>
    </r>
  </si>
  <si>
    <t>現行料金実施年月日</t>
  </si>
  <si>
    <t>前回改定年月日</t>
  </si>
  <si>
    <t>現行料金単価</t>
  </si>
  <si>
    <t>供給熱量</t>
  </si>
  <si>
    <t>天然ガス</t>
  </si>
  <si>
    <r>
      <t>(MJ/m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</si>
  <si>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換算単価</t>
  </si>
  <si>
    <t>団体名</t>
  </si>
  <si>
    <t>列043</t>
  </si>
  <si>
    <t>列047</t>
  </si>
  <si>
    <t>列053</t>
  </si>
  <si>
    <t>条件５</t>
  </si>
  <si>
    <t>013471</t>
  </si>
  <si>
    <t>長万部町</t>
  </si>
  <si>
    <t>2</t>
  </si>
  <si>
    <t>041009</t>
  </si>
  <si>
    <t>仙台市</t>
  </si>
  <si>
    <t>1</t>
  </si>
  <si>
    <t>気仙沼市</t>
  </si>
  <si>
    <t>042056</t>
  </si>
  <si>
    <t>男鹿市</t>
  </si>
  <si>
    <t>052060</t>
  </si>
  <si>
    <t>052108</t>
  </si>
  <si>
    <t>由利本荘市</t>
  </si>
  <si>
    <t>052141</t>
  </si>
  <si>
    <t>にかほ市</t>
  </si>
  <si>
    <t>064289</t>
  </si>
  <si>
    <t>庄内町</t>
  </si>
  <si>
    <t>富岡市</t>
  </si>
  <si>
    <t>102105</t>
  </si>
  <si>
    <t>下仁田町</t>
  </si>
  <si>
    <t>103829</t>
  </si>
  <si>
    <t>東金市</t>
  </si>
  <si>
    <t>122131</t>
  </si>
  <si>
    <t>習志野市</t>
  </si>
  <si>
    <t>122165</t>
  </si>
  <si>
    <t>122394</t>
  </si>
  <si>
    <t>大網白里市</t>
  </si>
  <si>
    <t>九十九里町</t>
  </si>
  <si>
    <t>124036</t>
  </si>
  <si>
    <t>白子町</t>
  </si>
  <si>
    <t>124249</t>
  </si>
  <si>
    <t>長南町</t>
  </si>
  <si>
    <t>124273</t>
  </si>
  <si>
    <t>152021</t>
  </si>
  <si>
    <t>長岡市</t>
  </si>
  <si>
    <t>柏崎市</t>
  </si>
  <si>
    <t>152056</t>
  </si>
  <si>
    <t>小千谷市</t>
  </si>
  <si>
    <t>152081</t>
  </si>
  <si>
    <t>見附市</t>
  </si>
  <si>
    <t>152111</t>
  </si>
  <si>
    <t>糸魚川市</t>
  </si>
  <si>
    <t>152161</t>
  </si>
  <si>
    <t>152170</t>
  </si>
  <si>
    <t>妙高市</t>
  </si>
  <si>
    <t>上越市</t>
  </si>
  <si>
    <t>152226</t>
  </si>
  <si>
    <t>152251</t>
  </si>
  <si>
    <t>魚沼市</t>
  </si>
  <si>
    <t>金沢市</t>
  </si>
  <si>
    <t>172014</t>
  </si>
  <si>
    <t>福井市</t>
  </si>
  <si>
    <t>182010</t>
  </si>
  <si>
    <t>大津市</t>
  </si>
  <si>
    <t>252018</t>
  </si>
  <si>
    <t>松江市</t>
  </si>
  <si>
    <t>改訂期間</t>
  </si>
  <si>
    <t>単位（ヶ月）</t>
  </si>
  <si>
    <t>1年11カ月</t>
  </si>
  <si>
    <t>→</t>
  </si>
  <si>
    <t>1年2カ月</t>
  </si>
  <si>
    <t>→</t>
  </si>
  <si>
    <t>1年7カ月</t>
  </si>
  <si>
    <t>1年3カ月</t>
  </si>
  <si>
    <t>0年5カ月</t>
  </si>
  <si>
    <t>3年1カ月</t>
  </si>
  <si>
    <t>5年10カ月</t>
  </si>
  <si>
    <t>平均全体</t>
  </si>
  <si>
    <t>ヶ月</t>
  </si>
  <si>
    <t>平均（天然のみ）</t>
  </si>
  <si>
    <t>仙</t>
  </si>
  <si>
    <t xml:space="preserve"> 台　　　　　市</t>
  </si>
  <si>
    <t>26. 4. 1</t>
  </si>
  <si>
    <t>*</t>
  </si>
  <si>
    <t>24. 4. 1</t>
  </si>
  <si>
    <t>北海道</t>
  </si>
  <si>
    <t>23. 10. 1</t>
  </si>
  <si>
    <t>８. 8. 1</t>
  </si>
  <si>
    <t>宮城県</t>
  </si>
  <si>
    <t>26. 8. 1</t>
  </si>
  <si>
    <t>22. 4. 1</t>
  </si>
  <si>
    <t>秋田県</t>
  </si>
  <si>
    <t>22. 8. 1</t>
  </si>
  <si>
    <t>由利本荘市</t>
  </si>
  <si>
    <t>25. 4. 1</t>
  </si>
  <si>
    <t>にかほ市</t>
  </si>
  <si>
    <t>20. 1. 1</t>
  </si>
  <si>
    <t>山形県</t>
  </si>
  <si>
    <t>庄内町</t>
  </si>
  <si>
    <t>19. 4. 1</t>
  </si>
  <si>
    <t>群馬県</t>
  </si>
  <si>
    <t>24. 5. 1</t>
  </si>
  <si>
    <t>千葉県</t>
  </si>
  <si>
    <t>８.10.20</t>
  </si>
  <si>
    <t>20. 5.20</t>
  </si>
  <si>
    <t>大網白里市</t>
  </si>
  <si>
    <t>25. 5. 1</t>
  </si>
  <si>
    <t>8. 10. 20</t>
  </si>
  <si>
    <t>元. 4. 1</t>
  </si>
  <si>
    <t>8.10.20</t>
  </si>
  <si>
    <t>新潟県</t>
  </si>
  <si>
    <t>23.11. 1</t>
  </si>
  <si>
    <t>26. 4. 4</t>
  </si>
  <si>
    <t>23. 5.11</t>
  </si>
  <si>
    <t>妙高市</t>
  </si>
  <si>
    <t>23. 8.30</t>
  </si>
  <si>
    <t>22. 2. 1</t>
  </si>
  <si>
    <t>魚沼市</t>
  </si>
  <si>
    <t>石川県</t>
  </si>
  <si>
    <t>26. 9. 1</t>
  </si>
  <si>
    <t>25. 3. 1</t>
  </si>
  <si>
    <t>福井県</t>
  </si>
  <si>
    <t>26. 5. 1</t>
  </si>
  <si>
    <t>24.11.10</t>
  </si>
  <si>
    <t>滋賀県</t>
  </si>
  <si>
    <t>25. 6. 1</t>
  </si>
  <si>
    <t>島根県</t>
  </si>
  <si>
    <t>（平成27年３月末現在）</t>
  </si>
  <si>
    <t xml:space="preserve">(注) </t>
  </si>
  <si>
    <t>１．＊印は、天然ガスを主たる原料としている団体である。</t>
  </si>
  <si>
    <t>２．想定企業会計は除く。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</si>
</sst>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\ ;&quot;△&quot;#,##0.00\ ;&quot;-&quot;\ "/>
    <numFmt numFmtId="178" formatCode="#,##0.0000\ ;&quot;△&quot;#,##0.0000\ ;&quot;-&quot;\ "/>
    <numFmt numFmtId="179" formatCode="#,##0\ ;&quot;△&quot;#,##0\ ;&quot;-&quot;\ "/>
    <numFmt numFmtId="180" formatCode="[$-411]e\.m\.d"/>
    <numFmt numFmtId="181" formatCode="0.0_ "/>
  </numFmts>
  <fonts count="43">
    <font>
      <sz val="7"/>
      <name val="標準明朝"/>
      <family val="1"/>
    </font>
    <font>
      <sz val="11"/>
      <color indexed="8"/>
      <name val="ＭＳ Ｐゴシック"/>
      <family val="3"/>
    </font>
    <font>
      <sz val="6"/>
      <name val="標準明朝"/>
      <family val="1"/>
    </font>
    <font>
      <sz val="6"/>
      <name val="ＭＳ Ｐ明朝"/>
      <family val="1"/>
    </font>
    <font>
      <vertAlign val="superscript"/>
      <sz val="11"/>
      <name val="ＭＳ Ｐゴシック"/>
      <family val="3"/>
    </font>
    <font>
      <sz val="11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993366"/>
      </left>
      <right/>
      <top style="medium">
        <color rgb="FF993366"/>
      </top>
      <bottom/>
    </border>
    <border>
      <left/>
      <right/>
      <top style="medium">
        <color rgb="FF993366"/>
      </top>
      <bottom/>
    </border>
    <border>
      <left/>
      <right style="thin">
        <color rgb="FF993366"/>
      </right>
      <top style="medium">
        <color rgb="FF993366"/>
      </top>
      <bottom/>
    </border>
    <border>
      <left/>
      <right/>
      <top style="medium">
        <color rgb="FF993366"/>
      </top>
      <bottom style="thin">
        <color rgb="FF993366"/>
      </bottom>
    </border>
    <border>
      <left/>
      <right style="thin">
        <color rgb="FF993366"/>
      </right>
      <top style="medium">
        <color rgb="FF993366"/>
      </top>
      <bottom style="thin">
        <color rgb="FF993366"/>
      </bottom>
    </border>
    <border>
      <left style="thin">
        <color rgb="FF993366"/>
      </left>
      <right/>
      <top style="medium">
        <color rgb="FF993366"/>
      </top>
      <bottom style="thin">
        <color rgb="FF993366"/>
      </bottom>
    </border>
    <border>
      <left/>
      <right style="medium">
        <color rgb="FF993366"/>
      </right>
      <top style="medium">
        <color rgb="FF993366"/>
      </top>
      <bottom style="thin">
        <color rgb="FF993366"/>
      </bottom>
    </border>
    <border>
      <left style="medium">
        <color rgb="FF993366"/>
      </left>
      <right/>
      <top/>
      <bottom/>
    </border>
    <border>
      <left/>
      <right style="thin">
        <color rgb="FF993366"/>
      </right>
      <top/>
      <bottom/>
    </border>
    <border>
      <left/>
      <right style="thin">
        <color rgb="FF993366"/>
      </right>
      <top style="thin">
        <color rgb="FF993366"/>
      </top>
      <bottom/>
    </border>
    <border>
      <left style="thin">
        <color rgb="FF993366"/>
      </left>
      <right style="thin">
        <color rgb="FF993366"/>
      </right>
      <top style="thin">
        <color rgb="FF993366"/>
      </top>
      <bottom/>
    </border>
    <border>
      <left/>
      <right style="medium">
        <color rgb="FF993366"/>
      </right>
      <top/>
      <bottom/>
    </border>
    <border>
      <left/>
      <right/>
      <top/>
      <bottom style="medium">
        <color rgb="FF993366"/>
      </bottom>
    </border>
    <border>
      <left style="thin"/>
      <right style="thin"/>
      <top style="thin"/>
      <bottom style="thin"/>
    </border>
    <border>
      <left style="medium">
        <color rgb="FF993366"/>
      </left>
      <right/>
      <top/>
      <bottom style="medium">
        <color rgb="FF993366"/>
      </bottom>
    </border>
    <border>
      <left/>
      <right style="thin">
        <color rgb="FF993366"/>
      </right>
      <top/>
      <bottom style="medium">
        <color rgb="FF993366"/>
      </bottom>
    </border>
    <border>
      <left/>
      <right style="medium">
        <color rgb="FF993366"/>
      </right>
      <top/>
      <bottom style="medium">
        <color rgb="FF993366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>
        <color rgb="FF993366"/>
      </left>
      <right/>
      <top/>
      <bottom style="thin">
        <color rgb="FF993366"/>
      </bottom>
    </border>
    <border>
      <left/>
      <right/>
      <top/>
      <bottom style="thin">
        <color rgb="FF993366"/>
      </bottom>
    </border>
    <border>
      <left/>
      <right style="thin">
        <color rgb="FF993366"/>
      </right>
      <top/>
      <bottom style="thin">
        <color rgb="FF993366"/>
      </bottom>
    </border>
    <border>
      <left style="thin">
        <color rgb="FF993366"/>
      </left>
      <right style="thin">
        <color rgb="FF993366"/>
      </right>
      <top/>
      <bottom style="thin">
        <color rgb="FF993366"/>
      </bottom>
    </border>
    <border>
      <left/>
      <right style="medium">
        <color rgb="FF993366"/>
      </right>
      <top/>
      <bottom style="thin">
        <color rgb="FF99336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left" vertical="center" indent="1"/>
    </xf>
    <xf numFmtId="2" fontId="41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left" vertical="center" indent="2"/>
    </xf>
    <xf numFmtId="0" fontId="41" fillId="0" borderId="0" xfId="0" applyFont="1" applyFill="1" applyAlignment="1">
      <alignment horizontal="right" vertical="center"/>
    </xf>
    <xf numFmtId="0" fontId="41" fillId="28" borderId="10" xfId="0" applyFont="1" applyFill="1" applyBorder="1" applyAlignment="1">
      <alignment vertical="center"/>
    </xf>
    <xf numFmtId="0" fontId="41" fillId="28" borderId="11" xfId="0" applyFont="1" applyFill="1" applyBorder="1" applyAlignment="1">
      <alignment vertical="center"/>
    </xf>
    <xf numFmtId="0" fontId="41" fillId="28" borderId="11" xfId="0" applyFont="1" applyFill="1" applyBorder="1" applyAlignment="1">
      <alignment horizontal="right" vertical="center"/>
    </xf>
    <xf numFmtId="0" fontId="41" fillId="28" borderId="12" xfId="0" applyFont="1" applyFill="1" applyBorder="1" applyAlignment="1">
      <alignment vertical="center"/>
    </xf>
    <xf numFmtId="49" fontId="41" fillId="28" borderId="13" xfId="0" applyNumberFormat="1" applyFont="1" applyFill="1" applyBorder="1" applyAlignment="1">
      <alignment vertical="center"/>
    </xf>
    <xf numFmtId="0" fontId="41" fillId="28" borderId="14" xfId="0" applyFont="1" applyFill="1" applyBorder="1" applyAlignment="1">
      <alignment vertical="center"/>
    </xf>
    <xf numFmtId="0" fontId="41" fillId="28" borderId="12" xfId="0" applyFont="1" applyFill="1" applyBorder="1" applyAlignment="1">
      <alignment horizontal="distributed"/>
    </xf>
    <xf numFmtId="0" fontId="41" fillId="28" borderId="15" xfId="0" applyFont="1" applyFill="1" applyBorder="1" applyAlignment="1">
      <alignment vertical="center"/>
    </xf>
    <xf numFmtId="0" fontId="41" fillId="28" borderId="16" xfId="0" applyFont="1" applyFill="1" applyBorder="1" applyAlignment="1">
      <alignment vertical="center"/>
    </xf>
    <xf numFmtId="0" fontId="41" fillId="28" borderId="17" xfId="0" applyFont="1" applyFill="1" applyBorder="1" applyAlignment="1">
      <alignment vertical="center"/>
    </xf>
    <xf numFmtId="0" fontId="41" fillId="28" borderId="18" xfId="0" applyFont="1" applyFill="1" applyBorder="1" applyAlignment="1">
      <alignment vertical="center"/>
    </xf>
    <xf numFmtId="49" fontId="41" fillId="28" borderId="19" xfId="0" applyNumberFormat="1" applyFont="1" applyFill="1" applyBorder="1" applyAlignment="1">
      <alignment horizontal="distributed"/>
    </xf>
    <xf numFmtId="0" fontId="41" fillId="28" borderId="18" xfId="0" applyFont="1" applyFill="1" applyBorder="1" applyAlignment="1">
      <alignment horizontal="distributed"/>
    </xf>
    <xf numFmtId="0" fontId="41" fillId="28" borderId="20" xfId="0" applyFont="1" applyFill="1" applyBorder="1" applyAlignment="1">
      <alignment horizontal="distributed"/>
    </xf>
    <xf numFmtId="0" fontId="41" fillId="28" borderId="21" xfId="0" applyFont="1" applyFill="1" applyBorder="1" applyAlignment="1">
      <alignment horizontal="distributed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0" fontId="41" fillId="28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28" borderId="17" xfId="0" applyFont="1" applyFill="1" applyBorder="1" applyAlignment="1">
      <alignment horizontal="center" vertical="center"/>
    </xf>
    <xf numFmtId="0" fontId="41" fillId="28" borderId="0" xfId="0" applyFont="1" applyFill="1" applyBorder="1" applyAlignment="1">
      <alignment vertical="center"/>
    </xf>
    <xf numFmtId="0" fontId="41" fillId="28" borderId="18" xfId="0" applyFont="1" applyFill="1" applyBorder="1" applyAlignment="1">
      <alignment horizontal="center" vertical="center"/>
    </xf>
    <xf numFmtId="49" fontId="41" fillId="28" borderId="0" xfId="0" applyNumberFormat="1" applyFont="1" applyFill="1" applyBorder="1" applyAlignment="1">
      <alignment horizontal="center" vertical="center"/>
    </xf>
    <xf numFmtId="177" fontId="41" fillId="28" borderId="0" xfId="0" applyNumberFormat="1" applyFont="1" applyFill="1" applyBorder="1" applyAlignment="1">
      <alignment vertical="center"/>
    </xf>
    <xf numFmtId="178" fontId="41" fillId="28" borderId="0" xfId="0" applyNumberFormat="1" applyFont="1" applyFill="1" applyBorder="1" applyAlignment="1">
      <alignment vertical="center"/>
    </xf>
    <xf numFmtId="179" fontId="41" fillId="28" borderId="0" xfId="0" applyNumberFormat="1" applyFont="1" applyFill="1" applyBorder="1" applyAlignment="1">
      <alignment horizontal="center" vertical="center"/>
    </xf>
    <xf numFmtId="177" fontId="41" fillId="28" borderId="21" xfId="0" applyNumberFormat="1" applyFont="1" applyFill="1" applyBorder="1" applyAlignment="1">
      <alignment vertical="center"/>
    </xf>
    <xf numFmtId="49" fontId="41" fillId="0" borderId="23" xfId="60" applyNumberFormat="1" applyFont="1" applyFill="1" applyBorder="1">
      <alignment vertical="center"/>
      <protection/>
    </xf>
    <xf numFmtId="176" fontId="41" fillId="0" borderId="23" xfId="60" applyNumberFormat="1" applyFont="1" applyFill="1" applyBorder="1">
      <alignment vertical="center"/>
      <protection/>
    </xf>
    <xf numFmtId="0" fontId="41" fillId="0" borderId="23" xfId="60" applyFont="1" applyFill="1" applyBorder="1">
      <alignment vertical="center"/>
      <protection/>
    </xf>
    <xf numFmtId="0" fontId="41" fillId="0" borderId="23" xfId="60" applyNumberFormat="1" applyFont="1" applyFill="1" applyBorder="1" applyAlignment="1">
      <alignment horizontal="right" vertical="center"/>
      <protection/>
    </xf>
    <xf numFmtId="0" fontId="41" fillId="28" borderId="0" xfId="0" applyFont="1" applyFill="1" applyBorder="1" applyAlignment="1">
      <alignment horizontal="distributed" vertical="center"/>
    </xf>
    <xf numFmtId="49" fontId="41" fillId="33" borderId="23" xfId="60" applyNumberFormat="1" applyFont="1" applyFill="1" applyBorder="1">
      <alignment vertical="center"/>
      <protection/>
    </xf>
    <xf numFmtId="176" fontId="41" fillId="33" borderId="23" xfId="60" applyNumberFormat="1" applyFont="1" applyFill="1" applyBorder="1">
      <alignment vertical="center"/>
      <protection/>
    </xf>
    <xf numFmtId="0" fontId="41" fillId="33" borderId="23" xfId="60" applyFont="1" applyFill="1" applyBorder="1">
      <alignment vertical="center"/>
      <protection/>
    </xf>
    <xf numFmtId="0" fontId="41" fillId="33" borderId="23" xfId="60" applyNumberFormat="1" applyFont="1" applyFill="1" applyBorder="1" applyAlignment="1">
      <alignment horizontal="right" vertical="center"/>
      <protection/>
    </xf>
    <xf numFmtId="0" fontId="41" fillId="28" borderId="24" xfId="0" applyFont="1" applyFill="1" applyBorder="1" applyAlignment="1">
      <alignment horizontal="center" vertical="center"/>
    </xf>
    <xf numFmtId="0" fontId="41" fillId="28" borderId="22" xfId="0" applyFont="1" applyFill="1" applyBorder="1" applyAlignment="1">
      <alignment horizontal="distributed" vertical="center"/>
    </xf>
    <xf numFmtId="0" fontId="41" fillId="28" borderId="25" xfId="0" applyFont="1" applyFill="1" applyBorder="1" applyAlignment="1">
      <alignment horizontal="center" vertical="center"/>
    </xf>
    <xf numFmtId="49" fontId="41" fillId="28" borderId="22" xfId="0" applyNumberFormat="1" applyFont="1" applyFill="1" applyBorder="1" applyAlignment="1">
      <alignment horizontal="center" vertical="center"/>
    </xf>
    <xf numFmtId="177" fontId="41" fillId="28" borderId="22" xfId="0" applyNumberFormat="1" applyFont="1" applyFill="1" applyBorder="1" applyAlignment="1">
      <alignment vertical="center"/>
    </xf>
    <xf numFmtId="179" fontId="41" fillId="28" borderId="22" xfId="0" applyNumberFormat="1" applyFont="1" applyFill="1" applyBorder="1" applyAlignment="1">
      <alignment vertical="center"/>
    </xf>
    <xf numFmtId="180" fontId="41" fillId="28" borderId="22" xfId="0" applyNumberFormat="1" applyFont="1" applyFill="1" applyBorder="1" applyAlignment="1">
      <alignment horizontal="center" vertical="center"/>
    </xf>
    <xf numFmtId="177" fontId="41" fillId="28" borderId="26" xfId="0" applyNumberFormat="1" applyFont="1" applyFill="1" applyBorder="1" applyAlignment="1">
      <alignment vertical="center"/>
    </xf>
    <xf numFmtId="49" fontId="41" fillId="0" borderId="23" xfId="60" applyNumberFormat="1" applyFont="1" applyBorder="1">
      <alignment vertical="center"/>
      <protection/>
    </xf>
    <xf numFmtId="176" fontId="41" fillId="0" borderId="23" xfId="60" applyNumberFormat="1" applyFont="1" applyBorder="1">
      <alignment vertical="center"/>
      <protection/>
    </xf>
    <xf numFmtId="0" fontId="41" fillId="0" borderId="23" xfId="60" applyFont="1" applyBorder="1">
      <alignment vertical="center"/>
      <protection/>
    </xf>
    <xf numFmtId="0" fontId="41" fillId="0" borderId="23" xfId="60" applyNumberFormat="1" applyFont="1" applyBorder="1">
      <alignment vertical="center"/>
      <protection/>
    </xf>
    <xf numFmtId="49" fontId="41" fillId="7" borderId="23" xfId="60" applyNumberFormat="1" applyFont="1" applyFill="1" applyBorder="1">
      <alignment vertical="center"/>
      <protection/>
    </xf>
    <xf numFmtId="176" fontId="41" fillId="7" borderId="23" xfId="60" applyNumberFormat="1" applyFont="1" applyFill="1" applyBorder="1">
      <alignment vertical="center"/>
      <protection/>
    </xf>
    <xf numFmtId="0" fontId="41" fillId="7" borderId="23" xfId="60" applyFont="1" applyFill="1" applyBorder="1">
      <alignment vertical="center"/>
      <protection/>
    </xf>
    <xf numFmtId="0" fontId="41" fillId="7" borderId="23" xfId="60" applyNumberFormat="1" applyFont="1" applyFill="1" applyBorder="1">
      <alignment vertical="center"/>
      <protection/>
    </xf>
    <xf numFmtId="176" fontId="41" fillId="0" borderId="27" xfId="0" applyNumberFormat="1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49" fontId="41" fillId="33" borderId="27" xfId="60" applyNumberFormat="1" applyFont="1" applyFill="1" applyBorder="1">
      <alignment vertical="center"/>
      <protection/>
    </xf>
    <xf numFmtId="0" fontId="41" fillId="33" borderId="27" xfId="0" applyFont="1" applyFill="1" applyBorder="1" applyAlignment="1">
      <alignment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left" vertical="center"/>
    </xf>
    <xf numFmtId="49" fontId="41" fillId="33" borderId="28" xfId="60" applyNumberFormat="1" applyFont="1" applyFill="1" applyBorder="1">
      <alignment vertical="center"/>
      <protection/>
    </xf>
    <xf numFmtId="49" fontId="41" fillId="33" borderId="29" xfId="60" applyNumberFormat="1" applyFont="1" applyFill="1" applyBorder="1">
      <alignment vertical="center"/>
      <protection/>
    </xf>
    <xf numFmtId="0" fontId="41" fillId="0" borderId="2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left" vertical="center"/>
    </xf>
    <xf numFmtId="181" fontId="41" fillId="0" borderId="27" xfId="0" applyNumberFormat="1" applyFont="1" applyFill="1" applyBorder="1" applyAlignment="1">
      <alignment vertical="center"/>
    </xf>
    <xf numFmtId="0" fontId="41" fillId="28" borderId="30" xfId="0" applyFont="1" applyFill="1" applyBorder="1" applyAlignment="1">
      <alignment vertical="center"/>
    </xf>
    <xf numFmtId="0" fontId="41" fillId="28" borderId="31" xfId="0" applyFont="1" applyFill="1" applyBorder="1" applyAlignment="1">
      <alignment vertical="center"/>
    </xf>
    <xf numFmtId="0" fontId="41" fillId="28" borderId="32" xfId="0" applyFont="1" applyFill="1" applyBorder="1" applyAlignment="1">
      <alignment vertical="center"/>
    </xf>
    <xf numFmtId="49" fontId="41" fillId="28" borderId="32" xfId="0" applyNumberFormat="1" applyFont="1" applyFill="1" applyBorder="1" applyAlignment="1">
      <alignment horizontal="distributed" vertical="center"/>
    </xf>
    <xf numFmtId="0" fontId="41" fillId="28" borderId="32" xfId="0" applyFont="1" applyFill="1" applyBorder="1" applyAlignment="1">
      <alignment horizontal="distributed" vertical="center"/>
    </xf>
    <xf numFmtId="0" fontId="41" fillId="28" borderId="32" xfId="0" applyFont="1" applyFill="1" applyBorder="1" applyAlignment="1">
      <alignment horizontal="distributed" vertical="top"/>
    </xf>
    <xf numFmtId="0" fontId="41" fillId="28" borderId="33" xfId="0" applyFont="1" applyFill="1" applyBorder="1" applyAlignment="1">
      <alignment horizontal="distributed" vertical="center"/>
    </xf>
    <xf numFmtId="0" fontId="41" fillId="28" borderId="34" xfId="0" applyFont="1" applyFill="1" applyBorder="1" applyAlignment="1">
      <alignment horizontal="distributed" vertical="center"/>
    </xf>
    <xf numFmtId="0" fontId="41" fillId="28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V49"/>
  <sheetViews>
    <sheetView showGridLines="0" tabSelected="1" zoomScaleSheetLayoutView="16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" style="3" customWidth="1"/>
    <col min="2" max="2" width="2" style="1" customWidth="1"/>
    <col min="3" max="3" width="10.33203125" style="3" customWidth="1"/>
    <col min="4" max="4" width="20.83203125" style="3" bestFit="1" customWidth="1"/>
    <col min="5" max="5" width="2" style="3" customWidth="1"/>
    <col min="6" max="6" width="23.33203125" style="4" customWidth="1"/>
    <col min="7" max="7" width="16.16015625" style="3" bestFit="1" customWidth="1"/>
    <col min="8" max="8" width="15" style="3" bestFit="1" customWidth="1"/>
    <col min="9" max="9" width="7" style="3" customWidth="1"/>
    <col min="10" max="10" width="18.66015625" style="3" bestFit="1" customWidth="1"/>
    <col min="11" max="11" width="14.66015625" style="3" customWidth="1"/>
    <col min="12" max="12" width="18.83203125" style="3" customWidth="1"/>
    <col min="13" max="13" width="10" style="3" customWidth="1"/>
    <col min="14" max="14" width="0" style="3" hidden="1" customWidth="1"/>
    <col min="15" max="15" width="6.83203125" style="3" hidden="1" customWidth="1"/>
    <col min="16" max="16" width="10" style="3" hidden="1" customWidth="1"/>
    <col min="17" max="17" width="12" style="5" hidden="1" customWidth="1"/>
    <col min="18" max="21" width="12" style="3" hidden="1" customWidth="1"/>
    <col min="22" max="255" width="0" style="3" hidden="1" customWidth="1"/>
    <col min="256" max="16384" width="3.33203125" style="3" hidden="1" customWidth="1"/>
  </cols>
  <sheetData>
    <row r="1" ht="17.25">
      <c r="C1" s="2" t="s">
        <v>0</v>
      </c>
    </row>
    <row r="2" ht="12.75" customHeight="1">
      <c r="C2" s="6" t="s">
        <v>1</v>
      </c>
    </row>
    <row r="3" spans="2:9" ht="15" customHeight="1">
      <c r="B3" s="3"/>
      <c r="C3" s="6" t="s">
        <v>2</v>
      </c>
      <c r="I3" s="7"/>
    </row>
    <row r="4" spans="2:12" ht="14.25" thickBot="1">
      <c r="B4" s="3"/>
      <c r="C4" s="8"/>
      <c r="L4" s="9" t="s">
        <v>141</v>
      </c>
    </row>
    <row r="5" spans="2:12" ht="15" customHeight="1">
      <c r="B5" s="10"/>
      <c r="C5" s="11"/>
      <c r="D5" s="12"/>
      <c r="E5" s="13"/>
      <c r="F5" s="14" t="s">
        <v>3</v>
      </c>
      <c r="G5" s="15"/>
      <c r="H5" s="16" t="s">
        <v>4</v>
      </c>
      <c r="I5" s="16" t="s">
        <v>5</v>
      </c>
      <c r="J5" s="16" t="s">
        <v>6</v>
      </c>
      <c r="K5" s="17" t="s">
        <v>7</v>
      </c>
      <c r="L5" s="18"/>
    </row>
    <row r="6" spans="2:21" ht="13.5" customHeight="1">
      <c r="B6" s="19"/>
      <c r="C6" s="81" t="s">
        <v>8</v>
      </c>
      <c r="D6" s="81"/>
      <c r="E6" s="20"/>
      <c r="F6" s="21" t="s">
        <v>9</v>
      </c>
      <c r="G6" s="22" t="s">
        <v>10</v>
      </c>
      <c r="H6" s="22"/>
      <c r="I6" s="22" t="s">
        <v>11</v>
      </c>
      <c r="J6" s="22" t="s">
        <v>12</v>
      </c>
      <c r="K6" s="23" t="s">
        <v>9</v>
      </c>
      <c r="L6" s="24" t="s">
        <v>10</v>
      </c>
      <c r="O6" s="25"/>
      <c r="P6" s="25"/>
      <c r="Q6" s="26" t="s">
        <v>13</v>
      </c>
      <c r="R6" s="25" t="s">
        <v>14</v>
      </c>
      <c r="S6" s="25" t="s">
        <v>15</v>
      </c>
      <c r="T6" s="25" t="s">
        <v>16</v>
      </c>
      <c r="U6" s="25" t="s">
        <v>17</v>
      </c>
    </row>
    <row r="7" spans="2:21" ht="13.5" customHeight="1">
      <c r="B7" s="73"/>
      <c r="C7" s="74"/>
      <c r="D7" s="74"/>
      <c r="E7" s="75"/>
      <c r="F7" s="76"/>
      <c r="G7" s="77"/>
      <c r="H7" s="77" t="s">
        <v>18</v>
      </c>
      <c r="I7" s="78"/>
      <c r="J7" s="78" t="s">
        <v>19</v>
      </c>
      <c r="K7" s="79"/>
      <c r="L7" s="80"/>
      <c r="O7" s="28"/>
      <c r="P7" s="28" t="s">
        <v>20</v>
      </c>
      <c r="Q7" s="28" t="s">
        <v>21</v>
      </c>
      <c r="R7" s="28"/>
      <c r="S7" s="28" t="s">
        <v>22</v>
      </c>
      <c r="T7" s="28" t="s">
        <v>23</v>
      </c>
      <c r="U7" s="28" t="s">
        <v>24</v>
      </c>
    </row>
    <row r="8" spans="2:21" ht="13.5" customHeight="1">
      <c r="B8" s="29"/>
      <c r="C8" s="30" t="s">
        <v>94</v>
      </c>
      <c r="D8" s="30" t="s">
        <v>95</v>
      </c>
      <c r="E8" s="31"/>
      <c r="F8" s="32" t="s">
        <v>96</v>
      </c>
      <c r="G8" s="33">
        <v>188.84</v>
      </c>
      <c r="H8" s="34">
        <v>45</v>
      </c>
      <c r="I8" s="35" t="s">
        <v>97</v>
      </c>
      <c r="J8" s="33">
        <v>175.66526266666668</v>
      </c>
      <c r="K8" s="32" t="s">
        <v>98</v>
      </c>
      <c r="L8" s="36">
        <v>178.45</v>
      </c>
      <c r="M8" s="4"/>
      <c r="O8" s="37" t="s">
        <v>25</v>
      </c>
      <c r="P8" s="37" t="s">
        <v>26</v>
      </c>
      <c r="Q8" s="38">
        <v>4231001</v>
      </c>
      <c r="R8" s="39"/>
      <c r="S8" s="39">
        <v>36000</v>
      </c>
      <c r="T8" s="39">
        <v>62000000</v>
      </c>
      <c r="U8" s="40" t="s">
        <v>27</v>
      </c>
    </row>
    <row r="9" spans="2:21" ht="13.5" customHeight="1">
      <c r="B9" s="29"/>
      <c r="C9" s="30" t="s">
        <v>99</v>
      </c>
      <c r="D9" s="41" t="s">
        <v>26</v>
      </c>
      <c r="E9" s="31"/>
      <c r="F9" s="32" t="s">
        <v>100</v>
      </c>
      <c r="G9" s="33">
        <v>360</v>
      </c>
      <c r="H9" s="34">
        <v>62</v>
      </c>
      <c r="I9" s="35">
        <v>0</v>
      </c>
      <c r="J9" s="33">
        <v>243.06096774193549</v>
      </c>
      <c r="K9" s="32" t="s">
        <v>101</v>
      </c>
      <c r="L9" s="36">
        <v>93.03</v>
      </c>
      <c r="O9" s="37" t="s">
        <v>28</v>
      </c>
      <c r="P9" s="37" t="s">
        <v>29</v>
      </c>
      <c r="Q9" s="38">
        <v>4240401</v>
      </c>
      <c r="R9" s="39"/>
      <c r="S9" s="39">
        <v>17845</v>
      </c>
      <c r="T9" s="39">
        <v>45000000</v>
      </c>
      <c r="U9" s="40" t="s">
        <v>30</v>
      </c>
    </row>
    <row r="10" spans="2:21" ht="13.5" customHeight="1">
      <c r="B10" s="29"/>
      <c r="C10" s="30" t="s">
        <v>102</v>
      </c>
      <c r="D10" s="41" t="s">
        <v>31</v>
      </c>
      <c r="E10" s="31"/>
      <c r="F10" s="32" t="s">
        <v>103</v>
      </c>
      <c r="G10" s="33">
        <v>286.47</v>
      </c>
      <c r="H10" s="34">
        <v>46</v>
      </c>
      <c r="I10" s="35" t="s">
        <v>97</v>
      </c>
      <c r="J10" s="33">
        <v>260.69081380434784</v>
      </c>
      <c r="K10" s="32" t="s">
        <v>104</v>
      </c>
      <c r="L10" s="36">
        <v>240.37</v>
      </c>
      <c r="O10" s="37" t="s">
        <v>32</v>
      </c>
      <c r="P10" s="37" t="s">
        <v>31</v>
      </c>
      <c r="Q10" s="38">
        <v>4220401</v>
      </c>
      <c r="R10" s="39"/>
      <c r="S10" s="39">
        <v>24037</v>
      </c>
      <c r="T10" s="39">
        <v>46000000</v>
      </c>
      <c r="U10" s="40" t="s">
        <v>30</v>
      </c>
    </row>
    <row r="11" spans="2:21" ht="13.5" customHeight="1">
      <c r="B11" s="29"/>
      <c r="C11" s="30" t="s">
        <v>105</v>
      </c>
      <c r="D11" s="41" t="s">
        <v>33</v>
      </c>
      <c r="E11" s="31"/>
      <c r="F11" s="32" t="s">
        <v>96</v>
      </c>
      <c r="G11" s="33">
        <v>221.74</v>
      </c>
      <c r="H11" s="34">
        <v>50.2326</v>
      </c>
      <c r="I11" s="35" t="s">
        <v>97</v>
      </c>
      <c r="J11" s="33">
        <v>184.78333333333336</v>
      </c>
      <c r="K11" s="32" t="s">
        <v>106</v>
      </c>
      <c r="L11" s="36">
        <v>221.23</v>
      </c>
      <c r="O11" s="37" t="s">
        <v>34</v>
      </c>
      <c r="P11" s="37" t="s">
        <v>33</v>
      </c>
      <c r="Q11" s="38">
        <v>4220801</v>
      </c>
      <c r="R11" s="39"/>
      <c r="S11" s="39">
        <v>22123</v>
      </c>
      <c r="T11" s="39">
        <v>50232600</v>
      </c>
      <c r="U11" s="40" t="s">
        <v>30</v>
      </c>
    </row>
    <row r="12" spans="2:21" ht="13.5" customHeight="1">
      <c r="B12" s="29"/>
      <c r="C12" s="30"/>
      <c r="D12" s="41" t="s">
        <v>107</v>
      </c>
      <c r="E12" s="31"/>
      <c r="F12" s="32" t="s">
        <v>96</v>
      </c>
      <c r="G12" s="33">
        <v>168.92</v>
      </c>
      <c r="H12" s="34">
        <v>46.04655</v>
      </c>
      <c r="I12" s="35" t="s">
        <v>97</v>
      </c>
      <c r="J12" s="33">
        <v>153.56363636363633</v>
      </c>
      <c r="K12" s="32" t="s">
        <v>108</v>
      </c>
      <c r="L12" s="36">
        <v>168.73</v>
      </c>
      <c r="O12" s="42" t="s">
        <v>35</v>
      </c>
      <c r="P12" s="42" t="s">
        <v>36</v>
      </c>
      <c r="Q12" s="43">
        <v>4250401</v>
      </c>
      <c r="R12" s="44">
        <v>4230501</v>
      </c>
      <c r="S12" s="44">
        <v>16873</v>
      </c>
      <c r="T12" s="44">
        <v>46046550</v>
      </c>
      <c r="U12" s="45" t="s">
        <v>30</v>
      </c>
    </row>
    <row r="13" spans="2:21" ht="13.5" customHeight="1">
      <c r="B13" s="29"/>
      <c r="C13" s="30"/>
      <c r="D13" s="41" t="s">
        <v>109</v>
      </c>
      <c r="E13" s="31"/>
      <c r="F13" s="32" t="s">
        <v>98</v>
      </c>
      <c r="G13" s="33">
        <v>209.15</v>
      </c>
      <c r="H13" s="34">
        <v>46</v>
      </c>
      <c r="I13" s="35" t="s">
        <v>97</v>
      </c>
      <c r="J13" s="33">
        <v>190.32877336956525</v>
      </c>
      <c r="K13" s="32" t="s">
        <v>110</v>
      </c>
      <c r="L13" s="36">
        <v>169.81</v>
      </c>
      <c r="O13" s="37" t="s">
        <v>37</v>
      </c>
      <c r="P13" s="37" t="s">
        <v>38</v>
      </c>
      <c r="Q13" s="38">
        <v>4240401</v>
      </c>
      <c r="R13" s="39"/>
      <c r="S13" s="39">
        <v>20915</v>
      </c>
      <c r="T13" s="39">
        <v>46000000</v>
      </c>
      <c r="U13" s="40" t="s">
        <v>30</v>
      </c>
    </row>
    <row r="14" spans="2:21" ht="13.5" customHeight="1">
      <c r="B14" s="29"/>
      <c r="C14" s="30" t="s">
        <v>111</v>
      </c>
      <c r="D14" s="41" t="s">
        <v>112</v>
      </c>
      <c r="E14" s="31"/>
      <c r="F14" s="32" t="s">
        <v>96</v>
      </c>
      <c r="G14" s="33">
        <v>117.47</v>
      </c>
      <c r="H14" s="34">
        <v>41.8605</v>
      </c>
      <c r="I14" s="35" t="s">
        <v>97</v>
      </c>
      <c r="J14" s="33">
        <v>117.47</v>
      </c>
      <c r="K14" s="32" t="s">
        <v>113</v>
      </c>
      <c r="L14" s="36">
        <v>113.21</v>
      </c>
      <c r="O14" s="37" t="s">
        <v>39</v>
      </c>
      <c r="P14" s="37" t="s">
        <v>40</v>
      </c>
      <c r="Q14" s="38">
        <v>4190401</v>
      </c>
      <c r="R14" s="39"/>
      <c r="S14" s="39">
        <v>11321</v>
      </c>
      <c r="T14" s="39">
        <v>41860500</v>
      </c>
      <c r="U14" s="40" t="s">
        <v>30</v>
      </c>
    </row>
    <row r="15" spans="2:21" ht="13.5" customHeight="1">
      <c r="B15" s="29"/>
      <c r="C15" s="30" t="s">
        <v>114</v>
      </c>
      <c r="D15" s="41" t="s">
        <v>41</v>
      </c>
      <c r="E15" s="31"/>
      <c r="F15" s="32" t="s">
        <v>96</v>
      </c>
      <c r="G15" s="33">
        <v>124.16</v>
      </c>
      <c r="H15" s="34">
        <v>43.14</v>
      </c>
      <c r="I15" s="35" t="s">
        <v>97</v>
      </c>
      <c r="J15" s="33">
        <v>120.47750764951323</v>
      </c>
      <c r="K15" s="32" t="s">
        <v>108</v>
      </c>
      <c r="L15" s="36">
        <v>104.26</v>
      </c>
      <c r="O15" s="42" t="s">
        <v>42</v>
      </c>
      <c r="P15" s="42" t="s">
        <v>41</v>
      </c>
      <c r="Q15" s="43">
        <v>4250401</v>
      </c>
      <c r="R15" s="44">
        <v>4240214</v>
      </c>
      <c r="S15" s="44">
        <v>10426</v>
      </c>
      <c r="T15" s="44">
        <v>43140000</v>
      </c>
      <c r="U15" s="45" t="s">
        <v>30</v>
      </c>
    </row>
    <row r="16" spans="2:21" ht="13.5" customHeight="1">
      <c r="B16" s="29"/>
      <c r="C16" s="30"/>
      <c r="D16" s="41" t="s">
        <v>43</v>
      </c>
      <c r="E16" s="31"/>
      <c r="F16" s="32" t="s">
        <v>96</v>
      </c>
      <c r="G16" s="33">
        <v>177.7</v>
      </c>
      <c r="H16" s="34">
        <v>43.1</v>
      </c>
      <c r="I16" s="35" t="s">
        <v>97</v>
      </c>
      <c r="J16" s="33">
        <v>172.5895788863109</v>
      </c>
      <c r="K16" s="32" t="s">
        <v>115</v>
      </c>
      <c r="L16" s="36">
        <v>155.43</v>
      </c>
      <c r="O16" s="37" t="s">
        <v>44</v>
      </c>
      <c r="P16" s="37" t="s">
        <v>43</v>
      </c>
      <c r="Q16" s="38">
        <v>4240501</v>
      </c>
      <c r="R16" s="39"/>
      <c r="S16" s="39">
        <v>15543</v>
      </c>
      <c r="T16" s="39">
        <v>43100000</v>
      </c>
      <c r="U16" s="40" t="s">
        <v>30</v>
      </c>
    </row>
    <row r="17" spans="2:21" ht="13.5" customHeight="1">
      <c r="B17" s="29"/>
      <c r="C17" s="30" t="s">
        <v>116</v>
      </c>
      <c r="D17" s="41" t="s">
        <v>45</v>
      </c>
      <c r="E17" s="31"/>
      <c r="F17" s="32" t="s">
        <v>113</v>
      </c>
      <c r="G17" s="33">
        <v>80.15</v>
      </c>
      <c r="H17" s="34">
        <v>38.51166</v>
      </c>
      <c r="I17" s="35" t="s">
        <v>97</v>
      </c>
      <c r="J17" s="33">
        <v>87.11956521739133</v>
      </c>
      <c r="K17" s="32" t="s">
        <v>117</v>
      </c>
      <c r="L17" s="36">
        <v>80.15</v>
      </c>
      <c r="M17" s="1"/>
      <c r="O17" s="37" t="s">
        <v>46</v>
      </c>
      <c r="P17" s="37" t="s">
        <v>45</v>
      </c>
      <c r="Q17" s="38">
        <v>4190401</v>
      </c>
      <c r="R17" s="39"/>
      <c r="S17" s="39">
        <v>8015</v>
      </c>
      <c r="T17" s="39">
        <v>38511660</v>
      </c>
      <c r="U17" s="40" t="s">
        <v>30</v>
      </c>
    </row>
    <row r="18" spans="2:21" ht="13.5" customHeight="1">
      <c r="B18" s="29"/>
      <c r="C18" s="30"/>
      <c r="D18" s="41" t="s">
        <v>47</v>
      </c>
      <c r="E18" s="31"/>
      <c r="F18" s="32" t="s">
        <v>96</v>
      </c>
      <c r="G18" s="33">
        <v>124.48</v>
      </c>
      <c r="H18" s="34">
        <v>45</v>
      </c>
      <c r="I18" s="35" t="s">
        <v>97</v>
      </c>
      <c r="J18" s="33">
        <v>115.79544533333333</v>
      </c>
      <c r="K18" s="32" t="s">
        <v>118</v>
      </c>
      <c r="L18" s="36">
        <v>110.09</v>
      </c>
      <c r="O18" s="37" t="s">
        <v>48</v>
      </c>
      <c r="P18" s="37" t="s">
        <v>47</v>
      </c>
      <c r="Q18" s="38">
        <v>4200520</v>
      </c>
      <c r="R18" s="39"/>
      <c r="S18" s="39">
        <v>11009</v>
      </c>
      <c r="T18" s="39">
        <v>45000000</v>
      </c>
      <c r="U18" s="40" t="s">
        <v>30</v>
      </c>
    </row>
    <row r="19" spans="2:21" ht="13.5" customHeight="1">
      <c r="B19" s="29"/>
      <c r="C19" s="30"/>
      <c r="D19" s="41" t="s">
        <v>119</v>
      </c>
      <c r="E19" s="31"/>
      <c r="F19" s="32" t="s">
        <v>96</v>
      </c>
      <c r="G19" s="33">
        <v>79.05</v>
      </c>
      <c r="H19" s="34">
        <v>38.51166</v>
      </c>
      <c r="I19" s="35" t="s">
        <v>97</v>
      </c>
      <c r="J19" s="33">
        <v>85.92391304347827</v>
      </c>
      <c r="K19" s="32" t="s">
        <v>120</v>
      </c>
      <c r="L19" s="36">
        <v>78.87</v>
      </c>
      <c r="O19" s="42" t="s">
        <v>49</v>
      </c>
      <c r="P19" s="42" t="s">
        <v>50</v>
      </c>
      <c r="Q19" s="43">
        <v>4250501</v>
      </c>
      <c r="R19" s="44">
        <v>4230901</v>
      </c>
      <c r="S19" s="44">
        <v>7887</v>
      </c>
      <c r="T19" s="44">
        <v>38511660</v>
      </c>
      <c r="U19" s="45" t="s">
        <v>30</v>
      </c>
    </row>
    <row r="20" spans="2:21" ht="13.5" customHeight="1">
      <c r="B20" s="29"/>
      <c r="C20" s="30"/>
      <c r="D20" s="41" t="s">
        <v>51</v>
      </c>
      <c r="E20" s="31"/>
      <c r="F20" s="32" t="s">
        <v>121</v>
      </c>
      <c r="G20" s="33">
        <v>89.08</v>
      </c>
      <c r="H20" s="34">
        <v>38.51166</v>
      </c>
      <c r="I20" s="35" t="s">
        <v>97</v>
      </c>
      <c r="J20" s="33">
        <v>96.82608695652175</v>
      </c>
      <c r="K20" s="32" t="s">
        <v>122</v>
      </c>
      <c r="L20" s="36">
        <v>82.81</v>
      </c>
      <c r="O20" s="37" t="s">
        <v>52</v>
      </c>
      <c r="P20" s="37" t="s">
        <v>51</v>
      </c>
      <c r="Q20" s="38">
        <v>4081020</v>
      </c>
      <c r="R20" s="39"/>
      <c r="S20" s="39">
        <v>8908</v>
      </c>
      <c r="T20" s="39">
        <v>38511660</v>
      </c>
      <c r="U20" s="40" t="s">
        <v>30</v>
      </c>
    </row>
    <row r="21" spans="2:21" ht="13.5" customHeight="1">
      <c r="B21" s="29"/>
      <c r="C21" s="30"/>
      <c r="D21" s="41" t="s">
        <v>53</v>
      </c>
      <c r="E21" s="31"/>
      <c r="F21" s="32" t="s">
        <v>121</v>
      </c>
      <c r="G21" s="33">
        <v>79.26</v>
      </c>
      <c r="H21" s="34">
        <v>38.51166</v>
      </c>
      <c r="I21" s="35" t="s">
        <v>97</v>
      </c>
      <c r="J21" s="33">
        <v>86.15217391304348</v>
      </c>
      <c r="K21" s="32" t="s">
        <v>122</v>
      </c>
      <c r="L21" s="36">
        <v>80.31</v>
      </c>
      <c r="O21" s="37" t="s">
        <v>54</v>
      </c>
      <c r="P21" s="37" t="s">
        <v>53</v>
      </c>
      <c r="Q21" s="38">
        <v>4081020</v>
      </c>
      <c r="R21" s="39"/>
      <c r="S21" s="39">
        <v>7926</v>
      </c>
      <c r="T21" s="39">
        <v>38511660</v>
      </c>
      <c r="U21" s="40" t="s">
        <v>30</v>
      </c>
    </row>
    <row r="22" spans="2:21" ht="13.5" customHeight="1">
      <c r="B22" s="29"/>
      <c r="C22" s="30"/>
      <c r="D22" s="41" t="s">
        <v>55</v>
      </c>
      <c r="E22" s="31"/>
      <c r="F22" s="32" t="s">
        <v>96</v>
      </c>
      <c r="G22" s="33">
        <v>75.81</v>
      </c>
      <c r="H22" s="34">
        <v>38.51166</v>
      </c>
      <c r="I22" s="35" t="s">
        <v>97</v>
      </c>
      <c r="J22" s="33">
        <v>82.40217391304348</v>
      </c>
      <c r="K22" s="32" t="s">
        <v>123</v>
      </c>
      <c r="L22" s="36">
        <v>75.81</v>
      </c>
      <c r="O22" s="37" t="s">
        <v>56</v>
      </c>
      <c r="P22" s="37" t="s">
        <v>55</v>
      </c>
      <c r="Q22" s="38">
        <v>4081020</v>
      </c>
      <c r="R22" s="39"/>
      <c r="S22" s="39">
        <v>7581</v>
      </c>
      <c r="T22" s="39">
        <v>38511660</v>
      </c>
      <c r="U22" s="40" t="s">
        <v>30</v>
      </c>
    </row>
    <row r="23" spans="2:21" ht="13.5" customHeight="1">
      <c r="B23" s="29"/>
      <c r="C23" s="30" t="s">
        <v>124</v>
      </c>
      <c r="D23" s="41" t="s">
        <v>59</v>
      </c>
      <c r="E23" s="31"/>
      <c r="F23" s="32" t="s">
        <v>96</v>
      </c>
      <c r="G23" s="33">
        <v>131.79</v>
      </c>
      <c r="H23" s="34">
        <v>43.1</v>
      </c>
      <c r="I23" s="35" t="s">
        <v>97</v>
      </c>
      <c r="J23" s="33">
        <v>127.99989083526681</v>
      </c>
      <c r="K23" s="32" t="s">
        <v>125</v>
      </c>
      <c r="L23" s="36">
        <v>119.6</v>
      </c>
      <c r="O23" s="37" t="s">
        <v>57</v>
      </c>
      <c r="P23" s="37" t="s">
        <v>58</v>
      </c>
      <c r="Q23" s="38">
        <v>4220502</v>
      </c>
      <c r="R23" s="39"/>
      <c r="S23" s="39">
        <v>13443</v>
      </c>
      <c r="T23" s="39">
        <v>43953500</v>
      </c>
      <c r="U23" s="40" t="s">
        <v>30</v>
      </c>
    </row>
    <row r="24" spans="2:21" ht="13.5" customHeight="1">
      <c r="B24" s="29"/>
      <c r="C24" s="30"/>
      <c r="D24" s="41" t="s">
        <v>61</v>
      </c>
      <c r="E24" s="31"/>
      <c r="F24" s="32" t="s">
        <v>96</v>
      </c>
      <c r="G24" s="33">
        <v>100.73</v>
      </c>
      <c r="H24" s="34">
        <v>43.9535</v>
      </c>
      <c r="I24" s="35" t="s">
        <v>97</v>
      </c>
      <c r="J24" s="33">
        <v>95.93338789857465</v>
      </c>
      <c r="K24" s="32" t="s">
        <v>108</v>
      </c>
      <c r="L24" s="36">
        <v>100.55</v>
      </c>
      <c r="O24" s="37" t="s">
        <v>60</v>
      </c>
      <c r="P24" s="37" t="s">
        <v>59</v>
      </c>
      <c r="Q24" s="38">
        <v>4231101</v>
      </c>
      <c r="R24" s="39"/>
      <c r="S24" s="39">
        <v>11960</v>
      </c>
      <c r="T24" s="39">
        <v>43100000</v>
      </c>
      <c r="U24" s="40" t="s">
        <v>30</v>
      </c>
    </row>
    <row r="25" spans="2:21" ht="13.5" customHeight="1">
      <c r="B25" s="29"/>
      <c r="C25" s="30"/>
      <c r="D25" s="41" t="s">
        <v>63</v>
      </c>
      <c r="E25" s="31"/>
      <c r="F25" s="32" t="s">
        <v>126</v>
      </c>
      <c r="G25" s="33">
        <v>99.29</v>
      </c>
      <c r="H25" s="34">
        <v>41.8605</v>
      </c>
      <c r="I25" s="35" t="s">
        <v>97</v>
      </c>
      <c r="J25" s="33">
        <v>99.29</v>
      </c>
      <c r="K25" s="32" t="s">
        <v>108</v>
      </c>
      <c r="L25" s="36">
        <v>99.12</v>
      </c>
      <c r="O25" s="42" t="s">
        <v>62</v>
      </c>
      <c r="P25" s="42" t="s">
        <v>61</v>
      </c>
      <c r="Q25" s="43">
        <v>4250401</v>
      </c>
      <c r="R25" s="44">
        <v>4240101</v>
      </c>
      <c r="S25" s="44">
        <v>10055</v>
      </c>
      <c r="T25" s="44">
        <v>43953500</v>
      </c>
      <c r="U25" s="45" t="s">
        <v>30</v>
      </c>
    </row>
    <row r="26" spans="2:21" ht="13.5" customHeight="1">
      <c r="B26" s="29"/>
      <c r="C26" s="30"/>
      <c r="D26" s="41" t="s">
        <v>65</v>
      </c>
      <c r="E26" s="31"/>
      <c r="F26" s="32" t="s">
        <v>96</v>
      </c>
      <c r="G26" s="33">
        <v>121.75</v>
      </c>
      <c r="H26" s="34">
        <v>43.1</v>
      </c>
      <c r="I26" s="35" t="s">
        <v>97</v>
      </c>
      <c r="J26" s="33">
        <v>118.24862819025522</v>
      </c>
      <c r="K26" s="32" t="s">
        <v>127</v>
      </c>
      <c r="L26" s="36">
        <v>112.3</v>
      </c>
      <c r="O26" s="42" t="s">
        <v>64</v>
      </c>
      <c r="P26" s="42" t="s">
        <v>63</v>
      </c>
      <c r="Q26" s="43">
        <v>4250401</v>
      </c>
      <c r="R26" s="44">
        <v>4241104</v>
      </c>
      <c r="S26" s="44">
        <v>9912</v>
      </c>
      <c r="T26" s="44">
        <v>41860500</v>
      </c>
      <c r="U26" s="45" t="s">
        <v>30</v>
      </c>
    </row>
    <row r="27" spans="2:21" ht="13.5" customHeight="1">
      <c r="B27" s="29"/>
      <c r="C27" s="30"/>
      <c r="D27" s="41" t="s">
        <v>128</v>
      </c>
      <c r="E27" s="31"/>
      <c r="F27" s="32" t="s">
        <v>96</v>
      </c>
      <c r="G27" s="33">
        <v>113.17</v>
      </c>
      <c r="H27" s="34">
        <v>43.1</v>
      </c>
      <c r="I27" s="35" t="s">
        <v>97</v>
      </c>
      <c r="J27" s="33">
        <v>109.91537784222737</v>
      </c>
      <c r="K27" s="32" t="s">
        <v>129</v>
      </c>
      <c r="L27" s="36">
        <v>99.79</v>
      </c>
      <c r="O27" s="37" t="s">
        <v>66</v>
      </c>
      <c r="P27" s="37" t="s">
        <v>65</v>
      </c>
      <c r="Q27" s="38">
        <v>4230511</v>
      </c>
      <c r="R27" s="39"/>
      <c r="S27" s="39">
        <v>11230</v>
      </c>
      <c r="T27" s="39">
        <v>43100000</v>
      </c>
      <c r="U27" s="40" t="s">
        <v>30</v>
      </c>
    </row>
    <row r="28" spans="2:21" ht="13.5" customHeight="1">
      <c r="B28" s="29"/>
      <c r="C28" s="30"/>
      <c r="D28" s="41" t="s">
        <v>69</v>
      </c>
      <c r="E28" s="31"/>
      <c r="F28" s="32" t="s">
        <v>96</v>
      </c>
      <c r="G28" s="33">
        <v>119.77</v>
      </c>
      <c r="H28" s="34">
        <v>43.1</v>
      </c>
      <c r="I28" s="35" t="s">
        <v>97</v>
      </c>
      <c r="J28" s="33">
        <v>116.32557041763341</v>
      </c>
      <c r="K28" s="32" t="s">
        <v>130</v>
      </c>
      <c r="L28" s="36">
        <v>103.74</v>
      </c>
      <c r="O28" s="37" t="s">
        <v>67</v>
      </c>
      <c r="P28" s="37" t="s">
        <v>68</v>
      </c>
      <c r="Q28" s="38">
        <v>4230830</v>
      </c>
      <c r="R28" s="39"/>
      <c r="S28" s="39">
        <v>9979</v>
      </c>
      <c r="T28" s="39">
        <v>43100000</v>
      </c>
      <c r="U28" s="40" t="s">
        <v>30</v>
      </c>
    </row>
    <row r="29" spans="2:21" ht="13.5" customHeight="1">
      <c r="B29" s="29"/>
      <c r="C29" s="30"/>
      <c r="D29" s="41" t="s">
        <v>131</v>
      </c>
      <c r="E29" s="31"/>
      <c r="F29" s="32" t="s">
        <v>96</v>
      </c>
      <c r="G29" s="33">
        <v>113.18</v>
      </c>
      <c r="H29" s="34">
        <v>43.9535</v>
      </c>
      <c r="I29" s="35" t="s">
        <v>97</v>
      </c>
      <c r="J29" s="33">
        <v>107.79053749985782</v>
      </c>
      <c r="K29" s="32" t="s">
        <v>108</v>
      </c>
      <c r="L29" s="36">
        <v>113</v>
      </c>
      <c r="O29" s="37" t="s">
        <v>70</v>
      </c>
      <c r="P29" s="37" t="s">
        <v>69</v>
      </c>
      <c r="Q29" s="38">
        <v>4220201</v>
      </c>
      <c r="R29" s="39"/>
      <c r="S29" s="39">
        <v>10374</v>
      </c>
      <c r="T29" s="39">
        <v>43100000</v>
      </c>
      <c r="U29" s="40" t="s">
        <v>30</v>
      </c>
    </row>
    <row r="30" spans="2:21" ht="13.5" customHeight="1">
      <c r="B30" s="29"/>
      <c r="C30" s="30" t="s">
        <v>132</v>
      </c>
      <c r="D30" s="41" t="s">
        <v>73</v>
      </c>
      <c r="E30" s="31"/>
      <c r="F30" s="32" t="s">
        <v>133</v>
      </c>
      <c r="G30" s="33">
        <v>167.05</v>
      </c>
      <c r="H30" s="34">
        <v>46</v>
      </c>
      <c r="I30" s="35" t="s">
        <v>97</v>
      </c>
      <c r="J30" s="33">
        <v>152.0173157608696</v>
      </c>
      <c r="K30" s="32" t="s">
        <v>134</v>
      </c>
      <c r="L30" s="36">
        <v>167.05</v>
      </c>
      <c r="O30" s="42" t="s">
        <v>71</v>
      </c>
      <c r="P30" s="42" t="s">
        <v>72</v>
      </c>
      <c r="Q30" s="43">
        <v>4250401</v>
      </c>
      <c r="R30" s="44">
        <v>4220301</v>
      </c>
      <c r="S30" s="44">
        <v>11300</v>
      </c>
      <c r="T30" s="44">
        <v>43953500</v>
      </c>
      <c r="U30" s="45" t="s">
        <v>30</v>
      </c>
    </row>
    <row r="31" spans="2:21" ht="13.5" customHeight="1">
      <c r="B31" s="29"/>
      <c r="C31" s="30" t="s">
        <v>135</v>
      </c>
      <c r="D31" s="41" t="s">
        <v>75</v>
      </c>
      <c r="E31" s="31"/>
      <c r="F31" s="32" t="s">
        <v>136</v>
      </c>
      <c r="G31" s="33">
        <v>228.17</v>
      </c>
      <c r="H31" s="34">
        <v>46</v>
      </c>
      <c r="I31" s="35" t="s">
        <v>97</v>
      </c>
      <c r="J31" s="33">
        <v>207.63718010869565</v>
      </c>
      <c r="K31" s="32" t="s">
        <v>137</v>
      </c>
      <c r="L31" s="36">
        <v>205.54</v>
      </c>
      <c r="O31" s="37" t="s">
        <v>74</v>
      </c>
      <c r="P31" s="37" t="s">
        <v>73</v>
      </c>
      <c r="Q31" s="38">
        <v>4250301</v>
      </c>
      <c r="R31" s="39"/>
      <c r="S31" s="39">
        <v>16705</v>
      </c>
      <c r="T31" s="39">
        <v>46000000</v>
      </c>
      <c r="U31" s="40" t="s">
        <v>30</v>
      </c>
    </row>
    <row r="32" spans="2:21" ht="13.5" customHeight="1">
      <c r="B32" s="29"/>
      <c r="C32" s="30" t="s">
        <v>138</v>
      </c>
      <c r="D32" s="41" t="s">
        <v>77</v>
      </c>
      <c r="E32" s="31"/>
      <c r="F32" s="32" t="s">
        <v>96</v>
      </c>
      <c r="G32" s="33">
        <v>136.6</v>
      </c>
      <c r="H32" s="34">
        <v>45</v>
      </c>
      <c r="I32" s="35" t="s">
        <v>97</v>
      </c>
      <c r="J32" s="33">
        <v>127.06987333333333</v>
      </c>
      <c r="K32" s="32" t="s">
        <v>139</v>
      </c>
      <c r="L32" s="36">
        <v>136.6</v>
      </c>
      <c r="O32" s="37" t="s">
        <v>76</v>
      </c>
      <c r="P32" s="37" t="s">
        <v>75</v>
      </c>
      <c r="Q32" s="38">
        <v>4241110</v>
      </c>
      <c r="R32" s="39"/>
      <c r="S32" s="39">
        <v>20554</v>
      </c>
      <c r="T32" s="39">
        <v>46000000</v>
      </c>
      <c r="U32" s="40" t="s">
        <v>30</v>
      </c>
    </row>
    <row r="33" spans="2:21" ht="13.5" customHeight="1">
      <c r="B33" s="29"/>
      <c r="C33" s="30" t="s">
        <v>140</v>
      </c>
      <c r="D33" s="41" t="s">
        <v>79</v>
      </c>
      <c r="E33" s="31"/>
      <c r="F33" s="32" t="s">
        <v>96</v>
      </c>
      <c r="G33" s="33">
        <v>211.07</v>
      </c>
      <c r="H33" s="34">
        <v>46</v>
      </c>
      <c r="I33" s="35" t="s">
        <v>97</v>
      </c>
      <c r="J33" s="33">
        <v>192.07599423913044</v>
      </c>
      <c r="K33" s="32" t="s">
        <v>104</v>
      </c>
      <c r="L33" s="36">
        <v>211.07</v>
      </c>
      <c r="O33" s="42" t="s">
        <v>78</v>
      </c>
      <c r="P33" s="42" t="s">
        <v>77</v>
      </c>
      <c r="Q33" s="43">
        <v>4250601</v>
      </c>
      <c r="R33" s="44">
        <v>4190801</v>
      </c>
      <c r="S33" s="44">
        <v>13660</v>
      </c>
      <c r="T33" s="44">
        <v>45000000</v>
      </c>
      <c r="U33" s="45" t="s">
        <v>30</v>
      </c>
    </row>
    <row r="34" spans="2:21" ht="13.5" customHeight="1" thickBot="1">
      <c r="B34" s="46"/>
      <c r="C34" s="27"/>
      <c r="D34" s="47"/>
      <c r="E34" s="48"/>
      <c r="F34" s="49"/>
      <c r="G34" s="50"/>
      <c r="H34" s="51"/>
      <c r="I34" s="51"/>
      <c r="J34" s="50"/>
      <c r="K34" s="52"/>
      <c r="L34" s="53"/>
      <c r="O34" s="54"/>
      <c r="P34" s="54"/>
      <c r="Q34" s="55"/>
      <c r="R34" s="56"/>
      <c r="S34" s="56"/>
      <c r="T34" s="56"/>
      <c r="U34" s="57"/>
    </row>
    <row r="35" spans="3:21" ht="13.5" customHeight="1">
      <c r="C35" s="9" t="s">
        <v>142</v>
      </c>
      <c r="D35" s="3" t="s">
        <v>143</v>
      </c>
      <c r="O35" s="58"/>
      <c r="P35" s="58"/>
      <c r="Q35" s="59"/>
      <c r="R35" s="60"/>
      <c r="S35" s="60"/>
      <c r="T35" s="60"/>
      <c r="U35" s="61"/>
    </row>
    <row r="36" ht="13.5" customHeight="1">
      <c r="D36" s="3" t="s">
        <v>144</v>
      </c>
    </row>
    <row r="37" ht="11.25" customHeight="1" thickBot="1"/>
    <row r="38" spans="17:20" ht="12" customHeight="1" thickBot="1">
      <c r="Q38" s="62"/>
      <c r="R38" s="63" t="s">
        <v>80</v>
      </c>
      <c r="S38" s="63"/>
      <c r="T38" s="63" t="s">
        <v>81</v>
      </c>
    </row>
    <row r="39" spans="17:20" ht="12" customHeight="1" hidden="1" thickBot="1">
      <c r="Q39" s="64" t="s">
        <v>36</v>
      </c>
      <c r="R39" s="65" t="s">
        <v>82</v>
      </c>
      <c r="S39" s="66" t="s">
        <v>83</v>
      </c>
      <c r="T39" s="67">
        <v>23</v>
      </c>
    </row>
    <row r="40" spans="17:20" ht="12" customHeight="1" hidden="1" thickBot="1">
      <c r="Q40" s="68" t="s">
        <v>41</v>
      </c>
      <c r="R40" s="65" t="s">
        <v>84</v>
      </c>
      <c r="S40" s="66" t="s">
        <v>85</v>
      </c>
      <c r="T40" s="67">
        <v>14</v>
      </c>
    </row>
    <row r="41" spans="17:20" ht="12" customHeight="1" hidden="1" thickBot="1">
      <c r="Q41" s="64" t="s">
        <v>50</v>
      </c>
      <c r="R41" s="65" t="s">
        <v>86</v>
      </c>
      <c r="S41" s="66" t="s">
        <v>85</v>
      </c>
      <c r="T41" s="67">
        <v>19</v>
      </c>
    </row>
    <row r="42" spans="17:20" ht="12" customHeight="1" hidden="1" thickBot="1">
      <c r="Q42" s="64" t="s">
        <v>61</v>
      </c>
      <c r="R42" s="65" t="s">
        <v>87</v>
      </c>
      <c r="S42" s="66" t="s">
        <v>85</v>
      </c>
      <c r="T42" s="67">
        <v>15</v>
      </c>
    </row>
    <row r="43" spans="17:20" ht="12" customHeight="1" hidden="1" thickBot="1">
      <c r="Q43" s="68" t="s">
        <v>63</v>
      </c>
      <c r="R43" s="65" t="s">
        <v>88</v>
      </c>
      <c r="S43" s="66" t="s">
        <v>85</v>
      </c>
      <c r="T43" s="67">
        <v>5</v>
      </c>
    </row>
    <row r="44" spans="17:20" ht="12" customHeight="1" hidden="1" thickBot="1">
      <c r="Q44" s="64" t="s">
        <v>72</v>
      </c>
      <c r="R44" s="65" t="s">
        <v>89</v>
      </c>
      <c r="S44" s="66" t="s">
        <v>85</v>
      </c>
      <c r="T44" s="67">
        <v>37</v>
      </c>
    </row>
    <row r="45" spans="17:20" ht="12" customHeight="1" hidden="1" thickBot="1">
      <c r="Q45" s="69" t="s">
        <v>77</v>
      </c>
      <c r="R45" s="65" t="s">
        <v>90</v>
      </c>
      <c r="S45" s="66" t="s">
        <v>83</v>
      </c>
      <c r="T45" s="67">
        <v>70</v>
      </c>
    </row>
    <row r="46" spans="17:20" ht="12" customHeight="1" hidden="1" thickBot="1">
      <c r="Q46" s="62"/>
      <c r="R46" s="63"/>
      <c r="S46" s="70"/>
      <c r="T46" s="71"/>
    </row>
    <row r="47" spans="17:20" ht="12" customHeight="1" hidden="1" thickBot="1">
      <c r="Q47" s="62"/>
      <c r="R47" s="63"/>
      <c r="S47" s="70"/>
      <c r="T47" s="71"/>
    </row>
    <row r="48" spans="20:22" ht="12" customHeight="1" hidden="1" thickBot="1">
      <c r="T48" s="3" t="s">
        <v>91</v>
      </c>
      <c r="U48" s="72">
        <f>AVERAGE(T39:T45)</f>
        <v>26.142857142857142</v>
      </c>
      <c r="V48" s="3" t="s">
        <v>92</v>
      </c>
    </row>
    <row r="49" spans="20:22" ht="12" customHeight="1" hidden="1" thickBot="1">
      <c r="T49" s="3" t="s">
        <v>93</v>
      </c>
      <c r="U49" s="63">
        <v>26.142857142857142</v>
      </c>
      <c r="V49" s="3" t="s">
        <v>92</v>
      </c>
    </row>
    <row r="50" ht="12.75" customHeight="1" hidden="1"/>
    <row r="51" ht="12.75" customHeight="1" hidden="1"/>
    <row r="52" ht="12.75" customHeight="1" hidden="1"/>
  </sheetData>
  <sheetProtection/>
  <autoFilter ref="O7:P35">
    <sortState ref="O8:P49">
      <sortCondition sortBy="value" ref="O8:O49"/>
    </sortState>
  </autoFilter>
  <mergeCells count="1">
    <mergeCell ref="C6:D6"/>
  </mergeCells>
  <printOptions/>
  <pageMargins left="0.61" right="0.41" top="0.78" bottom="0.3937007874015748" header="0.5118110236220472" footer="0.5118110236220472"/>
  <pageSetup horizontalDpi="300" verticalDpi="300" orientation="portrait" paperSize="9" scale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informe</dc:creator>
  <cp:keywords/>
  <dc:description/>
  <cp:lastModifiedBy>ortega</cp:lastModifiedBy>
  <dcterms:created xsi:type="dcterms:W3CDTF">2015-02-26T07:35:23Z</dcterms:created>
  <dcterms:modified xsi:type="dcterms:W3CDTF">2016-05-09T12:20:40Z</dcterms:modified>
  <cp:category/>
  <cp:version/>
  <cp:contentType/>
  <cp:contentStatus/>
</cp:coreProperties>
</file>