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75" windowHeight="8280" activeTab="0"/>
  </bookViews>
  <sheets>
    <sheet name="9 (2)" sheetId="1" r:id="rId1"/>
  </sheets>
  <definedNames>
    <definedName name="_xlfn.COUNTIFS" hidden="1">#NAME?</definedName>
    <definedName name="_xlfn.SUMIFS" hidden="1">#NAME?</definedName>
    <definedName name="_xlnm.Print_Area" localSheetId="0">'9 (2)'!$B$1:$M$44</definedName>
  </definedNames>
  <calcPr fullCalcOnLoad="1"/>
</workbook>
</file>

<file path=xl/sharedStrings.xml><?xml version="1.0" encoding="utf-8"?>
<sst xmlns="http://schemas.openxmlformats.org/spreadsheetml/2006/main" count="68" uniqueCount="61">
  <si>
    <t>　　　　積立金及び前年度繰上充用金を控除したものである。</t>
  </si>
  <si>
    <t>　    2.　形式収支は、収益的収支と資本的収支の合算額に収益的支出に充てた地方債、他会計借入金及び前年度からの繰越金を加えたものから</t>
  </si>
  <si>
    <t>　(注)1.　事業数は決算対象事業であり、建設中の事業は含まない。</t>
  </si>
  <si>
    <t>実質収支で赤字を生じた事業数</t>
  </si>
  <si>
    <t>収益的収支で赤字を生じた事業数</t>
  </si>
  <si>
    <t>う ち 　建    設 　 中</t>
  </si>
  <si>
    <t>総　　　事　　　業　　　数</t>
  </si>
  <si>
    <t xml:space="preserve">  (G)/(B)  ×100</t>
  </si>
  <si>
    <t>赤　　　字　　　比　　　率</t>
  </si>
  <si>
    <t>(A)/〔(C)+(D)〕×100</t>
  </si>
  <si>
    <t>収益的収支比率</t>
  </si>
  <si>
    <t>(△)(G)</t>
  </si>
  <si>
    <t>　赤　字</t>
  </si>
  <si>
    <t>　黒　字</t>
  </si>
  <si>
    <t>(E)-(F)</t>
  </si>
  <si>
    <t>実　　　 質　　　 収　　　 支</t>
  </si>
  <si>
    <t>(F)</t>
  </si>
  <si>
    <t>翌年度へ繰り越すべき財源</t>
  </si>
  <si>
    <t>(E)</t>
  </si>
  <si>
    <t>形　　　 式　　　 収　　　 支</t>
  </si>
  <si>
    <t>前　年　度　繰　上　充　用　金</t>
  </si>
  <si>
    <t>前　年　度　か　ら　の　繰　越　金</t>
  </si>
  <si>
    <t>積　　　　　　　立　　　　　　　金</t>
  </si>
  <si>
    <t>収　　　支　　　再　　　差　　　引</t>
  </si>
  <si>
    <t>収　　　支　　　差　　　引</t>
  </si>
  <si>
    <t>(D)</t>
  </si>
  <si>
    <t>うち　地方債償還金</t>
  </si>
  <si>
    <t>支</t>
  </si>
  <si>
    <t>うち 建設改良費</t>
  </si>
  <si>
    <t>収</t>
  </si>
  <si>
    <t>資　　本　　的　　支　　出</t>
  </si>
  <si>
    <t>的</t>
  </si>
  <si>
    <t>うち　他会計繰入金</t>
  </si>
  <si>
    <t>本</t>
  </si>
  <si>
    <t>うち　国庫（県）補助金</t>
  </si>
  <si>
    <t>資</t>
  </si>
  <si>
    <t>うち　地     方     債</t>
  </si>
  <si>
    <t>資　　本　　的　　収　　入</t>
  </si>
  <si>
    <t>　うち 支 払 利 息</t>
  </si>
  <si>
    <t>営業外費用</t>
  </si>
  <si>
    <t>　うち  職員給与費</t>
  </si>
  <si>
    <t>営業費用</t>
  </si>
  <si>
    <t>(C)</t>
  </si>
  <si>
    <t>総　　　　　費　　　　　用</t>
  </si>
  <si>
    <t>うち　他会計繰入金</t>
  </si>
  <si>
    <t>営業外収益</t>
  </si>
  <si>
    <t>益</t>
  </si>
  <si>
    <t>　うち　料 金 収 入</t>
  </si>
  <si>
    <t>(B)</t>
  </si>
  <si>
    <r>
      <t>営業収益</t>
    </r>
    <r>
      <rPr>
        <sz val="6"/>
        <rFont val="ＭＳ 明朝"/>
        <family val="1"/>
      </rPr>
      <t>(受託工事収益を除く)</t>
    </r>
  </si>
  <si>
    <t>収</t>
  </si>
  <si>
    <t>営業収益</t>
  </si>
  <si>
    <t>(A)</t>
  </si>
  <si>
    <t>総　　　　　収　　　　　益</t>
  </si>
  <si>
    <t xml:space="preserve"> 項　目</t>
  </si>
  <si>
    <t>(C)/(A)</t>
  </si>
  <si>
    <t>(B)-(A) (C)</t>
  </si>
  <si>
    <t xml:space="preserve">年　度 </t>
  </si>
  <si>
    <t>対 前 年 度 比 較</t>
  </si>
  <si>
    <t>（単位：百万円、％）</t>
  </si>
  <si>
    <t>(2)　歳入歳出決算の推移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</si>
</sst>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"/>
    <numFmt numFmtId="177" formatCode="#,##0.0\ ;&quot;△&quot;#,##0.0\ ;\-\ "/>
    <numFmt numFmtId="178" formatCode="#,##0.0;[Red]\-#,##0.0"/>
    <numFmt numFmtId="179" formatCode="#,##0.0;&quot;△&quot;#,##0.0;\-"/>
    <numFmt numFmtId="180" formatCode="#0."/>
  </numFmts>
  <fonts count="44">
    <font>
      <sz val="7"/>
      <name val="ＭＳ明朝"/>
      <family val="3"/>
    </font>
    <font>
      <sz val="11"/>
      <color indexed="8"/>
      <name val="ＭＳ Ｐゴシック"/>
      <family val="3"/>
    </font>
    <font>
      <sz val="6"/>
      <name val="ＭＳ明朝"/>
      <family val="3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b/>
      <sz val="8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9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3" fillId="0" borderId="0" xfId="91" applyNumberFormat="1" applyFont="1" applyAlignment="1">
      <alignment vertical="center"/>
      <protection/>
    </xf>
    <xf numFmtId="176" fontId="3" fillId="0" borderId="0" xfId="91" applyNumberFormat="1" applyFont="1" applyAlignment="1">
      <alignment horizontal="center" vertical="center"/>
      <protection/>
    </xf>
    <xf numFmtId="176" fontId="3" fillId="0" borderId="0" xfId="91" applyNumberFormat="1" applyFont="1" applyFill="1" applyAlignment="1">
      <alignment vertical="center"/>
      <protection/>
    </xf>
    <xf numFmtId="176" fontId="5" fillId="0" borderId="0" xfId="91" applyNumberFormat="1" applyFont="1" applyAlignment="1">
      <alignment vertical="center"/>
      <protection/>
    </xf>
    <xf numFmtId="176" fontId="5" fillId="0" borderId="0" xfId="91" applyNumberFormat="1" applyFont="1" applyAlignment="1">
      <alignment horizontal="left" vertical="center"/>
      <protection/>
    </xf>
    <xf numFmtId="176" fontId="5" fillId="0" borderId="0" xfId="91" applyNumberFormat="1" applyFont="1" applyAlignment="1" quotePrefix="1">
      <alignment horizontal="left" vertical="center"/>
      <protection/>
    </xf>
    <xf numFmtId="177" fontId="3" fillId="0" borderId="10" xfId="91" applyNumberFormat="1" applyFont="1" applyFill="1" applyBorder="1" applyAlignment="1">
      <alignment vertical="center"/>
      <protection/>
    </xf>
    <xf numFmtId="176" fontId="3" fillId="0" borderId="10" xfId="91" applyNumberFormat="1" applyFont="1" applyFill="1" applyBorder="1" applyAlignment="1">
      <alignment vertical="center"/>
      <protection/>
    </xf>
    <xf numFmtId="176" fontId="3" fillId="0" borderId="11" xfId="91" applyNumberFormat="1" applyFont="1" applyFill="1" applyBorder="1" applyAlignment="1">
      <alignment vertical="center"/>
      <protection/>
    </xf>
    <xf numFmtId="176" fontId="3" fillId="0" borderId="10" xfId="91" applyNumberFormat="1" applyFont="1" applyBorder="1" applyAlignment="1">
      <alignment vertical="center"/>
      <protection/>
    </xf>
    <xf numFmtId="176" fontId="3" fillId="0" borderId="0" xfId="91" applyNumberFormat="1" applyFont="1" applyBorder="1" applyAlignment="1">
      <alignment vertical="center"/>
      <protection/>
    </xf>
    <xf numFmtId="177" fontId="3" fillId="0" borderId="12" xfId="91" applyNumberFormat="1" applyFont="1" applyFill="1" applyBorder="1" applyAlignment="1">
      <alignment vertical="center"/>
      <protection/>
    </xf>
    <xf numFmtId="176" fontId="3" fillId="0" borderId="12" xfId="91" applyNumberFormat="1" applyFont="1" applyFill="1" applyBorder="1" applyAlignment="1">
      <alignment vertical="center"/>
      <protection/>
    </xf>
    <xf numFmtId="176" fontId="3" fillId="0" borderId="12" xfId="91" applyNumberFormat="1" applyFont="1" applyBorder="1" applyAlignment="1">
      <alignment vertical="center"/>
      <protection/>
    </xf>
    <xf numFmtId="176" fontId="3" fillId="0" borderId="0" xfId="91" applyNumberFormat="1" applyFont="1" applyBorder="1" applyAlignment="1">
      <alignment horizontal="left" vertical="center"/>
      <protection/>
    </xf>
    <xf numFmtId="176" fontId="5" fillId="0" borderId="13" xfId="91" applyNumberFormat="1" applyFont="1" applyBorder="1" applyAlignment="1">
      <alignment horizontal="center" vertical="center"/>
      <protection/>
    </xf>
    <xf numFmtId="176" fontId="5" fillId="0" borderId="0" xfId="91" applyNumberFormat="1" applyFont="1" applyBorder="1" applyAlignment="1">
      <alignment horizontal="center" vertical="center"/>
      <protection/>
    </xf>
    <xf numFmtId="176" fontId="3" fillId="0" borderId="0" xfId="91" applyNumberFormat="1" applyFont="1" applyBorder="1" applyAlignment="1">
      <alignment horizontal="distributed" vertical="center"/>
      <protection/>
    </xf>
    <xf numFmtId="176" fontId="3" fillId="0" borderId="0" xfId="91" applyNumberFormat="1" applyFont="1" applyBorder="1" applyAlignment="1" quotePrefix="1">
      <alignment horizontal="left" vertical="center"/>
      <protection/>
    </xf>
    <xf numFmtId="179" fontId="3" fillId="0" borderId="12" xfId="91" applyNumberFormat="1" applyFont="1" applyFill="1" applyBorder="1" applyAlignment="1">
      <alignment vertical="center"/>
      <protection/>
    </xf>
    <xf numFmtId="179" fontId="3" fillId="0" borderId="12" xfId="91" applyNumberFormat="1" applyFont="1" applyBorder="1" applyAlignment="1">
      <alignment vertical="center"/>
      <protection/>
    </xf>
    <xf numFmtId="176" fontId="5" fillId="0" borderId="13" xfId="91" applyNumberFormat="1" applyFont="1" applyBorder="1" applyAlignment="1" quotePrefix="1">
      <alignment horizontal="right" vertical="center"/>
      <protection/>
    </xf>
    <xf numFmtId="176" fontId="5" fillId="0" borderId="13" xfId="91" applyNumberFormat="1" applyFont="1" applyBorder="1" applyAlignment="1">
      <alignment horizontal="right" vertical="center"/>
      <protection/>
    </xf>
    <xf numFmtId="176" fontId="3" fillId="0" borderId="0" xfId="91" applyNumberFormat="1" applyFont="1" applyBorder="1" applyAlignment="1" quotePrefix="1">
      <alignment horizontal="distributed" vertical="center"/>
      <protection/>
    </xf>
    <xf numFmtId="177" fontId="3" fillId="0" borderId="12" xfId="91" applyNumberFormat="1" applyFont="1" applyBorder="1" applyAlignment="1">
      <alignment vertical="center"/>
      <protection/>
    </xf>
    <xf numFmtId="177" fontId="3" fillId="0" borderId="14" xfId="0" applyNumberFormat="1" applyFont="1" applyFill="1" applyBorder="1" applyAlignment="1">
      <alignment vertical="center"/>
    </xf>
    <xf numFmtId="176" fontId="3" fillId="0" borderId="14" xfId="91" applyNumberFormat="1" applyFont="1" applyBorder="1" applyAlignment="1">
      <alignment vertical="center"/>
      <protection/>
    </xf>
    <xf numFmtId="176" fontId="3" fillId="0" borderId="14" xfId="91" applyNumberFormat="1" applyFont="1" applyFill="1" applyBorder="1" applyAlignment="1">
      <alignment vertical="center"/>
      <protection/>
    </xf>
    <xf numFmtId="176" fontId="5" fillId="0" borderId="15" xfId="91" applyNumberFormat="1" applyFont="1" applyBorder="1" applyAlignment="1" quotePrefix="1">
      <alignment horizontal="center" vertical="center"/>
      <protection/>
    </xf>
    <xf numFmtId="176" fontId="5" fillId="0" borderId="16" xfId="91" applyNumberFormat="1" applyFont="1" applyBorder="1" applyAlignment="1">
      <alignment horizontal="center" vertical="center"/>
      <protection/>
    </xf>
    <xf numFmtId="176" fontId="3" fillId="0" borderId="16" xfId="91" applyNumberFormat="1" applyFont="1" applyBorder="1" applyAlignment="1">
      <alignment horizontal="distributed" vertical="center"/>
      <protection/>
    </xf>
    <xf numFmtId="176" fontId="3" fillId="0" borderId="14" xfId="91" applyNumberFormat="1" applyFont="1" applyBorder="1" applyAlignment="1">
      <alignment horizontal="left" vertical="center"/>
      <protection/>
    </xf>
    <xf numFmtId="176" fontId="3" fillId="0" borderId="16" xfId="91" applyNumberFormat="1" applyFont="1" applyBorder="1" applyAlignment="1" quotePrefix="1">
      <alignment horizontal="center" vertical="center"/>
      <protection/>
    </xf>
    <xf numFmtId="176" fontId="7" fillId="0" borderId="12" xfId="91" applyNumberFormat="1" applyFont="1" applyBorder="1" applyAlignment="1">
      <alignment horizontal="left" vertical="center"/>
      <protection/>
    </xf>
    <xf numFmtId="176" fontId="3" fillId="0" borderId="0" xfId="91" applyNumberFormat="1" applyFont="1" applyBorder="1" applyAlignment="1">
      <alignment horizontal="center" vertical="center"/>
      <protection/>
    </xf>
    <xf numFmtId="176" fontId="5" fillId="0" borderId="13" xfId="91" applyNumberFormat="1" applyFont="1" applyBorder="1" applyAlignment="1" quotePrefix="1">
      <alignment horizontal="center" vertical="center"/>
      <protection/>
    </xf>
    <xf numFmtId="176" fontId="3" fillId="0" borderId="12" xfId="91" applyNumberFormat="1" applyFont="1" applyBorder="1" applyAlignment="1" quotePrefix="1">
      <alignment horizontal="left" vertical="center"/>
      <protection/>
    </xf>
    <xf numFmtId="176" fontId="3" fillId="0" borderId="12" xfId="91" applyNumberFormat="1" applyFont="1" applyBorder="1" applyAlignment="1">
      <alignment horizontal="left" vertical="center"/>
      <protection/>
    </xf>
    <xf numFmtId="176" fontId="3" fillId="0" borderId="0" xfId="91" applyNumberFormat="1" applyFont="1" applyBorder="1" applyAlignment="1" quotePrefix="1">
      <alignment horizontal="center" vertical="center"/>
      <protection/>
    </xf>
    <xf numFmtId="177" fontId="3" fillId="0" borderId="14" xfId="91" applyNumberFormat="1" applyFont="1" applyBorder="1" applyAlignment="1">
      <alignment vertical="center"/>
      <protection/>
    </xf>
    <xf numFmtId="176" fontId="5" fillId="0" borderId="0" xfId="91" applyNumberFormat="1" applyFont="1" applyBorder="1" applyAlignment="1" quotePrefix="1">
      <alignment horizontal="center" vertical="center"/>
      <protection/>
    </xf>
    <xf numFmtId="176" fontId="3" fillId="0" borderId="14" xfId="91" applyNumberFormat="1" applyFont="1" applyBorder="1" applyAlignment="1">
      <alignment horizontal="center" vertical="center"/>
      <protection/>
    </xf>
    <xf numFmtId="176" fontId="3" fillId="0" borderId="14" xfId="91" applyNumberFormat="1" applyFont="1" applyBorder="1" applyAlignment="1">
      <alignment horizontal="right" vertical="center"/>
      <protection/>
    </xf>
    <xf numFmtId="176" fontId="3" fillId="0" borderId="15" xfId="91" applyNumberFormat="1" applyFont="1" applyBorder="1" applyAlignment="1">
      <alignment horizontal="center" vertical="center"/>
      <protection/>
    </xf>
    <xf numFmtId="176" fontId="3" fillId="0" borderId="16" xfId="91" applyNumberFormat="1" applyFont="1" applyBorder="1" applyAlignment="1">
      <alignment horizontal="center" vertical="center"/>
      <protection/>
    </xf>
    <xf numFmtId="176" fontId="3" fillId="0" borderId="16" xfId="91" applyNumberFormat="1" applyFont="1" applyBorder="1" applyAlignment="1">
      <alignment horizontal="left" vertical="center"/>
      <protection/>
    </xf>
    <xf numFmtId="176" fontId="3" fillId="0" borderId="17" xfId="91" applyNumberFormat="1" applyFont="1" applyBorder="1" applyAlignment="1">
      <alignment horizontal="centerContinuous" vertical="center"/>
      <protection/>
    </xf>
    <xf numFmtId="176" fontId="3" fillId="0" borderId="18" xfId="91" applyNumberFormat="1" applyFont="1" applyBorder="1" applyAlignment="1">
      <alignment horizontal="centerContinuous" vertical="center"/>
      <protection/>
    </xf>
    <xf numFmtId="176" fontId="3" fillId="0" borderId="19" xfId="91" applyNumberFormat="1" applyFont="1" applyBorder="1" applyAlignment="1">
      <alignment horizontal="center"/>
      <protection/>
    </xf>
    <xf numFmtId="176" fontId="3" fillId="0" borderId="20" xfId="91" applyNumberFormat="1" applyFont="1" applyBorder="1" applyAlignment="1">
      <alignment horizontal="center" vertical="center"/>
      <protection/>
    </xf>
    <xf numFmtId="176" fontId="3" fillId="0" borderId="21" xfId="91" applyNumberFormat="1" applyFont="1" applyBorder="1" applyAlignment="1">
      <alignment horizontal="center" vertical="center"/>
      <protection/>
    </xf>
    <xf numFmtId="176" fontId="3" fillId="0" borderId="0" xfId="91" applyNumberFormat="1" applyFont="1" applyAlignment="1">
      <alignment horizontal="right" vertical="center"/>
      <protection/>
    </xf>
    <xf numFmtId="176" fontId="8" fillId="0" borderId="0" xfId="91" applyNumberFormat="1" applyFont="1" applyAlignment="1" quotePrefix="1">
      <alignment horizontal="left" vertical="center"/>
      <protection/>
    </xf>
    <xf numFmtId="180" fontId="9" fillId="0" borderId="0" xfId="92" applyNumberFormat="1" applyFont="1" applyAlignment="1">
      <alignment vertical="center"/>
      <protection/>
    </xf>
    <xf numFmtId="176" fontId="3" fillId="0" borderId="22" xfId="91" applyNumberFormat="1" applyFont="1" applyBorder="1" applyAlignment="1" quotePrefix="1">
      <alignment horizontal="left" vertical="center"/>
      <protection/>
    </xf>
    <xf numFmtId="176" fontId="3" fillId="0" borderId="23" xfId="91" applyNumberFormat="1" applyFont="1" applyBorder="1" applyAlignment="1" quotePrefix="1">
      <alignment horizontal="left" vertical="center"/>
      <protection/>
    </xf>
    <xf numFmtId="176" fontId="5" fillId="0" borderId="0" xfId="91" applyNumberFormat="1" applyFont="1" applyAlignment="1" quotePrefix="1">
      <alignment horizontal="left" vertical="center"/>
      <protection/>
    </xf>
    <xf numFmtId="176" fontId="3" fillId="0" borderId="0" xfId="91" applyNumberFormat="1" applyFont="1" applyBorder="1" applyAlignment="1">
      <alignment horizontal="left" vertical="center"/>
      <protection/>
    </xf>
    <xf numFmtId="176" fontId="3" fillId="0" borderId="13" xfId="91" applyNumberFormat="1" applyFont="1" applyBorder="1" applyAlignment="1">
      <alignment horizontal="left" vertical="center"/>
      <protection/>
    </xf>
    <xf numFmtId="176" fontId="3" fillId="0" borderId="24" xfId="91" applyNumberFormat="1" applyFont="1" applyBorder="1" applyAlignment="1">
      <alignment horizontal="left" vertical="center"/>
      <protection/>
    </xf>
    <xf numFmtId="176" fontId="3" fillId="0" borderId="25" xfId="91" applyNumberFormat="1" applyFont="1" applyBorder="1" applyAlignment="1">
      <alignment horizontal="left"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標準_企業決算第１編第１章総論" xfId="91"/>
    <cellStyle name="標準_水道　(21)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971550"/>
          <a:ext cx="0" cy="0"/>
          <a:chOff x="0" y="97155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971550"/>
            <a:ext cx="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971550"/>
            <a:ext cx="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971550"/>
            <a:ext cx="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38125" y="400050"/>
          <a:ext cx="2752725" cy="381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明朝"/>
              <a:ea typeface="ＭＳ明朝"/>
              <a:cs typeface="ＭＳ明朝"/>
            </a:rPr>
            <a:t/>
          </a:r>
        </a:p>
      </xdr:txBody>
    </xdr:sp>
    <xdr:clientData/>
  </xdr:twoCellAnchor>
  <xdr:twoCellAnchor>
    <xdr:from>
      <xdr:col>3</xdr:col>
      <xdr:colOff>581025</xdr:colOff>
      <xdr:row>32</xdr:row>
      <xdr:rowOff>28575</xdr:rowOff>
    </xdr:from>
    <xdr:to>
      <xdr:col>3</xdr:col>
      <xdr:colOff>619125</xdr:colOff>
      <xdr:row>33</xdr:row>
      <xdr:rowOff>123825</xdr:rowOff>
    </xdr:to>
    <xdr:grpSp>
      <xdr:nvGrpSpPr>
        <xdr:cNvPr id="6" name="Group 6"/>
        <xdr:cNvGrpSpPr>
          <a:grpSpLocks/>
        </xdr:cNvGrpSpPr>
      </xdr:nvGrpSpPr>
      <xdr:grpSpPr>
        <a:xfrm>
          <a:off x="1190625" y="6143625"/>
          <a:ext cx="38100" cy="285750"/>
          <a:chOff x="-101" y="-15000"/>
          <a:chExt cx="4" cy="2400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01" y="-13998"/>
            <a:ext cx="0" cy="2200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-101" y="-15000"/>
            <a:ext cx="4" cy="100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-101" y="7998"/>
            <a:ext cx="4" cy="100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5" customHeight="1" zeroHeight="1"/>
  <cols>
    <col min="1" max="1" width="4" style="1" customWidth="1"/>
    <col min="2" max="2" width="3.66015625" style="1" customWidth="1"/>
    <col min="3" max="3" width="3" style="1" customWidth="1"/>
    <col min="4" max="4" width="27.66015625" style="1" customWidth="1"/>
    <col min="5" max="5" width="6" style="2" customWidth="1"/>
    <col min="6" max="6" width="8" style="2" customWidth="1"/>
    <col min="7" max="12" width="15" style="1" customWidth="1"/>
    <col min="13" max="13" width="11" style="1" customWidth="1"/>
    <col min="14" max="15" width="9.66015625" style="1" customWidth="1"/>
    <col min="16" max="16384" width="0" style="1" hidden="1" customWidth="1"/>
  </cols>
  <sheetData>
    <row r="1" spans="2:7" ht="15" customHeight="1">
      <c r="B1" s="54" t="s">
        <v>60</v>
      </c>
      <c r="G1" s="53"/>
    </row>
    <row r="2" ht="16.5" customHeight="1">
      <c r="M2" s="52" t="s">
        <v>59</v>
      </c>
    </row>
    <row r="3" spans="2:13" ht="15" customHeight="1">
      <c r="B3" s="51"/>
      <c r="C3" s="51"/>
      <c r="D3" s="51"/>
      <c r="E3" s="51"/>
      <c r="F3" s="50" t="s">
        <v>57</v>
      </c>
      <c r="G3" s="49">
        <v>22</v>
      </c>
      <c r="H3" s="49">
        <v>23</v>
      </c>
      <c r="I3" s="49">
        <v>24</v>
      </c>
      <c r="J3" s="49">
        <v>25</v>
      </c>
      <c r="K3" s="49">
        <f>J3+1</f>
        <v>26</v>
      </c>
      <c r="L3" s="48" t="s">
        <v>58</v>
      </c>
      <c r="M3" s="47"/>
    </row>
    <row r="4" spans="2:13" ht="15" customHeight="1">
      <c r="B4" s="46" t="s">
        <v>54</v>
      </c>
      <c r="C4" s="46"/>
      <c r="D4" s="45"/>
      <c r="E4" s="45"/>
      <c r="F4" s="44"/>
      <c r="G4" s="42"/>
      <c r="H4" s="42"/>
      <c r="I4" s="42"/>
      <c r="J4" s="43" t="s">
        <v>52</v>
      </c>
      <c r="K4" s="43" t="s">
        <v>48</v>
      </c>
      <c r="L4" s="42" t="s">
        <v>56</v>
      </c>
      <c r="M4" s="42" t="s">
        <v>55</v>
      </c>
    </row>
    <row r="5" spans="2:13" ht="15" customHeight="1">
      <c r="B5" s="39"/>
      <c r="C5" s="37" t="s">
        <v>53</v>
      </c>
      <c r="D5" s="19"/>
      <c r="E5" s="41"/>
      <c r="F5" s="36" t="s">
        <v>52</v>
      </c>
      <c r="G5" s="14">
        <v>1994116.556</v>
      </c>
      <c r="H5" s="14">
        <v>1944788.54</v>
      </c>
      <c r="I5" s="14">
        <v>1906788.292</v>
      </c>
      <c r="J5" s="14">
        <v>1890159</v>
      </c>
      <c r="K5" s="13">
        <v>1835128.229</v>
      </c>
      <c r="L5" s="14">
        <v>-55030.77099999995</v>
      </c>
      <c r="M5" s="25">
        <v>-2.9114360749545383</v>
      </c>
    </row>
    <row r="6" spans="2:13" ht="15" customHeight="1">
      <c r="B6" s="35"/>
      <c r="C6" s="37"/>
      <c r="D6" s="24" t="s">
        <v>51</v>
      </c>
      <c r="E6" s="41"/>
      <c r="F6" s="16"/>
      <c r="G6" s="14">
        <v>1329680.659</v>
      </c>
      <c r="H6" s="14">
        <v>1272375.262</v>
      </c>
      <c r="I6" s="14">
        <v>1269038.464</v>
      </c>
      <c r="J6" s="14">
        <v>1258250</v>
      </c>
      <c r="K6" s="13">
        <v>1221839.153</v>
      </c>
      <c r="L6" s="14">
        <v>-36410.84700000007</v>
      </c>
      <c r="M6" s="25">
        <v>-2.8937688853566517</v>
      </c>
    </row>
    <row r="7" spans="2:13" ht="15" customHeight="1">
      <c r="B7" s="35" t="s">
        <v>50</v>
      </c>
      <c r="C7" s="37"/>
      <c r="D7" s="19" t="s">
        <v>49</v>
      </c>
      <c r="E7" s="41"/>
      <c r="F7" s="16" t="s">
        <v>48</v>
      </c>
      <c r="G7" s="14">
        <v>1327747.127</v>
      </c>
      <c r="H7" s="14">
        <v>1270670.781</v>
      </c>
      <c r="I7" s="14">
        <v>1266493.176</v>
      </c>
      <c r="J7" s="14">
        <v>1254173</v>
      </c>
      <c r="K7" s="13">
        <v>1219523.653</v>
      </c>
      <c r="L7" s="14">
        <v>-34649.34700000007</v>
      </c>
      <c r="M7" s="25">
        <v>-2.762724679928532</v>
      </c>
    </row>
    <row r="8" spans="2:13" ht="15" customHeight="1">
      <c r="B8" s="35"/>
      <c r="C8" s="38"/>
      <c r="D8" s="24" t="s">
        <v>47</v>
      </c>
      <c r="E8" s="41"/>
      <c r="F8" s="16"/>
      <c r="G8" s="14">
        <v>1002501.875</v>
      </c>
      <c r="H8" s="14">
        <v>963260.168</v>
      </c>
      <c r="I8" s="14">
        <v>949063.935</v>
      </c>
      <c r="J8" s="14">
        <v>941652</v>
      </c>
      <c r="K8" s="13">
        <v>906808.75</v>
      </c>
      <c r="L8" s="14">
        <v>-34843.25</v>
      </c>
      <c r="M8" s="25">
        <v>-3.700225773427975</v>
      </c>
    </row>
    <row r="9" spans="2:13" ht="15" customHeight="1">
      <c r="B9" s="35" t="s">
        <v>46</v>
      </c>
      <c r="C9" s="37"/>
      <c r="D9" s="24" t="s">
        <v>45</v>
      </c>
      <c r="E9" s="41"/>
      <c r="F9" s="36"/>
      <c r="G9" s="14">
        <v>664435.897</v>
      </c>
      <c r="H9" s="14">
        <v>672413.278</v>
      </c>
      <c r="I9" s="14">
        <v>637749.828</v>
      </c>
      <c r="J9" s="14">
        <v>631909</v>
      </c>
      <c r="K9" s="13">
        <v>613289.076</v>
      </c>
      <c r="L9" s="14">
        <v>-18619.924</v>
      </c>
      <c r="M9" s="25">
        <v>-2.946614781558737</v>
      </c>
    </row>
    <row r="10" spans="2:13" ht="15" customHeight="1">
      <c r="B10" s="35"/>
      <c r="C10" s="37"/>
      <c r="D10" s="24" t="s">
        <v>34</v>
      </c>
      <c r="E10" s="41"/>
      <c r="F10" s="36"/>
      <c r="G10" s="14">
        <v>6839.374</v>
      </c>
      <c r="H10" s="14">
        <v>14406.831</v>
      </c>
      <c r="I10" s="14">
        <v>21587.18</v>
      </c>
      <c r="J10" s="14">
        <v>18153</v>
      </c>
      <c r="K10" s="13">
        <v>18003</v>
      </c>
      <c r="L10" s="13">
        <v>-150</v>
      </c>
      <c r="M10" s="12">
        <v>-0.8263097008758883</v>
      </c>
    </row>
    <row r="11" spans="2:13" ht="15" customHeight="1">
      <c r="B11" s="35" t="s">
        <v>31</v>
      </c>
      <c r="C11" s="37"/>
      <c r="D11" s="24" t="s">
        <v>44</v>
      </c>
      <c r="E11" s="17"/>
      <c r="F11" s="16"/>
      <c r="G11" s="14">
        <v>607675.713</v>
      </c>
      <c r="H11" s="14">
        <v>604291.126</v>
      </c>
      <c r="I11" s="14">
        <v>573155.945</v>
      </c>
      <c r="J11" s="14">
        <v>571063</v>
      </c>
      <c r="K11" s="13">
        <v>555851.373</v>
      </c>
      <c r="L11" s="14">
        <v>-15211.626999999979</v>
      </c>
      <c r="M11" s="25">
        <v>-2.6637388519305185</v>
      </c>
    </row>
    <row r="12" spans="2:13" ht="15" customHeight="1">
      <c r="B12" s="39"/>
      <c r="C12" s="37" t="s">
        <v>43</v>
      </c>
      <c r="D12" s="18"/>
      <c r="E12" s="17"/>
      <c r="F12" s="16" t="s">
        <v>42</v>
      </c>
      <c r="G12" s="14">
        <v>1369263.977</v>
      </c>
      <c r="H12" s="14">
        <v>1322474.595</v>
      </c>
      <c r="I12" s="14">
        <v>1279441.345</v>
      </c>
      <c r="J12" s="14">
        <v>1239975</v>
      </c>
      <c r="K12" s="13">
        <v>1213625.67</v>
      </c>
      <c r="L12" s="14">
        <v>-26349.330000000075</v>
      </c>
      <c r="M12" s="25">
        <v>-2.1249888102582775</v>
      </c>
    </row>
    <row r="13" spans="2:13" ht="15" customHeight="1">
      <c r="B13" s="35" t="s">
        <v>29</v>
      </c>
      <c r="C13" s="37"/>
      <c r="D13" s="18" t="s">
        <v>41</v>
      </c>
      <c r="E13" s="17"/>
      <c r="F13" s="36"/>
      <c r="G13" s="14">
        <v>881745.243</v>
      </c>
      <c r="H13" s="14">
        <v>871786.919</v>
      </c>
      <c r="I13" s="14">
        <v>864926.749</v>
      </c>
      <c r="J13" s="14">
        <v>861793</v>
      </c>
      <c r="K13" s="13">
        <v>863625.3</v>
      </c>
      <c r="L13" s="14">
        <v>1832.3000000000466</v>
      </c>
      <c r="M13" s="25">
        <v>0.21261486226971515</v>
      </c>
    </row>
    <row r="14" spans="2:13" ht="15" customHeight="1">
      <c r="B14" s="39"/>
      <c r="C14" s="37"/>
      <c r="D14" s="24" t="s">
        <v>40</v>
      </c>
      <c r="E14" s="17"/>
      <c r="F14" s="36"/>
      <c r="G14" s="14">
        <v>154875.574</v>
      </c>
      <c r="H14" s="14">
        <v>147483.173</v>
      </c>
      <c r="I14" s="14">
        <v>140920.986</v>
      </c>
      <c r="J14" s="14">
        <v>134615</v>
      </c>
      <c r="K14" s="13">
        <v>129693.547</v>
      </c>
      <c r="L14" s="14">
        <v>-4921.452999999994</v>
      </c>
      <c r="M14" s="25">
        <v>-3.6559469598484524</v>
      </c>
    </row>
    <row r="15" spans="2:14" ht="15" customHeight="1">
      <c r="B15" s="35" t="s">
        <v>27</v>
      </c>
      <c r="C15" s="37"/>
      <c r="D15" s="18" t="s">
        <v>39</v>
      </c>
      <c r="E15" s="17"/>
      <c r="F15" s="16"/>
      <c r="G15" s="14">
        <v>487518.734</v>
      </c>
      <c r="H15" s="14">
        <v>450687.676</v>
      </c>
      <c r="I15" s="14">
        <v>414514.596</v>
      </c>
      <c r="J15" s="14">
        <v>378182</v>
      </c>
      <c r="K15" s="13">
        <v>350000.37</v>
      </c>
      <c r="L15" s="14">
        <v>-28181.630000000005</v>
      </c>
      <c r="M15" s="25">
        <v>-7.451869734678013</v>
      </c>
      <c r="N15" s="11"/>
    </row>
    <row r="16" spans="2:13" ht="15" customHeight="1">
      <c r="B16" s="39"/>
      <c r="C16" s="37"/>
      <c r="D16" s="18" t="s">
        <v>38</v>
      </c>
      <c r="E16" s="17"/>
      <c r="F16" s="16"/>
      <c r="G16" s="14">
        <v>457064.954</v>
      </c>
      <c r="H16" s="14">
        <v>416924.011</v>
      </c>
      <c r="I16" s="14">
        <v>380987.321</v>
      </c>
      <c r="J16" s="14">
        <v>344898</v>
      </c>
      <c r="K16" s="13">
        <v>311517.855</v>
      </c>
      <c r="L16" s="14">
        <v>-33380.14500000002</v>
      </c>
      <c r="M16" s="25">
        <v>-9.678265748134237</v>
      </c>
    </row>
    <row r="17" spans="2:13" ht="15" customHeight="1">
      <c r="B17" s="33"/>
      <c r="C17" s="32" t="s">
        <v>24</v>
      </c>
      <c r="D17" s="31"/>
      <c r="E17" s="30"/>
      <c r="F17" s="29"/>
      <c r="G17" s="27">
        <v>624852.579</v>
      </c>
      <c r="H17" s="27">
        <v>622313.945</v>
      </c>
      <c r="I17" s="27">
        <v>627346.947</v>
      </c>
      <c r="J17" s="27">
        <v>650184</v>
      </c>
      <c r="K17" s="28">
        <v>621502.559</v>
      </c>
      <c r="L17" s="27">
        <v>-28681.44099999999</v>
      </c>
      <c r="M17" s="40">
        <v>-4.411280652861342</v>
      </c>
    </row>
    <row r="18" spans="2:13" ht="15" customHeight="1">
      <c r="B18" s="39"/>
      <c r="C18" s="38" t="s">
        <v>37</v>
      </c>
      <c r="D18" s="24"/>
      <c r="E18" s="17"/>
      <c r="F18" s="16"/>
      <c r="G18" s="14">
        <v>1907868.809</v>
      </c>
      <c r="H18" s="14">
        <v>1744191.397</v>
      </c>
      <c r="I18" s="14">
        <v>1742953.738</v>
      </c>
      <c r="J18" s="14">
        <v>1624496</v>
      </c>
      <c r="K18" s="13">
        <v>1638332.327</v>
      </c>
      <c r="L18" s="14">
        <v>13836.327000000048</v>
      </c>
      <c r="M18" s="25">
        <v>0.8517304443962956</v>
      </c>
    </row>
    <row r="19" spans="2:13" ht="15" customHeight="1">
      <c r="B19" s="35"/>
      <c r="C19" s="34"/>
      <c r="D19" s="24" t="s">
        <v>36</v>
      </c>
      <c r="E19" s="17"/>
      <c r="F19" s="16"/>
      <c r="G19" s="14">
        <v>824632.006</v>
      </c>
      <c r="H19" s="14">
        <v>708721.683</v>
      </c>
      <c r="I19" s="14">
        <v>709635.662</v>
      </c>
      <c r="J19" s="14">
        <v>675830</v>
      </c>
      <c r="K19" s="13">
        <v>668281.678</v>
      </c>
      <c r="L19" s="14">
        <v>-7548.322000000044</v>
      </c>
      <c r="M19" s="25">
        <v>-1.1168965568264273</v>
      </c>
    </row>
    <row r="20" spans="2:13" ht="15" customHeight="1">
      <c r="B20" s="35" t="s">
        <v>35</v>
      </c>
      <c r="C20" s="34"/>
      <c r="D20" s="24" t="s">
        <v>34</v>
      </c>
      <c r="E20" s="17"/>
      <c r="F20" s="16"/>
      <c r="G20" s="14">
        <v>364257.313</v>
      </c>
      <c r="H20" s="14">
        <v>335770.064</v>
      </c>
      <c r="I20" s="14">
        <v>355361.027</v>
      </c>
      <c r="J20" s="14">
        <v>310834</v>
      </c>
      <c r="K20" s="13">
        <v>309911</v>
      </c>
      <c r="L20" s="13">
        <v>-923</v>
      </c>
      <c r="M20" s="12">
        <v>-0.29694306285670163</v>
      </c>
    </row>
    <row r="21" spans="2:13" ht="15" customHeight="1">
      <c r="B21" s="35" t="s">
        <v>33</v>
      </c>
      <c r="C21" s="34"/>
      <c r="D21" s="24" t="s">
        <v>32</v>
      </c>
      <c r="E21" s="17"/>
      <c r="F21" s="36"/>
      <c r="G21" s="14">
        <v>561807.984</v>
      </c>
      <c r="H21" s="14">
        <v>560244.28</v>
      </c>
      <c r="I21" s="14">
        <v>532338.653</v>
      </c>
      <c r="J21" s="14">
        <v>507475</v>
      </c>
      <c r="K21" s="13">
        <v>530176.709</v>
      </c>
      <c r="L21" s="13">
        <v>22701.70900000003</v>
      </c>
      <c r="M21" s="12">
        <v>4.473463520370468</v>
      </c>
    </row>
    <row r="22" spans="2:13" ht="15" customHeight="1">
      <c r="B22" s="35" t="s">
        <v>31</v>
      </c>
      <c r="C22" s="37" t="s">
        <v>30</v>
      </c>
      <c r="D22" s="24"/>
      <c r="E22" s="17"/>
      <c r="F22" s="36"/>
      <c r="G22" s="14">
        <v>2477061.978</v>
      </c>
      <c r="H22" s="14">
        <v>2310402.43</v>
      </c>
      <c r="I22" s="14">
        <v>2314124.565</v>
      </c>
      <c r="J22" s="14">
        <v>2205999</v>
      </c>
      <c r="K22" s="13">
        <v>2207681.777</v>
      </c>
      <c r="L22" s="13">
        <v>1682.776999999769</v>
      </c>
      <c r="M22" s="12">
        <v>0.07628185688206426</v>
      </c>
    </row>
    <row r="23" spans="2:13" ht="15" customHeight="1">
      <c r="B23" s="35" t="s">
        <v>29</v>
      </c>
      <c r="C23" s="34"/>
      <c r="D23" s="24" t="s">
        <v>28</v>
      </c>
      <c r="E23" s="17"/>
      <c r="F23" s="16"/>
      <c r="G23" s="14">
        <v>1104061.047</v>
      </c>
      <c r="H23" s="14">
        <v>1025000.762</v>
      </c>
      <c r="I23" s="14">
        <v>1010991.159</v>
      </c>
      <c r="J23" s="14">
        <v>964615</v>
      </c>
      <c r="K23" s="13">
        <v>954579.724</v>
      </c>
      <c r="L23" s="13">
        <v>-10035.275999999954</v>
      </c>
      <c r="M23" s="12">
        <v>-1.0403400320335008</v>
      </c>
    </row>
    <row r="24" spans="2:13" ht="15" customHeight="1">
      <c r="B24" s="35" t="s">
        <v>27</v>
      </c>
      <c r="C24" s="34"/>
      <c r="D24" s="24" t="s">
        <v>26</v>
      </c>
      <c r="E24" s="17"/>
      <c r="F24" s="16" t="s">
        <v>25</v>
      </c>
      <c r="G24" s="14">
        <v>1335233.476</v>
      </c>
      <c r="H24" s="14">
        <v>1281663.9</v>
      </c>
      <c r="I24" s="14">
        <v>1250227.116</v>
      </c>
      <c r="J24" s="14">
        <v>1196711</v>
      </c>
      <c r="K24" s="13">
        <v>1204117.543</v>
      </c>
      <c r="L24" s="13">
        <v>7406.543000000063</v>
      </c>
      <c r="M24" s="12">
        <v>0.6189082410038901</v>
      </c>
    </row>
    <row r="25" spans="2:13" ht="15" customHeight="1">
      <c r="B25" s="33"/>
      <c r="C25" s="32" t="s">
        <v>24</v>
      </c>
      <c r="D25" s="31"/>
      <c r="E25" s="30"/>
      <c r="F25" s="29"/>
      <c r="G25" s="27">
        <v>-569193.169</v>
      </c>
      <c r="H25" s="27">
        <v>-566211.033</v>
      </c>
      <c r="I25" s="27">
        <v>-571170.827</v>
      </c>
      <c r="J25" s="27">
        <v>-581502</v>
      </c>
      <c r="K25" s="28">
        <v>-569349.45</v>
      </c>
      <c r="L25" s="27">
        <v>12152.550000000047</v>
      </c>
      <c r="M25" s="26">
        <v>2.089855236955341</v>
      </c>
    </row>
    <row r="26" spans="2:13" ht="15" customHeight="1">
      <c r="B26" s="60" t="s">
        <v>23</v>
      </c>
      <c r="C26" s="60"/>
      <c r="D26" s="60"/>
      <c r="E26" s="60"/>
      <c r="F26" s="61"/>
      <c r="G26" s="14">
        <v>55659.41</v>
      </c>
      <c r="H26" s="14">
        <v>56102.912</v>
      </c>
      <c r="I26" s="14">
        <v>56176.119999999995</v>
      </c>
      <c r="J26" s="14">
        <v>68682</v>
      </c>
      <c r="K26" s="13">
        <v>52153.109000000055</v>
      </c>
      <c r="L26" s="14">
        <v>-16528.890999999945</v>
      </c>
      <c r="M26" s="25">
        <v>-24.065826563000414</v>
      </c>
    </row>
    <row r="27" spans="2:13" ht="15" customHeight="1">
      <c r="B27" s="58" t="s">
        <v>22</v>
      </c>
      <c r="C27" s="58"/>
      <c r="D27" s="58"/>
      <c r="E27" s="58"/>
      <c r="F27" s="59"/>
      <c r="G27" s="14">
        <v>40199.089</v>
      </c>
      <c r="H27" s="14">
        <v>37162.287</v>
      </c>
      <c r="I27" s="14">
        <v>42327.675</v>
      </c>
      <c r="J27" s="14">
        <v>58226</v>
      </c>
      <c r="K27" s="13">
        <v>49147</v>
      </c>
      <c r="L27" s="14">
        <v>-9079</v>
      </c>
      <c r="M27" s="25">
        <v>-15.592690550613128</v>
      </c>
    </row>
    <row r="28" spans="2:13" ht="15" customHeight="1">
      <c r="B28" s="58" t="s">
        <v>21</v>
      </c>
      <c r="C28" s="58"/>
      <c r="D28" s="58"/>
      <c r="E28" s="58"/>
      <c r="F28" s="59"/>
      <c r="G28" s="14">
        <v>149282.258</v>
      </c>
      <c r="H28" s="14">
        <v>155687.79</v>
      </c>
      <c r="I28" s="14">
        <v>169104.274</v>
      </c>
      <c r="J28" s="14">
        <v>177488</v>
      </c>
      <c r="K28" s="13">
        <v>178277</v>
      </c>
      <c r="L28" s="14">
        <v>789</v>
      </c>
      <c r="M28" s="25">
        <v>0.44453709546560893</v>
      </c>
    </row>
    <row r="29" spans="2:13" ht="15" customHeight="1">
      <c r="B29" s="58" t="s">
        <v>20</v>
      </c>
      <c r="C29" s="58"/>
      <c r="D29" s="58"/>
      <c r="E29" s="58"/>
      <c r="F29" s="59"/>
      <c r="G29" s="14">
        <v>75013.438</v>
      </c>
      <c r="H29" s="14">
        <v>62622.788</v>
      </c>
      <c r="I29" s="14">
        <v>56770.277</v>
      </c>
      <c r="J29" s="14">
        <v>48406</v>
      </c>
      <c r="K29" s="13">
        <v>38945</v>
      </c>
      <c r="L29" s="14">
        <v>-9461</v>
      </c>
      <c r="M29" s="25">
        <v>-19.545097715159276</v>
      </c>
    </row>
    <row r="30" spans="2:13" ht="15" customHeight="1">
      <c r="B30" s="19" t="s">
        <v>19</v>
      </c>
      <c r="C30" s="19"/>
      <c r="D30" s="18"/>
      <c r="E30" s="17"/>
      <c r="F30" s="16" t="s">
        <v>18</v>
      </c>
      <c r="G30" s="14">
        <v>104823.173</v>
      </c>
      <c r="H30" s="14">
        <v>127815.027</v>
      </c>
      <c r="I30" s="14">
        <v>139823.484</v>
      </c>
      <c r="J30" s="14">
        <v>152975</v>
      </c>
      <c r="K30" s="13">
        <v>153313.334</v>
      </c>
      <c r="L30" s="14">
        <v>338.33400000000256</v>
      </c>
      <c r="M30" s="25">
        <v>0.2211694721359716</v>
      </c>
    </row>
    <row r="31" spans="2:13" ht="15" customHeight="1">
      <c r="B31" s="11"/>
      <c r="C31" s="11" t="s">
        <v>17</v>
      </c>
      <c r="D31" s="18"/>
      <c r="E31" s="17"/>
      <c r="F31" s="16" t="s">
        <v>16</v>
      </c>
      <c r="G31" s="14">
        <v>41592.344</v>
      </c>
      <c r="H31" s="14">
        <v>54925.42</v>
      </c>
      <c r="I31" s="14">
        <v>54141.257</v>
      </c>
      <c r="J31" s="14">
        <v>60722</v>
      </c>
      <c r="K31" s="13">
        <v>56171.317</v>
      </c>
      <c r="L31" s="14">
        <v>-4550.682999999997</v>
      </c>
      <c r="M31" s="25">
        <v>-7.49429037251737</v>
      </c>
    </row>
    <row r="32" spans="2:13" ht="15" customHeight="1">
      <c r="B32" s="11" t="s">
        <v>15</v>
      </c>
      <c r="C32" s="11"/>
      <c r="D32" s="18"/>
      <c r="E32" s="17"/>
      <c r="F32" s="16" t="s">
        <v>14</v>
      </c>
      <c r="G32" s="14">
        <v>63230.829</v>
      </c>
      <c r="H32" s="14">
        <v>72889.607</v>
      </c>
      <c r="I32" s="14">
        <v>85682.227</v>
      </c>
      <c r="J32" s="14">
        <v>92253</v>
      </c>
      <c r="K32" s="13">
        <v>97142.017</v>
      </c>
      <c r="L32" s="14">
        <v>4889.017000000007</v>
      </c>
      <c r="M32" s="25">
        <v>5.299575081569171</v>
      </c>
    </row>
    <row r="33" spans="2:13" ht="15" customHeight="1">
      <c r="B33" s="19"/>
      <c r="C33" s="15"/>
      <c r="D33" s="24" t="s">
        <v>13</v>
      </c>
      <c r="E33" s="17"/>
      <c r="F33" s="16"/>
      <c r="G33" s="14">
        <v>129718.695</v>
      </c>
      <c r="H33" s="14">
        <v>131265.18</v>
      </c>
      <c r="I33" s="14">
        <v>137140.519</v>
      </c>
      <c r="J33" s="13">
        <v>135655</v>
      </c>
      <c r="K33" s="13">
        <v>134259.294</v>
      </c>
      <c r="L33" s="13">
        <v>-1395.7060000000056</v>
      </c>
      <c r="M33" s="12">
        <v>-1.0288643986583654</v>
      </c>
    </row>
    <row r="34" spans="2:13" ht="15" customHeight="1">
      <c r="B34" s="19"/>
      <c r="C34" s="19"/>
      <c r="D34" s="24" t="s">
        <v>12</v>
      </c>
      <c r="E34" s="17"/>
      <c r="F34" s="22" t="s">
        <v>11</v>
      </c>
      <c r="G34" s="14">
        <v>66487.866</v>
      </c>
      <c r="H34" s="14">
        <v>58375.573</v>
      </c>
      <c r="I34" s="14">
        <v>51458.292</v>
      </c>
      <c r="J34" s="13">
        <v>43402</v>
      </c>
      <c r="K34" s="13">
        <v>37117.277</v>
      </c>
      <c r="L34" s="13">
        <v>-6284.722999999998</v>
      </c>
      <c r="M34" s="12">
        <v>-14.480261278282104</v>
      </c>
    </row>
    <row r="35" spans="2:14" ht="15" customHeight="1">
      <c r="B35" s="11" t="s">
        <v>10</v>
      </c>
      <c r="C35" s="11"/>
      <c r="D35" s="18"/>
      <c r="E35" s="17"/>
      <c r="F35" s="23" t="s">
        <v>9</v>
      </c>
      <c r="G35" s="21">
        <v>73.73334938023326</v>
      </c>
      <c r="H35" s="21">
        <v>74.68068782570644</v>
      </c>
      <c r="I35" s="21">
        <v>75.37700380097357</v>
      </c>
      <c r="J35" s="20">
        <v>77.6</v>
      </c>
      <c r="K35" s="20">
        <v>75.9025284046987</v>
      </c>
      <c r="L35" s="20">
        <v>-1.6974715953012947</v>
      </c>
      <c r="M35" s="12">
        <v>0</v>
      </c>
      <c r="N35" s="11"/>
    </row>
    <row r="36" spans="2:14" ht="15" customHeight="1">
      <c r="B36" s="19" t="s">
        <v>8</v>
      </c>
      <c r="C36" s="11"/>
      <c r="D36" s="18"/>
      <c r="E36" s="17"/>
      <c r="F36" s="22" t="s">
        <v>7</v>
      </c>
      <c r="G36" s="21">
        <v>5.00756993918165</v>
      </c>
      <c r="H36" s="21">
        <v>4.59407533980275</v>
      </c>
      <c r="I36" s="21">
        <v>4.139366164259538</v>
      </c>
      <c r="J36" s="20">
        <v>3.5</v>
      </c>
      <c r="K36" s="20">
        <v>3.0435881180895805</v>
      </c>
      <c r="L36" s="20">
        <v>-0.4564118819104195</v>
      </c>
      <c r="M36" s="12">
        <v>0</v>
      </c>
      <c r="N36" s="11"/>
    </row>
    <row r="37" spans="2:14" ht="15" customHeight="1">
      <c r="B37" s="58" t="s">
        <v>6</v>
      </c>
      <c r="C37" s="58"/>
      <c r="D37" s="58"/>
      <c r="E37" s="58"/>
      <c r="F37" s="59"/>
      <c r="G37" s="14">
        <v>5916</v>
      </c>
      <c r="H37" s="14">
        <v>5801</v>
      </c>
      <c r="I37" s="14">
        <v>5731</v>
      </c>
      <c r="J37" s="13">
        <v>5677</v>
      </c>
      <c r="K37" s="13">
        <v>5588</v>
      </c>
      <c r="L37" s="13">
        <v>-89</v>
      </c>
      <c r="M37" s="12">
        <v>-1.5677294345605073</v>
      </c>
      <c r="N37" s="11"/>
    </row>
    <row r="38" spans="2:14" ht="15" customHeight="1">
      <c r="B38" s="19"/>
      <c r="C38" s="19" t="s">
        <v>5</v>
      </c>
      <c r="D38" s="18"/>
      <c r="E38" s="17"/>
      <c r="F38" s="16"/>
      <c r="G38" s="14">
        <v>93</v>
      </c>
      <c r="H38" s="14">
        <v>51</v>
      </c>
      <c r="I38" s="14">
        <v>53</v>
      </c>
      <c r="J38" s="13">
        <v>58</v>
      </c>
      <c r="K38" s="13">
        <v>60</v>
      </c>
      <c r="L38" s="13">
        <v>2</v>
      </c>
      <c r="M38" s="12">
        <v>3.4482758620689653</v>
      </c>
      <c r="N38" s="11"/>
    </row>
    <row r="39" spans="2:14" ht="15" customHeight="1">
      <c r="B39" s="58" t="s">
        <v>4</v>
      </c>
      <c r="C39" s="58"/>
      <c r="D39" s="58"/>
      <c r="E39" s="58"/>
      <c r="F39" s="59"/>
      <c r="G39" s="14">
        <v>464</v>
      </c>
      <c r="H39" s="14">
        <v>492</v>
      </c>
      <c r="I39" s="14">
        <v>438</v>
      </c>
      <c r="J39" s="13">
        <v>439</v>
      </c>
      <c r="K39" s="13">
        <v>411</v>
      </c>
      <c r="L39" s="13">
        <v>-28</v>
      </c>
      <c r="M39" s="12">
        <v>-6.378132118451026</v>
      </c>
      <c r="N39" s="11"/>
    </row>
    <row r="40" spans="2:13" ht="15" customHeight="1">
      <c r="B40" s="55" t="s">
        <v>3</v>
      </c>
      <c r="C40" s="55"/>
      <c r="D40" s="55"/>
      <c r="E40" s="55"/>
      <c r="F40" s="56"/>
      <c r="G40" s="10">
        <v>150</v>
      </c>
      <c r="H40" s="10">
        <v>144</v>
      </c>
      <c r="I40" s="10">
        <v>130</v>
      </c>
      <c r="J40" s="8">
        <v>129</v>
      </c>
      <c r="K40" s="9">
        <v>97</v>
      </c>
      <c r="L40" s="8">
        <v>-32</v>
      </c>
      <c r="M40" s="7">
        <v>-24.8062015503876</v>
      </c>
    </row>
    <row r="41" spans="2:4" ht="12.75" customHeight="1">
      <c r="B41" s="6"/>
      <c r="C41" s="6"/>
      <c r="D41" s="4"/>
    </row>
    <row r="42" spans="2:13" ht="12.75" customHeight="1">
      <c r="B42" s="57" t="s">
        <v>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2:4" ht="12.75" customHeight="1">
      <c r="B43" s="6" t="s">
        <v>1</v>
      </c>
      <c r="C43" s="6"/>
      <c r="D43" s="4"/>
    </row>
    <row r="44" spans="2:4" ht="12.75" customHeight="1">
      <c r="B44" s="5" t="s">
        <v>0</v>
      </c>
      <c r="C44" s="4"/>
      <c r="D44" s="4"/>
    </row>
    <row r="45" ht="15" customHeight="1"/>
    <row r="46" ht="15" customHeight="1">
      <c r="D46" s="3"/>
    </row>
  </sheetData>
  <sheetProtection/>
  <mergeCells count="8">
    <mergeCell ref="B40:F40"/>
    <mergeCell ref="B42:M42"/>
    <mergeCell ref="B39:F39"/>
    <mergeCell ref="B37:F37"/>
    <mergeCell ref="B26:F26"/>
    <mergeCell ref="B27:F27"/>
    <mergeCell ref="B28:F28"/>
    <mergeCell ref="B29:F29"/>
  </mergeCells>
  <printOptions/>
  <pageMargins left="0.787" right="0.787" top="0.984" bottom="0.984" header="0.5" footer="0.5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2016-04-14T04:24:18Z</dcterms:created>
  <dcterms:modified xsi:type="dcterms:W3CDTF">2016-04-14T06:29:38Z</dcterms:modified>
  <cp:category/>
  <cp:version/>
  <cp:contentType/>
  <cp:contentStatus/>
</cp:coreProperties>
</file>