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29　HP掲載\02_H27課税状況HPデータ\"/>
    </mc:Choice>
  </mc:AlternateContent>
  <bookViews>
    <workbookView xWindow="0" yWindow="0" windowWidth="23040" windowHeight="9000" tabRatio="831"/>
  </bookViews>
  <sheets>
    <sheet name="55" sheetId="72" r:id="rId1"/>
    <sheet name="55 (2)" sheetId="73" r:id="rId2"/>
  </sheets>
  <definedNames>
    <definedName name="_xlnm.Print_Area" localSheetId="0">'55'!$A$1:$CZ$36</definedName>
    <definedName name="_xlnm.Print_Area" localSheetId="1">'55 (2)'!$A$1:$CZ$30</definedName>
    <definedName name="宅地・山林" localSheetId="0">#REF!</definedName>
    <definedName name="宅地・山林" localSheetId="1">#REF!</definedName>
    <definedName name="宅地・山林">#REF!</definedName>
    <definedName name="田・畑" localSheetId="0">#REF!</definedName>
    <definedName name="田・畑" localSheetId="1">#REF!</definedName>
    <definedName name="田・畑">#REF!</definedName>
  </definedNames>
  <calcPr calcId="152511" refMode="R1C1"/>
</workbook>
</file>

<file path=xl/calcChain.xml><?xml version="1.0" encoding="utf-8"?>
<calcChain xmlns="http://schemas.openxmlformats.org/spreadsheetml/2006/main">
  <c r="BE19" i="73" l="1"/>
  <c r="CC22" i="73" l="1"/>
  <c r="BE22" i="73"/>
  <c r="CC19" i="73"/>
  <c r="CC13" i="73"/>
  <c r="BE13" i="73"/>
  <c r="CC7" i="73"/>
  <c r="BE7" i="73"/>
  <c r="BE7" i="72"/>
  <c r="CC7" i="72"/>
  <c r="BE13" i="72"/>
  <c r="CC13" i="72"/>
  <c r="BE19" i="72"/>
  <c r="CC19" i="72"/>
  <c r="BE22" i="72"/>
  <c r="CC22" i="72"/>
  <c r="BE28" i="72"/>
  <c r="CC28" i="72"/>
  <c r="BE34" i="72"/>
  <c r="CC34" i="72"/>
  <c r="CC30" i="73" l="1"/>
  <c r="BE30" i="73"/>
</calcChain>
</file>

<file path=xl/sharedStrings.xml><?xml version="1.0" encoding="utf-8"?>
<sst xmlns="http://schemas.openxmlformats.org/spreadsheetml/2006/main" count="888" uniqueCount="85">
  <si>
    <t>①</t>
    <phoneticPr fontId="2"/>
  </si>
  <si>
    <t>②</t>
    <phoneticPr fontId="2"/>
  </si>
  <si>
    <t>(千円)</t>
    <phoneticPr fontId="2"/>
  </si>
  <si>
    <t>調定額</t>
    <phoneticPr fontId="2"/>
  </si>
  <si>
    <t/>
  </si>
  <si>
    <t>③</t>
    <phoneticPr fontId="2"/>
  </si>
  <si>
    <t>④</t>
    <phoneticPr fontId="2"/>
  </si>
  <si>
    <t>⑤</t>
    <phoneticPr fontId="2"/>
  </si>
  <si>
    <t>⑥</t>
    <phoneticPr fontId="2"/>
  </si>
  <si>
    <t>８　狩猟税に関する調　５５表</t>
    <rPh sb="13" eb="14">
      <t>ヒョウ</t>
    </rPh>
    <phoneticPr fontId="2"/>
  </si>
  <si>
    <t>⑦</t>
    <phoneticPr fontId="2"/>
  </si>
  <si>
    <t>⑧</t>
    <phoneticPr fontId="2"/>
  </si>
  <si>
    <t>⑨</t>
    <phoneticPr fontId="2"/>
  </si>
  <si>
    <t>税率</t>
    <rPh sb="0" eb="2">
      <t>ゼイリツ</t>
    </rPh>
    <phoneticPr fontId="2"/>
  </si>
  <si>
    <t>狩猟税関係</t>
    <rPh sb="0" eb="2">
      <t>シュリョウ</t>
    </rPh>
    <rPh sb="2" eb="3">
      <t>ゼイ</t>
    </rPh>
    <rPh sb="3" eb="5">
      <t>カンケイ</t>
    </rPh>
    <phoneticPr fontId="2"/>
  </si>
  <si>
    <t>第一種銃猟免許に係る登録</t>
    <rPh sb="0" eb="1">
      <t>ダイ</t>
    </rPh>
    <rPh sb="1" eb="3">
      <t>イッシュ</t>
    </rPh>
    <rPh sb="3" eb="5">
      <t>ジュウリョウ</t>
    </rPh>
    <rPh sb="5" eb="7">
      <t>メンキョ</t>
    </rPh>
    <rPh sb="8" eb="9">
      <t>カカワ</t>
    </rPh>
    <rPh sb="10" eb="12">
      <t>トウロク</t>
    </rPh>
    <phoneticPr fontId="2"/>
  </si>
  <si>
    <t>16,500円×1/4</t>
    <rPh sb="6" eb="7">
      <t>エン</t>
    </rPh>
    <phoneticPr fontId="2"/>
  </si>
  <si>
    <t>16,500円×3/4</t>
    <rPh sb="6" eb="7">
      <t>エン</t>
    </rPh>
    <phoneticPr fontId="2"/>
  </si>
  <si>
    <t>16,500円</t>
    <rPh sb="6" eb="7">
      <t>エン</t>
    </rPh>
    <phoneticPr fontId="2"/>
  </si>
  <si>
    <t>11,000円×1/4</t>
    <rPh sb="6" eb="7">
      <t>エン</t>
    </rPh>
    <phoneticPr fontId="2"/>
  </si>
  <si>
    <t>11,000円×3/4</t>
    <rPh sb="6" eb="7">
      <t>エン</t>
    </rPh>
    <phoneticPr fontId="2"/>
  </si>
  <si>
    <t>11,000円</t>
    <rPh sb="6" eb="7">
      <t>エン</t>
    </rPh>
    <phoneticPr fontId="2"/>
  </si>
  <si>
    <t>5,500円×1/4</t>
    <rPh sb="5" eb="6">
      <t>エン</t>
    </rPh>
    <phoneticPr fontId="2"/>
  </si>
  <si>
    <t>5,500円×3/4</t>
    <rPh sb="5" eb="6">
      <t>エン</t>
    </rPh>
    <phoneticPr fontId="2"/>
  </si>
  <si>
    <t>5,500円</t>
    <rPh sb="5" eb="6">
      <t>エン</t>
    </rPh>
    <phoneticPr fontId="2"/>
  </si>
  <si>
    <t>狩猟者登録総件数</t>
    <phoneticPr fontId="2"/>
  </si>
  <si>
    <t>-</t>
    <phoneticPr fontId="2"/>
  </si>
  <si>
    <t>区分</t>
    <phoneticPr fontId="2"/>
  </si>
  <si>
    <t>⑩</t>
    <phoneticPr fontId="2"/>
  </si>
  <si>
    <t>網猟免許に係る登録</t>
    <rPh sb="0" eb="1">
      <t>アミ</t>
    </rPh>
    <rPh sb="1" eb="2">
      <t>リョウ</t>
    </rPh>
    <rPh sb="2" eb="4">
      <t>メンキョ</t>
    </rPh>
    <rPh sb="5" eb="6">
      <t>カカワ</t>
    </rPh>
    <rPh sb="7" eb="9">
      <t>トウロク</t>
    </rPh>
    <phoneticPr fontId="2"/>
  </si>
  <si>
    <t>8,200円×1/4</t>
    <rPh sb="5" eb="6">
      <t>エン</t>
    </rPh>
    <phoneticPr fontId="2"/>
  </si>
  <si>
    <t>8,200円×3/4</t>
    <rPh sb="5" eb="6">
      <t>エン</t>
    </rPh>
    <phoneticPr fontId="2"/>
  </si>
  <si>
    <t>8,200円</t>
    <rPh sb="5" eb="6">
      <t>エン</t>
    </rPh>
    <phoneticPr fontId="2"/>
  </si>
  <si>
    <t>わな猟免許に係る登録</t>
    <rPh sb="2" eb="3">
      <t>リョウ</t>
    </rPh>
    <rPh sb="3" eb="5">
      <t>メンキョ</t>
    </rPh>
    <rPh sb="6" eb="7">
      <t>カカワ</t>
    </rPh>
    <rPh sb="8" eb="10">
      <t>トウロク</t>
    </rPh>
    <phoneticPr fontId="2"/>
  </si>
  <si>
    <t>第二種銃</t>
    <phoneticPr fontId="2"/>
  </si>
  <si>
    <t>猟免許に</t>
    <phoneticPr fontId="2"/>
  </si>
  <si>
    <t>係る登録</t>
    <phoneticPr fontId="2"/>
  </si>
  <si>
    <t>　　所得割額の納付を要する者</t>
    <rPh sb="2" eb="4">
      <t>ショトク</t>
    </rPh>
    <rPh sb="4" eb="5">
      <t>ワリ</t>
    </rPh>
    <rPh sb="5" eb="6">
      <t>ガク</t>
    </rPh>
    <rPh sb="7" eb="9">
      <t>ノウフ</t>
    </rPh>
    <rPh sb="10" eb="11">
      <t>ヨウ</t>
    </rPh>
    <rPh sb="13" eb="14">
      <t>モノ</t>
    </rPh>
    <phoneticPr fontId="2"/>
  </si>
  <si>
    <t>　　所得割額の納付を要しない者</t>
    <rPh sb="2" eb="4">
      <t>ショトク</t>
    </rPh>
    <rPh sb="4" eb="5">
      <t>ワリ</t>
    </rPh>
    <rPh sb="5" eb="6">
      <t>ガク</t>
    </rPh>
    <rPh sb="7" eb="9">
      <t>ノウフ</t>
    </rPh>
    <rPh sb="10" eb="11">
      <t>ヨウ</t>
    </rPh>
    <rPh sb="14" eb="15">
      <t>モノ</t>
    </rPh>
    <phoneticPr fontId="2"/>
  </si>
  <si>
    <t>合　　　　　　　　　　　　　　　　　　　　　　計</t>
    <rPh sb="0" eb="1">
      <t>ゴウ</t>
    </rPh>
    <rPh sb="23" eb="24">
      <t>ケイ</t>
    </rPh>
    <phoneticPr fontId="2"/>
  </si>
  <si>
    <t>⑪</t>
    <phoneticPr fontId="2"/>
  </si>
  <si>
    <t>⑫</t>
    <phoneticPr fontId="2"/>
  </si>
  <si>
    <t>　うち法第700条の52第２項第１号に該当するもの</t>
    <rPh sb="3" eb="4">
      <t>ホウ</t>
    </rPh>
    <rPh sb="4" eb="5">
      <t>ダイ</t>
    </rPh>
    <rPh sb="8" eb="9">
      <t>ジョウ</t>
    </rPh>
    <rPh sb="12" eb="13">
      <t>ダイ</t>
    </rPh>
    <rPh sb="19" eb="21">
      <t>ガイトウ</t>
    </rPh>
    <phoneticPr fontId="2"/>
  </si>
  <si>
    <t>　うち法第700条の52第２項第２号に該当するもの</t>
    <rPh sb="3" eb="4">
      <t>ホウ</t>
    </rPh>
    <rPh sb="4" eb="5">
      <t>ダイ</t>
    </rPh>
    <rPh sb="8" eb="9">
      <t>ジョウ</t>
    </rPh>
    <rPh sb="12" eb="13">
      <t>ダイ</t>
    </rPh>
    <rPh sb="19" eb="21">
      <t>ガイトウ</t>
    </rPh>
    <phoneticPr fontId="2"/>
  </si>
  <si>
    <t>　上記に該当しないもの</t>
    <rPh sb="1" eb="3">
      <t>ジョウキ</t>
    </rPh>
    <rPh sb="4" eb="6">
      <t>ガイトウ</t>
    </rPh>
    <phoneticPr fontId="2"/>
  </si>
  <si>
    <t>16,500円×1/2</t>
    <rPh sb="6" eb="7">
      <t>エン</t>
    </rPh>
    <phoneticPr fontId="2"/>
  </si>
  <si>
    <t>11,000円×1/2</t>
    <rPh sb="6" eb="7">
      <t>エン</t>
    </rPh>
    <phoneticPr fontId="2"/>
  </si>
  <si>
    <t>8,200円×1/2</t>
    <rPh sb="5" eb="6">
      <t>エン</t>
    </rPh>
    <phoneticPr fontId="2"/>
  </si>
  <si>
    <t>5,500円×1/2</t>
    <rPh sb="5" eb="6">
      <t>エン</t>
    </rPh>
    <phoneticPr fontId="2"/>
  </si>
  <si>
    <t>　　課税免除</t>
    <rPh sb="2" eb="4">
      <t>カゼイ</t>
    </rPh>
    <rPh sb="4" eb="6">
      <t>メンジョ</t>
    </rPh>
    <phoneticPr fontId="2"/>
  </si>
  <si>
    <t>　法附則第32条第１項に該当するもの</t>
    <rPh sb="10" eb="11">
      <t>コウ</t>
    </rPh>
    <phoneticPr fontId="2"/>
  </si>
  <si>
    <t>　法附則第32条第２項に該当するもの</t>
    <rPh sb="10" eb="11">
      <t>コウ</t>
    </rPh>
    <phoneticPr fontId="2"/>
  </si>
  <si>
    <t>　法附則第32条の２第１項に該当するもの</t>
    <rPh sb="1" eb="2">
      <t>ホウ</t>
    </rPh>
    <rPh sb="2" eb="4">
      <t>フソク</t>
    </rPh>
    <rPh sb="4" eb="5">
      <t>ダイ</t>
    </rPh>
    <rPh sb="7" eb="8">
      <t>ジョウ</t>
    </rPh>
    <rPh sb="10" eb="11">
      <t>ダイ</t>
    </rPh>
    <rPh sb="12" eb="13">
      <t>コウ</t>
    </rPh>
    <rPh sb="14" eb="16">
      <t>ガイトウ</t>
    </rPh>
    <phoneticPr fontId="2"/>
  </si>
  <si>
    <t>　法附則第32条の２第２項に該当するもの</t>
    <rPh sb="1" eb="2">
      <t>ホウ</t>
    </rPh>
    <rPh sb="2" eb="4">
      <t>フソク</t>
    </rPh>
    <rPh sb="4" eb="5">
      <t>ダイ</t>
    </rPh>
    <rPh sb="7" eb="8">
      <t>ジョウ</t>
    </rPh>
    <rPh sb="10" eb="11">
      <t>ダイ</t>
    </rPh>
    <rPh sb="12" eb="13">
      <t>コウ</t>
    </rPh>
    <rPh sb="14" eb="16">
      <t>ガイトウ</t>
    </rPh>
    <phoneticPr fontId="2"/>
  </si>
  <si>
    <t>⑬</t>
  </si>
  <si>
    <t>⑭</t>
  </si>
  <si>
    <t>⑮</t>
  </si>
  <si>
    <t>⑯</t>
  </si>
  <si>
    <t>⑰</t>
  </si>
  <si>
    <t>⑱</t>
  </si>
  <si>
    <t>⑲</t>
  </si>
  <si>
    <t>⑳</t>
  </si>
  <si>
    <t>㊱</t>
    <phoneticPr fontId="2"/>
  </si>
  <si>
    <t>㊲</t>
    <phoneticPr fontId="2"/>
  </si>
  <si>
    <t>㊳</t>
    <phoneticPr fontId="2"/>
  </si>
  <si>
    <t>㊴</t>
    <phoneticPr fontId="2"/>
  </si>
  <si>
    <t>㊵</t>
    <phoneticPr fontId="2"/>
  </si>
  <si>
    <t>㊶</t>
    <phoneticPr fontId="2"/>
  </si>
  <si>
    <t>㊷</t>
    <phoneticPr fontId="2"/>
  </si>
  <si>
    <t>㊸</t>
    <phoneticPr fontId="2"/>
  </si>
  <si>
    <t>㉑</t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</si>
  <si>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</si>
  <si>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</si>
  <si>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</si>
  <si>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</si>
  <si>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㉖</t>
    <phoneticPr fontId="2"/>
  </si>
  <si>
    <t>㉗</t>
    <phoneticPr fontId="2"/>
  </si>
  <si>
    <t>㉘</t>
    <phoneticPr fontId="2"/>
  </si>
  <si>
    <t>㉙</t>
    <phoneticPr fontId="2"/>
  </si>
  <si>
    <t>㉚</t>
    <phoneticPr fontId="2"/>
  </si>
  <si>
    <t>㉛</t>
    <phoneticPr fontId="2"/>
  </si>
  <si>
    <t>㉜</t>
    <phoneticPr fontId="2"/>
  </si>
  <si>
    <t>㉝</t>
    <phoneticPr fontId="2"/>
  </si>
  <si>
    <t>㉞</t>
    <phoneticPr fontId="2"/>
  </si>
  <si>
    <t>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</si>
</sst>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;&quot;△ &quot;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09">
    <xf numFmtId="0" fontId="0" fillId="0" borderId="0" xfId="0"/>
    <xf numFmtId="49" fontId="3" fillId="0" borderId="4" xfId="0" applyNumberFormat="1" applyFont="1" applyFill="1" applyBorder="1" applyAlignment="1" applyProtection="1">
      <alignment vertical="center" wrapText="1" justifyLastLine="1"/>
    </xf>
    <xf numFmtId="49" fontId="3" fillId="0" borderId="9" xfId="0" applyNumberFormat="1" applyFont="1" applyFill="1" applyBorder="1" applyAlignment="1" applyProtection="1">
      <alignment vertical="center" wrapText="1" justifyLastLine="1"/>
    </xf>
    <xf numFmtId="49" fontId="3" fillId="0" borderId="23" xfId="0" applyNumberFormat="1" applyFont="1" applyFill="1" applyBorder="1" applyAlignment="1" applyProtection="1">
      <alignment vertical="center" wrapText="1" justifyLastLine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vertical="center"/>
    </xf>
    <xf numFmtId="49" fontId="3" fillId="0" borderId="22" xfId="0" applyNumberFormat="1" applyFont="1" applyFill="1" applyBorder="1" applyAlignment="1" applyProtection="1">
      <alignment vertical="center" wrapText="1" justifyLastLine="1"/>
    </xf>
    <xf numFmtId="49" fontId="4" fillId="0" borderId="0" xfId="0" applyNumberFormat="1" applyFont="1" applyFill="1" applyBorder="1" applyAlignment="1" applyProtection="1">
      <alignment vertical="center"/>
    </xf>
    <xf numFmtId="49" fontId="3" fillId="0" borderId="15" xfId="0" applyNumberFormat="1" applyFont="1" applyFill="1" applyBorder="1" applyAlignment="1" applyProtection="1">
      <alignment vertical="center" wrapText="1" justifyLastLine="1"/>
    </xf>
    <xf numFmtId="49" fontId="3" fillId="0" borderId="7" xfId="0" applyNumberFormat="1" applyFont="1" applyFill="1" applyBorder="1" applyAlignment="1" applyProtection="1">
      <alignment vertical="center" wrapText="1" justifyLastLine="1"/>
    </xf>
    <xf numFmtId="49" fontId="3" fillId="0" borderId="8" xfId="0" applyNumberFormat="1" applyFont="1" applyFill="1" applyBorder="1" applyAlignment="1" applyProtection="1">
      <alignment vertical="center" wrapText="1"/>
    </xf>
    <xf numFmtId="49" fontId="3" fillId="0" borderId="15" xfId="0" applyNumberFormat="1" applyFont="1" applyFill="1" applyBorder="1" applyAlignment="1" applyProtection="1">
      <alignment vertical="center" wrapText="1"/>
    </xf>
    <xf numFmtId="49" fontId="3" fillId="0" borderId="10" xfId="0" applyNumberFormat="1" applyFont="1" applyFill="1" applyBorder="1" applyAlignment="1" applyProtection="1">
      <alignment vertical="center"/>
    </xf>
    <xf numFmtId="49" fontId="3" fillId="0" borderId="8" xfId="0" applyNumberFormat="1" applyFont="1" applyFill="1" applyBorder="1" applyAlignment="1" applyProtection="1">
      <alignment horizontal="center" vertical="center" textRotation="255" wrapText="1"/>
    </xf>
    <xf numFmtId="49" fontId="3" fillId="0" borderId="1" xfId="0" applyNumberFormat="1" applyFont="1" applyFill="1" applyBorder="1" applyAlignment="1" applyProtection="1">
      <alignment horizontal="center" vertical="center" textRotation="255" wrapText="1"/>
    </xf>
    <xf numFmtId="49" fontId="3" fillId="0" borderId="0" xfId="0" applyNumberFormat="1" applyFont="1" applyFill="1" applyBorder="1" applyAlignment="1" applyProtection="1">
      <alignment horizontal="center" vertical="center" textRotation="255" wrapText="1"/>
    </xf>
    <xf numFmtId="49" fontId="3" fillId="0" borderId="15" xfId="0" applyNumberFormat="1" applyFont="1" applyFill="1" applyBorder="1" applyAlignment="1" applyProtection="1">
      <alignment horizontal="center" vertical="center" textRotation="255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textRotation="255" wrapText="1"/>
    </xf>
    <xf numFmtId="49" fontId="3" fillId="0" borderId="10" xfId="0" applyNumberFormat="1" applyFont="1" applyFill="1" applyBorder="1" applyAlignment="1" applyProtection="1">
      <alignment horizontal="center" vertical="center" textRotation="255" wrapText="1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8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1" fontId="3" fillId="0" borderId="22" xfId="0" applyNumberFormat="1" applyFont="1" applyFill="1" applyBorder="1" applyAlignment="1" applyProtection="1">
      <alignment horizontal="right" vertical="center" shrinkToFit="1"/>
    </xf>
    <xf numFmtId="41" fontId="3" fillId="0" borderId="0" xfId="0" applyNumberFormat="1" applyFont="1" applyFill="1" applyBorder="1" applyAlignment="1" applyProtection="1">
      <alignment horizontal="right" vertical="center" shrinkToFit="1"/>
    </xf>
    <xf numFmtId="41" fontId="3" fillId="0" borderId="15" xfId="0" applyNumberFormat="1" applyFont="1" applyFill="1" applyBorder="1" applyAlignment="1" applyProtection="1">
      <alignment horizontal="right" vertical="center" shrinkToFi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5" xfId="0" applyNumberFormat="1" applyFont="1" applyFill="1" applyBorder="1" applyAlignment="1" applyProtection="1">
      <alignment horizontal="right" vertical="center" wrapText="1"/>
    </xf>
    <xf numFmtId="49" fontId="3" fillId="0" borderId="27" xfId="0" applyNumberFormat="1" applyFont="1" applyFill="1" applyBorder="1" applyAlignment="1" applyProtection="1">
      <alignment horizontal="right" vertical="center" wrapText="1"/>
    </xf>
    <xf numFmtId="41" fontId="3" fillId="0" borderId="23" xfId="0" applyNumberFormat="1" applyFont="1" applyFill="1" applyBorder="1" applyAlignment="1" applyProtection="1">
      <alignment horizontal="right" vertical="center" shrinkToFit="1"/>
    </xf>
    <xf numFmtId="41" fontId="3" fillId="0" borderId="18" xfId="0" applyNumberFormat="1" applyFont="1" applyFill="1" applyBorder="1" applyAlignment="1" applyProtection="1">
      <alignment horizontal="right" vertical="center" shrinkToFit="1"/>
    </xf>
    <xf numFmtId="176" fontId="3" fillId="0" borderId="19" xfId="1" applyNumberFormat="1" applyFont="1" applyFill="1" applyBorder="1" applyAlignment="1" applyProtection="1">
      <alignment horizontal="center" vertical="center" wrapText="1" justifyLastLine="1"/>
    </xf>
    <xf numFmtId="176" fontId="3" fillId="0" borderId="20" xfId="1" applyNumberFormat="1" applyFont="1" applyFill="1" applyBorder="1" applyAlignment="1" applyProtection="1">
      <alignment horizontal="center" vertical="center" wrapText="1" justifyLastLine="1"/>
    </xf>
    <xf numFmtId="176" fontId="3" fillId="0" borderId="21" xfId="1" applyNumberFormat="1" applyFont="1" applyFill="1" applyBorder="1" applyAlignment="1" applyProtection="1">
      <alignment horizontal="center" vertical="center" wrapText="1" justifyLastLine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49" fontId="3" fillId="0" borderId="22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 textRotation="255" shrinkToFit="1"/>
    </xf>
    <xf numFmtId="49" fontId="3" fillId="0" borderId="22" xfId="0" applyNumberFormat="1" applyFont="1" applyFill="1" applyBorder="1" applyAlignment="1" applyProtection="1">
      <alignment horizontal="center" vertical="center" textRotation="255" shrinkToFit="1"/>
    </xf>
    <xf numFmtId="49" fontId="3" fillId="0" borderId="4" xfId="0" applyNumberFormat="1" applyFont="1" applyFill="1" applyBorder="1" applyAlignment="1" applyProtection="1">
      <alignment horizontal="center" vertical="center" textRotation="255" shrinkToFit="1"/>
    </xf>
    <xf numFmtId="49" fontId="3" fillId="0" borderId="10" xfId="0" applyNumberFormat="1" applyFont="1" applyFill="1" applyBorder="1" applyAlignment="1" applyProtection="1">
      <alignment horizontal="center" vertical="center" textRotation="255" shrinkToFit="1"/>
    </xf>
    <xf numFmtId="49" fontId="3" fillId="0" borderId="0" xfId="0" applyNumberFormat="1" applyFont="1" applyFill="1" applyBorder="1" applyAlignment="1" applyProtection="1">
      <alignment horizontal="center" vertical="center" textRotation="255" shrinkToFit="1"/>
    </xf>
    <xf numFmtId="49" fontId="3" fillId="0" borderId="11" xfId="0" applyNumberFormat="1" applyFont="1" applyFill="1" applyBorder="1" applyAlignment="1" applyProtection="1">
      <alignment horizontal="center" vertical="center" textRotation="255" shrinkToFit="1"/>
    </xf>
    <xf numFmtId="49" fontId="3" fillId="0" borderId="6" xfId="0" applyNumberFormat="1" applyFont="1" applyFill="1" applyBorder="1" applyAlignment="1" applyProtection="1">
      <alignment horizontal="center" vertical="center" textRotation="255" shrinkToFit="1"/>
    </xf>
    <xf numFmtId="49" fontId="3" fillId="0" borderId="26" xfId="0" applyNumberFormat="1" applyFont="1" applyFill="1" applyBorder="1" applyAlignment="1" applyProtection="1">
      <alignment horizontal="center" vertical="center" textRotation="255" shrinkToFit="1"/>
    </xf>
    <xf numFmtId="49" fontId="3" fillId="0" borderId="3" xfId="0" applyNumberFormat="1" applyFont="1" applyFill="1" applyBorder="1" applyAlignment="1" applyProtection="1">
      <alignment horizontal="center" vertical="center" textRotation="255" shrinkToFit="1"/>
    </xf>
    <xf numFmtId="49" fontId="3" fillId="0" borderId="16" xfId="0" applyNumberFormat="1" applyFont="1" applyFill="1" applyBorder="1" applyAlignment="1" applyProtection="1">
      <alignment horizontal="left" vertical="center" shrinkToFit="1"/>
    </xf>
    <xf numFmtId="49" fontId="3" fillId="0" borderId="29" xfId="0" applyNumberFormat="1" applyFont="1" applyFill="1" applyBorder="1" applyAlignment="1" applyProtection="1">
      <alignment horizontal="left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176" fontId="3" fillId="0" borderId="16" xfId="1" applyNumberFormat="1" applyFont="1" applyFill="1" applyBorder="1" applyAlignment="1" applyProtection="1">
      <alignment horizontal="center" vertical="center" wrapText="1" justifyLastLine="1"/>
    </xf>
    <xf numFmtId="176" fontId="3" fillId="0" borderId="29" xfId="1" applyNumberFormat="1" applyFont="1" applyFill="1" applyBorder="1" applyAlignment="1" applyProtection="1">
      <alignment horizontal="center" vertical="center" wrapText="1" justifyLastLine="1"/>
    </xf>
    <xf numFmtId="176" fontId="3" fillId="0" borderId="17" xfId="1" applyNumberFormat="1" applyFont="1" applyFill="1" applyBorder="1" applyAlignment="1" applyProtection="1">
      <alignment horizontal="center" vertical="center" wrapText="1" justifyLastLine="1"/>
    </xf>
    <xf numFmtId="41" fontId="3" fillId="0" borderId="14" xfId="0" applyNumberFormat="1" applyFont="1" applyFill="1" applyBorder="1" applyAlignment="1" applyProtection="1">
      <alignment horizontal="right" vertical="center" shrinkToFit="1"/>
    </xf>
    <xf numFmtId="41" fontId="3" fillId="0" borderId="27" xfId="0" applyNumberFormat="1" applyFont="1" applyFill="1" applyBorder="1" applyAlignment="1" applyProtection="1">
      <alignment horizontal="right" vertical="center" shrinkToFit="1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176" fontId="3" fillId="0" borderId="12" xfId="1" applyNumberFormat="1" applyFont="1" applyFill="1" applyBorder="1" applyAlignment="1" applyProtection="1">
      <alignment horizontal="center" vertical="center" wrapText="1" justifyLastLine="1"/>
    </xf>
    <xf numFmtId="176" fontId="3" fillId="0" borderId="28" xfId="1" applyNumberFormat="1" applyFont="1" applyFill="1" applyBorder="1" applyAlignment="1" applyProtection="1">
      <alignment horizontal="center" vertical="center" wrapText="1" justifyLastLine="1"/>
    </xf>
    <xf numFmtId="176" fontId="3" fillId="0" borderId="13" xfId="1" applyNumberFormat="1" applyFont="1" applyFill="1" applyBorder="1" applyAlignment="1" applyProtection="1">
      <alignment horizontal="center" vertical="center" wrapText="1" justifyLastLine="1"/>
    </xf>
    <xf numFmtId="41" fontId="3" fillId="0" borderId="25" xfId="0" applyNumberFormat="1" applyFont="1" applyFill="1" applyBorder="1" applyAlignment="1" applyProtection="1">
      <alignment horizontal="right" vertical="center" shrinkToFit="1"/>
    </xf>
    <xf numFmtId="41" fontId="3" fillId="0" borderId="24" xfId="0" applyNumberFormat="1" applyFont="1" applyFill="1" applyBorder="1" applyAlignment="1" applyProtection="1">
      <alignment horizontal="right" vertical="center" shrinkToFit="1"/>
    </xf>
    <xf numFmtId="49" fontId="3" fillId="0" borderId="12" xfId="0" applyNumberFormat="1" applyFont="1" applyFill="1" applyBorder="1" applyAlignment="1" applyProtection="1">
      <alignment horizontal="left" vertical="center" shrinkToFit="1"/>
    </xf>
    <xf numFmtId="49" fontId="3" fillId="0" borderId="28" xfId="0" applyNumberFormat="1" applyFont="1" applyFill="1" applyBorder="1" applyAlignment="1" applyProtection="1">
      <alignment horizontal="left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 applyProtection="1">
      <alignment horizontal="center" vertical="center" textRotation="255" shrinkToFit="1"/>
    </xf>
    <xf numFmtId="49" fontId="3" fillId="0" borderId="1" xfId="0" applyNumberFormat="1" applyFont="1" applyFill="1" applyBorder="1" applyAlignment="1" applyProtection="1">
      <alignment horizontal="center" vertical="center" textRotation="255" shrinkToFit="1"/>
    </xf>
    <xf numFmtId="49" fontId="3" fillId="0" borderId="2" xfId="0" applyNumberFormat="1" applyFont="1" applyFill="1" applyBorder="1" applyAlignment="1" applyProtection="1">
      <alignment horizontal="center" vertical="center" textRotation="255" shrinkToFit="1"/>
    </xf>
    <xf numFmtId="49" fontId="3" fillId="0" borderId="8" xfId="0" applyNumberFormat="1" applyFont="1" applyFill="1" applyBorder="1" applyAlignment="1" applyProtection="1">
      <alignment horizontal="center" vertical="center" textRotation="255" shrinkToFit="1"/>
    </xf>
    <xf numFmtId="49" fontId="3" fillId="0" borderId="15" xfId="0" applyNumberFormat="1" applyFont="1" applyFill="1" applyBorder="1" applyAlignment="1" applyProtection="1">
      <alignment horizontal="center" vertical="center" textRotation="255" shrinkToFit="1"/>
    </xf>
    <xf numFmtId="49" fontId="3" fillId="0" borderId="7" xfId="0" applyNumberFormat="1" applyFont="1" applyFill="1" applyBorder="1" applyAlignment="1" applyProtection="1">
      <alignment horizontal="center" vertical="center" textRotation="255" shrinkToFit="1"/>
    </xf>
    <xf numFmtId="49" fontId="3" fillId="0" borderId="18" xfId="0" applyNumberFormat="1" applyFont="1" applyFill="1" applyBorder="1" applyAlignment="1" applyProtection="1">
      <alignment horizontal="center" vertical="distributed" textRotation="255" wrapText="1" justifyLastLine="1"/>
    </xf>
    <xf numFmtId="49" fontId="3" fillId="0" borderId="22" xfId="0" applyNumberFormat="1" applyFont="1" applyFill="1" applyBorder="1" applyAlignment="1" applyProtection="1">
      <alignment horizontal="center" vertical="distributed" textRotation="255" wrapText="1" justifyLastLine="1"/>
    </xf>
    <xf numFmtId="49" fontId="3" fillId="0" borderId="4" xfId="0" applyNumberFormat="1" applyFont="1" applyFill="1" applyBorder="1" applyAlignment="1" applyProtection="1">
      <alignment horizontal="center" vertical="distributed" textRotation="255" wrapText="1" justifyLastLine="1"/>
    </xf>
    <xf numFmtId="49" fontId="3" fillId="0" borderId="25" xfId="0" applyNumberFormat="1" applyFont="1" applyFill="1" applyBorder="1" applyAlignment="1" applyProtection="1">
      <alignment horizontal="center" vertical="distributed" textRotation="255" wrapText="1" justifyLastLine="1"/>
    </xf>
    <xf numFmtId="49" fontId="3" fillId="0" borderId="0" xfId="0" applyNumberFormat="1" applyFont="1" applyFill="1" applyBorder="1" applyAlignment="1" applyProtection="1">
      <alignment horizontal="center" vertical="distributed" textRotation="255" wrapText="1" justifyLastLine="1"/>
    </xf>
    <xf numFmtId="49" fontId="3" fillId="0" borderId="11" xfId="0" applyNumberFormat="1" applyFont="1" applyFill="1" applyBorder="1" applyAlignment="1" applyProtection="1">
      <alignment horizontal="center" vertical="distributed" textRotation="255" wrapText="1" justifyLastLine="1"/>
    </xf>
    <xf numFmtId="49" fontId="3" fillId="0" borderId="14" xfId="0" applyNumberFormat="1" applyFont="1" applyFill="1" applyBorder="1" applyAlignment="1" applyProtection="1">
      <alignment horizontal="center" vertical="distributed" textRotation="255" wrapText="1" justifyLastLine="1"/>
    </xf>
    <xf numFmtId="49" fontId="3" fillId="0" borderId="15" xfId="0" applyNumberFormat="1" applyFont="1" applyFill="1" applyBorder="1" applyAlignment="1" applyProtection="1">
      <alignment horizontal="center" vertical="distributed" textRotation="255" wrapText="1" justifyLastLine="1"/>
    </xf>
    <xf numFmtId="49" fontId="3" fillId="0" borderId="7" xfId="0" applyNumberFormat="1" applyFont="1" applyFill="1" applyBorder="1" applyAlignment="1" applyProtection="1">
      <alignment horizontal="center" vertical="distributed" textRotation="255" wrapText="1" justifyLastLine="1"/>
    </xf>
    <xf numFmtId="49" fontId="3" fillId="0" borderId="18" xfId="0" applyNumberFormat="1" applyFont="1" applyFill="1" applyBorder="1" applyAlignment="1" applyProtection="1">
      <alignment horizontal="distributed" vertical="center" wrapText="1" justifyLastLine="1"/>
    </xf>
    <xf numFmtId="49" fontId="3" fillId="0" borderId="22" xfId="0" applyNumberFormat="1" applyFont="1" applyFill="1" applyBorder="1" applyAlignment="1" applyProtection="1">
      <alignment horizontal="distributed" vertical="center" wrapText="1" justifyLastLine="1"/>
    </xf>
    <xf numFmtId="49" fontId="3" fillId="0" borderId="4" xfId="0" applyNumberFormat="1" applyFont="1" applyFill="1" applyBorder="1" applyAlignment="1" applyProtection="1">
      <alignment horizontal="distributed" vertical="center" wrapText="1" justifyLastLine="1"/>
    </xf>
    <xf numFmtId="49" fontId="3" fillId="0" borderId="25" xfId="0" applyNumberFormat="1" applyFont="1" applyFill="1" applyBorder="1" applyAlignment="1" applyProtection="1">
      <alignment horizontal="distributed" vertical="center" wrapText="1" justifyLastLine="1"/>
    </xf>
    <xf numFmtId="49" fontId="3" fillId="0" borderId="0" xfId="0" applyNumberFormat="1" applyFont="1" applyFill="1" applyBorder="1" applyAlignment="1" applyProtection="1">
      <alignment horizontal="distributed" vertical="center" wrapText="1" justifyLastLine="1"/>
    </xf>
    <xf numFmtId="49" fontId="3" fillId="0" borderId="11" xfId="0" applyNumberFormat="1" applyFont="1" applyFill="1" applyBorder="1" applyAlignment="1" applyProtection="1">
      <alignment horizontal="distributed" vertical="center" wrapText="1" justifyLastLine="1"/>
    </xf>
    <xf numFmtId="49" fontId="3" fillId="0" borderId="14" xfId="0" applyNumberFormat="1" applyFont="1" applyFill="1" applyBorder="1" applyAlignment="1" applyProtection="1">
      <alignment horizontal="distributed" vertical="center" wrapText="1" justifyLastLine="1"/>
    </xf>
    <xf numFmtId="49" fontId="3" fillId="0" borderId="15" xfId="0" applyNumberFormat="1" applyFont="1" applyFill="1" applyBorder="1" applyAlignment="1" applyProtection="1">
      <alignment horizontal="distributed" vertical="center" wrapText="1" justifyLastLine="1"/>
    </xf>
    <xf numFmtId="49" fontId="3" fillId="0" borderId="7" xfId="0" applyNumberFormat="1" applyFont="1" applyFill="1" applyBorder="1" applyAlignment="1" applyProtection="1">
      <alignment horizontal="distributed" vertical="center" wrapText="1" justifyLastLine="1"/>
    </xf>
    <xf numFmtId="49" fontId="3" fillId="0" borderId="9" xfId="0" applyNumberFormat="1" applyFont="1" applyFill="1" applyBorder="1" applyAlignment="1" applyProtection="1">
      <alignment horizontal="distributed" vertical="center" wrapText="1" justifyLastLine="1"/>
    </xf>
    <xf numFmtId="49" fontId="3" fillId="0" borderId="23" xfId="0" applyNumberFormat="1" applyFont="1" applyFill="1" applyBorder="1" applyAlignment="1" applyProtection="1">
      <alignment horizontal="distributed" vertical="center" wrapText="1" justifyLastLine="1"/>
    </xf>
    <xf numFmtId="49" fontId="3" fillId="0" borderId="10" xfId="0" applyNumberFormat="1" applyFont="1" applyFill="1" applyBorder="1" applyAlignment="1" applyProtection="1">
      <alignment horizontal="distributed" vertical="center" wrapText="1" justifyLastLine="1"/>
    </xf>
    <xf numFmtId="49" fontId="3" fillId="0" borderId="24" xfId="0" applyNumberFormat="1" applyFont="1" applyFill="1" applyBorder="1" applyAlignment="1" applyProtection="1">
      <alignment horizontal="distributed" vertical="center" wrapText="1" justifyLastLine="1"/>
    </xf>
    <xf numFmtId="49" fontId="3" fillId="0" borderId="8" xfId="0" applyNumberFormat="1" applyFont="1" applyFill="1" applyBorder="1" applyAlignment="1" applyProtection="1">
      <alignment horizontal="distributed" vertical="center" wrapText="1" justifyLastLine="1"/>
    </xf>
    <xf numFmtId="49" fontId="3" fillId="0" borderId="27" xfId="0" applyNumberFormat="1" applyFont="1" applyFill="1" applyBorder="1" applyAlignment="1" applyProtection="1">
      <alignment horizontal="distributed" vertical="center" wrapText="1" justifyLastLine="1"/>
    </xf>
    <xf numFmtId="49" fontId="3" fillId="0" borderId="25" xfId="0" applyNumberFormat="1" applyFont="1" applyFill="1" applyBorder="1" applyAlignment="1" applyProtection="1">
      <alignment horizontal="distributed" wrapText="1" justifyLastLine="1"/>
    </xf>
    <xf numFmtId="49" fontId="3" fillId="0" borderId="0" xfId="0" applyNumberFormat="1" applyFont="1" applyFill="1" applyBorder="1" applyAlignment="1" applyProtection="1">
      <alignment horizontal="distributed" wrapText="1" justifyLastLine="1"/>
    </xf>
    <xf numFmtId="49" fontId="3" fillId="0" borderId="11" xfId="0" applyNumberFormat="1" applyFont="1" applyFill="1" applyBorder="1" applyAlignment="1" applyProtection="1">
      <alignment horizontal="distributed" wrapText="1" justifyLastLine="1"/>
    </xf>
    <xf numFmtId="49" fontId="3" fillId="0" borderId="10" xfId="0" applyNumberFormat="1" applyFont="1" applyFill="1" applyBorder="1" applyAlignment="1" applyProtection="1">
      <alignment horizontal="distributed" wrapText="1" justifyLastLine="1"/>
    </xf>
    <xf numFmtId="49" fontId="3" fillId="0" borderId="24" xfId="0" applyNumberFormat="1" applyFont="1" applyFill="1" applyBorder="1" applyAlignment="1" applyProtection="1">
      <alignment horizontal="distributed" wrapText="1" justifyLastLine="1"/>
    </xf>
    <xf numFmtId="49" fontId="3" fillId="0" borderId="14" xfId="0" applyNumberFormat="1" applyFont="1" applyFill="1" applyBorder="1" applyAlignment="1" applyProtection="1">
      <alignment horizontal="center" vertical="center" wrapText="1" justifyLastLine="1"/>
    </xf>
    <xf numFmtId="49" fontId="3" fillId="0" borderId="15" xfId="0" applyNumberFormat="1" applyFont="1" applyFill="1" applyBorder="1" applyAlignment="1" applyProtection="1">
      <alignment horizontal="center" vertical="center" wrapText="1" justifyLastLine="1"/>
    </xf>
    <xf numFmtId="176" fontId="3" fillId="0" borderId="32" xfId="1" applyNumberFormat="1" applyFont="1" applyFill="1" applyBorder="1" applyAlignment="1" applyProtection="1">
      <alignment horizontal="center" vertical="center" wrapText="1" justifyLastLine="1"/>
    </xf>
    <xf numFmtId="176" fontId="3" fillId="0" borderId="31" xfId="1" applyNumberFormat="1" applyFont="1" applyFill="1" applyBorder="1" applyAlignment="1" applyProtection="1">
      <alignment horizontal="center" vertical="center" wrapText="1" justifyLastLine="1"/>
    </xf>
    <xf numFmtId="176" fontId="3" fillId="0" borderId="30" xfId="1" applyNumberFormat="1" applyFont="1" applyFill="1" applyBorder="1" applyAlignment="1" applyProtection="1">
      <alignment horizontal="center" vertical="center" wrapText="1" justifyLastLine="1"/>
    </xf>
    <xf numFmtId="49" fontId="3" fillId="0" borderId="1" xfId="0" applyNumberFormat="1" applyFont="1" applyFill="1" applyBorder="1" applyAlignment="1" applyProtection="1">
      <alignment horizontal="center" vertical="center" textRotation="255" wrapText="1"/>
    </xf>
    <xf numFmtId="49" fontId="3" fillId="0" borderId="0" xfId="0" applyNumberFormat="1" applyFont="1" applyFill="1" applyBorder="1" applyAlignment="1" applyProtection="1">
      <alignment horizontal="center" vertical="center" textRotation="255" wrapText="1"/>
    </xf>
    <xf numFmtId="49" fontId="3" fillId="0" borderId="15" xfId="0" applyNumberFormat="1" applyFont="1" applyFill="1" applyBorder="1" applyAlignment="1" applyProtection="1">
      <alignment horizontal="center" vertical="center" textRotation="255" wrapText="1"/>
    </xf>
  </cellXfs>
  <cellStyles count="3">
    <cellStyle name="標準" xfId="0" builtinId="0"/>
    <cellStyle name="標準 2" xfId="2"/>
    <cellStyle name="標準_平成14年地方公務員制度実態調査_レイアウト_14_71固定資産土地入力用_修正済み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60960</xdr:colOff>
      <xdr:row>56</xdr:row>
      <xdr:rowOff>83820</xdr:rowOff>
    </xdr:from>
    <xdr:to>
      <xdr:col>42</xdr:col>
      <xdr:colOff>7620</xdr:colOff>
      <xdr:row>56</xdr:row>
      <xdr:rowOff>182880</xdr:rowOff>
    </xdr:to>
    <xdr:sp macro="" textlink="">
      <xdr:nvSpPr>
        <xdr:cNvPr id="2" name="Oval 90"/>
        <xdr:cNvSpPr>
          <a:spLocks noChangeArrowheads="1"/>
        </xdr:cNvSpPr>
      </xdr:nvSpPr>
      <xdr:spPr bwMode="auto">
        <a:xfrm>
          <a:off x="3413760" y="14516100"/>
          <a:ext cx="114300" cy="9906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60960</xdr:colOff>
      <xdr:row>50</xdr:row>
      <xdr:rowOff>83820</xdr:rowOff>
    </xdr:from>
    <xdr:to>
      <xdr:col>42</xdr:col>
      <xdr:colOff>7620</xdr:colOff>
      <xdr:row>50</xdr:row>
      <xdr:rowOff>182880</xdr:rowOff>
    </xdr:to>
    <xdr:sp macro="" textlink="">
      <xdr:nvSpPr>
        <xdr:cNvPr id="2" name="Oval 90"/>
        <xdr:cNvSpPr>
          <a:spLocks noChangeArrowheads="1"/>
        </xdr:cNvSpPr>
      </xdr:nvSpPr>
      <xdr:spPr bwMode="auto">
        <a:xfrm>
          <a:off x="3413760" y="14516100"/>
          <a:ext cx="114300" cy="9906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V36"/>
  <sheetViews>
    <sheetView tabSelected="1" view="pageBreakPreview" zoomScaleNormal="100" zoomScaleSheetLayoutView="100" workbookViewId="0">
      <selection activeCell="HJ65" sqref="HJ65"/>
    </sheetView>
  </sheetViews>
  <sheetFormatPr defaultColWidth="1.21875" defaultRowHeight="21.6" customHeight="1" x14ac:dyDescent="0.2"/>
  <cols>
    <col min="1" max="88" width="1.21875" style="20" customWidth="1"/>
    <col min="89" max="16384" width="1.21875" style="20"/>
  </cols>
  <sheetData>
    <row r="1" spans="1:204" ht="21.6" customHeight="1" x14ac:dyDescent="0.2"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</row>
    <row r="2" spans="1:204" ht="21.6" customHeight="1" thickBot="1" x14ac:dyDescent="0.2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</row>
    <row r="3" spans="1:204" s="7" customFormat="1" ht="3.6" customHeight="1" x14ac:dyDescent="0.2">
      <c r="A3" s="81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3"/>
      <c r="AR3" s="90" t="s">
        <v>13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91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1"/>
      <c r="CC3" s="2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3"/>
      <c r="DA3" s="7" t="s">
        <v>4</v>
      </c>
      <c r="DB3" s="7" t="s">
        <v>4</v>
      </c>
      <c r="DC3" s="7" t="s">
        <v>4</v>
      </c>
      <c r="DD3" s="7" t="s">
        <v>4</v>
      </c>
      <c r="DE3" s="7" t="s">
        <v>4</v>
      </c>
      <c r="DF3" s="7" t="s">
        <v>4</v>
      </c>
      <c r="DG3" s="7" t="s">
        <v>4</v>
      </c>
      <c r="DH3" s="7" t="s">
        <v>4</v>
      </c>
      <c r="DI3" s="7" t="s">
        <v>4</v>
      </c>
      <c r="DJ3" s="7" t="s">
        <v>4</v>
      </c>
      <c r="DK3" s="7" t="s">
        <v>4</v>
      </c>
      <c r="DL3" s="7" t="s">
        <v>4</v>
      </c>
      <c r="DM3" s="7" t="s">
        <v>4</v>
      </c>
      <c r="DN3" s="7" t="s">
        <v>4</v>
      </c>
      <c r="DO3" s="7" t="s">
        <v>4</v>
      </c>
      <c r="DP3" s="7" t="s">
        <v>4</v>
      </c>
      <c r="DQ3" s="7" t="s">
        <v>4</v>
      </c>
      <c r="DR3" s="7" t="s">
        <v>4</v>
      </c>
      <c r="DS3" s="7" t="s">
        <v>4</v>
      </c>
      <c r="DT3" s="7" t="s">
        <v>4</v>
      </c>
      <c r="DU3" s="7" t="s">
        <v>4</v>
      </c>
      <c r="DV3" s="7" t="s">
        <v>4</v>
      </c>
      <c r="DW3" s="7" t="s">
        <v>4</v>
      </c>
      <c r="DX3" s="7" t="s">
        <v>4</v>
      </c>
      <c r="DY3" s="7" t="s">
        <v>4</v>
      </c>
      <c r="DZ3" s="7" t="s">
        <v>4</v>
      </c>
      <c r="EA3" s="7" t="s">
        <v>4</v>
      </c>
      <c r="EB3" s="7" t="s">
        <v>4</v>
      </c>
      <c r="EC3" s="7" t="s">
        <v>4</v>
      </c>
      <c r="ED3" s="7" t="s">
        <v>4</v>
      </c>
      <c r="EE3" s="7" t="s">
        <v>4</v>
      </c>
      <c r="EF3" s="7" t="s">
        <v>4</v>
      </c>
      <c r="EG3" s="7" t="s">
        <v>4</v>
      </c>
      <c r="EH3" s="7" t="s">
        <v>4</v>
      </c>
      <c r="EI3" s="7" t="s">
        <v>4</v>
      </c>
      <c r="EJ3" s="7" t="s">
        <v>4</v>
      </c>
      <c r="EK3" s="7" t="s">
        <v>4</v>
      </c>
      <c r="EL3" s="7" t="s">
        <v>4</v>
      </c>
      <c r="EM3" s="7" t="s">
        <v>4</v>
      </c>
      <c r="EN3" s="7" t="s">
        <v>4</v>
      </c>
      <c r="EO3" s="7" t="s">
        <v>4</v>
      </c>
      <c r="EP3" s="7" t="s">
        <v>4</v>
      </c>
      <c r="EQ3" s="7" t="s">
        <v>4</v>
      </c>
      <c r="ER3" s="7" t="s">
        <v>4</v>
      </c>
      <c r="ES3" s="7" t="s">
        <v>4</v>
      </c>
      <c r="ET3" s="7" t="s">
        <v>4</v>
      </c>
      <c r="EU3" s="7" t="s">
        <v>4</v>
      </c>
      <c r="EV3" s="7" t="s">
        <v>4</v>
      </c>
      <c r="EW3" s="7" t="s">
        <v>4</v>
      </c>
      <c r="EX3" s="7" t="s">
        <v>4</v>
      </c>
      <c r="EY3" s="7" t="s">
        <v>4</v>
      </c>
      <c r="EZ3" s="7" t="s">
        <v>4</v>
      </c>
      <c r="FA3" s="7" t="s">
        <v>4</v>
      </c>
      <c r="FB3" s="7" t="s">
        <v>4</v>
      </c>
      <c r="FC3" s="7" t="s">
        <v>4</v>
      </c>
      <c r="FD3" s="7" t="s">
        <v>4</v>
      </c>
      <c r="FE3" s="7" t="s">
        <v>4</v>
      </c>
      <c r="FF3" s="7" t="s">
        <v>4</v>
      </c>
      <c r="FG3" s="7" t="s">
        <v>4</v>
      </c>
      <c r="FH3" s="7" t="s">
        <v>4</v>
      </c>
      <c r="FI3" s="7" t="s">
        <v>4</v>
      </c>
      <c r="FJ3" s="7" t="s">
        <v>4</v>
      </c>
      <c r="FK3" s="7" t="s">
        <v>4</v>
      </c>
      <c r="FL3" s="7" t="s">
        <v>4</v>
      </c>
      <c r="FM3" s="7" t="s">
        <v>4</v>
      </c>
      <c r="FN3" s="7" t="s">
        <v>4</v>
      </c>
      <c r="FO3" s="7" t="s">
        <v>4</v>
      </c>
      <c r="FP3" s="7" t="s">
        <v>4</v>
      </c>
      <c r="FQ3" s="7" t="s">
        <v>4</v>
      </c>
      <c r="FR3" s="7" t="s">
        <v>4</v>
      </c>
      <c r="FS3" s="7" t="s">
        <v>4</v>
      </c>
      <c r="FT3" s="7" t="s">
        <v>4</v>
      </c>
      <c r="FU3" s="7" t="s">
        <v>4</v>
      </c>
      <c r="FV3" s="7" t="s">
        <v>4</v>
      </c>
      <c r="FW3" s="7" t="s">
        <v>4</v>
      </c>
      <c r="FX3" s="7" t="s">
        <v>4</v>
      </c>
      <c r="FY3" s="7" t="s">
        <v>4</v>
      </c>
      <c r="FZ3" s="7" t="s">
        <v>4</v>
      </c>
      <c r="GA3" s="7" t="s">
        <v>4</v>
      </c>
      <c r="GB3" s="7" t="s">
        <v>4</v>
      </c>
      <c r="GC3" s="7" t="s">
        <v>4</v>
      </c>
      <c r="GD3" s="7" t="s">
        <v>4</v>
      </c>
      <c r="GE3" s="7" t="s">
        <v>4</v>
      </c>
      <c r="GF3" s="7" t="s">
        <v>4</v>
      </c>
      <c r="GG3" s="7" t="s">
        <v>4</v>
      </c>
      <c r="GH3" s="7" t="s">
        <v>4</v>
      </c>
      <c r="GI3" s="7" t="s">
        <v>4</v>
      </c>
      <c r="GJ3" s="7" t="s">
        <v>4</v>
      </c>
      <c r="GK3" s="7" t="s">
        <v>4</v>
      </c>
      <c r="GL3" s="7" t="s">
        <v>4</v>
      </c>
    </row>
    <row r="4" spans="1:204" s="7" customFormat="1" ht="9" customHeight="1" x14ac:dyDescent="0.2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6"/>
      <c r="AR4" s="92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93"/>
      <c r="BE4" s="96" t="s">
        <v>25</v>
      </c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8"/>
      <c r="CC4" s="99" t="s">
        <v>3</v>
      </c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100"/>
      <c r="DA4" s="7" t="s">
        <v>4</v>
      </c>
      <c r="DB4" s="7" t="s">
        <v>4</v>
      </c>
      <c r="DC4" s="7" t="s">
        <v>4</v>
      </c>
      <c r="DD4" s="7" t="s">
        <v>4</v>
      </c>
      <c r="DE4" s="7" t="s">
        <v>4</v>
      </c>
      <c r="DF4" s="7" t="s">
        <v>4</v>
      </c>
      <c r="DG4" s="7" t="s">
        <v>4</v>
      </c>
      <c r="DH4" s="7" t="s">
        <v>4</v>
      </c>
      <c r="DI4" s="7" t="s">
        <v>4</v>
      </c>
      <c r="DJ4" s="7" t="s">
        <v>4</v>
      </c>
      <c r="DK4" s="7" t="s">
        <v>4</v>
      </c>
      <c r="DL4" s="7" t="s">
        <v>4</v>
      </c>
      <c r="DM4" s="7" t="s">
        <v>4</v>
      </c>
      <c r="DN4" s="7" t="s">
        <v>4</v>
      </c>
      <c r="DO4" s="7" t="s">
        <v>4</v>
      </c>
      <c r="DP4" s="7" t="s">
        <v>4</v>
      </c>
      <c r="DQ4" s="7" t="s">
        <v>4</v>
      </c>
      <c r="DR4" s="7" t="s">
        <v>4</v>
      </c>
      <c r="DS4" s="7" t="s">
        <v>4</v>
      </c>
      <c r="DT4" s="7" t="s">
        <v>4</v>
      </c>
      <c r="DU4" s="7" t="s">
        <v>4</v>
      </c>
      <c r="DV4" s="7" t="s">
        <v>4</v>
      </c>
      <c r="DW4" s="7" t="s">
        <v>4</v>
      </c>
      <c r="DX4" s="7" t="s">
        <v>4</v>
      </c>
      <c r="DY4" s="7" t="s">
        <v>4</v>
      </c>
      <c r="DZ4" s="7" t="s">
        <v>4</v>
      </c>
      <c r="EA4" s="7" t="s">
        <v>4</v>
      </c>
      <c r="EB4" s="7" t="s">
        <v>4</v>
      </c>
      <c r="EC4" s="7" t="s">
        <v>4</v>
      </c>
      <c r="ED4" s="7" t="s">
        <v>4</v>
      </c>
      <c r="EE4" s="7" t="s">
        <v>4</v>
      </c>
      <c r="EF4" s="7" t="s">
        <v>4</v>
      </c>
      <c r="EG4" s="7" t="s">
        <v>4</v>
      </c>
      <c r="EH4" s="7" t="s">
        <v>4</v>
      </c>
      <c r="EI4" s="7" t="s">
        <v>4</v>
      </c>
      <c r="EJ4" s="7" t="s">
        <v>4</v>
      </c>
      <c r="EK4" s="7" t="s">
        <v>4</v>
      </c>
      <c r="EL4" s="7" t="s">
        <v>4</v>
      </c>
      <c r="EM4" s="7" t="s">
        <v>4</v>
      </c>
      <c r="EN4" s="7" t="s">
        <v>4</v>
      </c>
      <c r="EO4" s="7" t="s">
        <v>4</v>
      </c>
      <c r="EP4" s="7" t="s">
        <v>4</v>
      </c>
      <c r="EQ4" s="7" t="s">
        <v>4</v>
      </c>
      <c r="ER4" s="7" t="s">
        <v>4</v>
      </c>
      <c r="ES4" s="7" t="s">
        <v>4</v>
      </c>
      <c r="ET4" s="7" t="s">
        <v>4</v>
      </c>
      <c r="EU4" s="7" t="s">
        <v>4</v>
      </c>
      <c r="EV4" s="7" t="s">
        <v>4</v>
      </c>
      <c r="EW4" s="7" t="s">
        <v>4</v>
      </c>
      <c r="EX4" s="7" t="s">
        <v>4</v>
      </c>
      <c r="EY4" s="7" t="s">
        <v>4</v>
      </c>
      <c r="EZ4" s="7" t="s">
        <v>4</v>
      </c>
      <c r="FA4" s="7" t="s">
        <v>4</v>
      </c>
      <c r="FB4" s="7" t="s">
        <v>4</v>
      </c>
      <c r="FC4" s="7" t="s">
        <v>4</v>
      </c>
      <c r="FD4" s="7" t="s">
        <v>4</v>
      </c>
      <c r="FE4" s="7" t="s">
        <v>4</v>
      </c>
      <c r="FF4" s="7" t="s">
        <v>4</v>
      </c>
      <c r="FG4" s="7" t="s">
        <v>4</v>
      </c>
      <c r="FH4" s="7" t="s">
        <v>4</v>
      </c>
      <c r="FI4" s="7" t="s">
        <v>4</v>
      </c>
      <c r="FJ4" s="7" t="s">
        <v>4</v>
      </c>
      <c r="FK4" s="7" t="s">
        <v>4</v>
      </c>
      <c r="FL4" s="7" t="s">
        <v>4</v>
      </c>
      <c r="FM4" s="7" t="s">
        <v>4</v>
      </c>
      <c r="FN4" s="7" t="s">
        <v>4</v>
      </c>
      <c r="FO4" s="7" t="s">
        <v>4</v>
      </c>
      <c r="FP4" s="7" t="s">
        <v>4</v>
      </c>
      <c r="FQ4" s="7" t="s">
        <v>4</v>
      </c>
      <c r="FR4" s="7" t="s">
        <v>4</v>
      </c>
      <c r="FS4" s="7" t="s">
        <v>4</v>
      </c>
      <c r="FT4" s="7" t="s">
        <v>4</v>
      </c>
      <c r="FU4" s="7" t="s">
        <v>4</v>
      </c>
      <c r="FV4" s="7" t="s">
        <v>4</v>
      </c>
      <c r="FW4" s="7" t="s">
        <v>4</v>
      </c>
      <c r="FX4" s="7" t="s">
        <v>4</v>
      </c>
      <c r="FY4" s="7" t="s">
        <v>4</v>
      </c>
      <c r="FZ4" s="7" t="s">
        <v>4</v>
      </c>
      <c r="GA4" s="7" t="s">
        <v>4</v>
      </c>
      <c r="GB4" s="7" t="s">
        <v>4</v>
      </c>
      <c r="GC4" s="7" t="s">
        <v>4</v>
      </c>
      <c r="GD4" s="7" t="s">
        <v>4</v>
      </c>
      <c r="GE4" s="7" t="s">
        <v>4</v>
      </c>
      <c r="GF4" s="7" t="s">
        <v>4</v>
      </c>
      <c r="GG4" s="7" t="s">
        <v>4</v>
      </c>
      <c r="GH4" s="7" t="s">
        <v>4</v>
      </c>
      <c r="GI4" s="7" t="s">
        <v>4</v>
      </c>
      <c r="GJ4" s="7" t="s">
        <v>4</v>
      </c>
      <c r="GK4" s="7" t="s">
        <v>4</v>
      </c>
      <c r="GL4" s="7" t="s">
        <v>4</v>
      </c>
    </row>
    <row r="5" spans="1:204" s="7" customFormat="1" ht="9" customHeight="1" x14ac:dyDescent="0.2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6"/>
      <c r="AR5" s="92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93"/>
      <c r="BE5" s="96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8"/>
      <c r="CC5" s="99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100"/>
      <c r="DA5" s="7" t="s">
        <v>4</v>
      </c>
      <c r="DB5" s="7" t="s">
        <v>4</v>
      </c>
      <c r="DC5" s="7" t="s">
        <v>4</v>
      </c>
      <c r="DD5" s="7" t="s">
        <v>4</v>
      </c>
      <c r="DE5" s="7" t="s">
        <v>4</v>
      </c>
      <c r="DF5" s="7" t="s">
        <v>4</v>
      </c>
      <c r="DG5" s="7" t="s">
        <v>4</v>
      </c>
      <c r="DH5" s="7" t="s">
        <v>4</v>
      </c>
      <c r="DI5" s="7" t="s">
        <v>4</v>
      </c>
      <c r="DJ5" s="7" t="s">
        <v>4</v>
      </c>
      <c r="DK5" s="7" t="s">
        <v>4</v>
      </c>
      <c r="DL5" s="7" t="s">
        <v>4</v>
      </c>
      <c r="DM5" s="7" t="s">
        <v>4</v>
      </c>
      <c r="DN5" s="7" t="s">
        <v>4</v>
      </c>
      <c r="DO5" s="7" t="s">
        <v>4</v>
      </c>
      <c r="DP5" s="7" t="s">
        <v>4</v>
      </c>
      <c r="DQ5" s="7" t="s">
        <v>4</v>
      </c>
      <c r="DR5" s="7" t="s">
        <v>4</v>
      </c>
      <c r="DS5" s="7" t="s">
        <v>4</v>
      </c>
      <c r="DT5" s="7" t="s">
        <v>4</v>
      </c>
      <c r="DU5" s="7" t="s">
        <v>4</v>
      </c>
      <c r="DV5" s="7" t="s">
        <v>4</v>
      </c>
      <c r="DW5" s="7" t="s">
        <v>4</v>
      </c>
      <c r="DX5" s="7" t="s">
        <v>4</v>
      </c>
      <c r="DY5" s="7" t="s">
        <v>4</v>
      </c>
      <c r="DZ5" s="7" t="s">
        <v>4</v>
      </c>
      <c r="EA5" s="7" t="s">
        <v>4</v>
      </c>
      <c r="EB5" s="7" t="s">
        <v>4</v>
      </c>
      <c r="EC5" s="7" t="s">
        <v>4</v>
      </c>
      <c r="ED5" s="7" t="s">
        <v>4</v>
      </c>
      <c r="EE5" s="7" t="s">
        <v>4</v>
      </c>
      <c r="EF5" s="7" t="s">
        <v>4</v>
      </c>
      <c r="EG5" s="7" t="s">
        <v>4</v>
      </c>
      <c r="EH5" s="7" t="s">
        <v>4</v>
      </c>
      <c r="EI5" s="7" t="s">
        <v>4</v>
      </c>
      <c r="EJ5" s="7" t="s">
        <v>4</v>
      </c>
      <c r="EK5" s="7" t="s">
        <v>4</v>
      </c>
      <c r="EL5" s="7" t="s">
        <v>4</v>
      </c>
      <c r="EM5" s="7" t="s">
        <v>4</v>
      </c>
      <c r="EN5" s="7" t="s">
        <v>4</v>
      </c>
      <c r="EO5" s="7" t="s">
        <v>4</v>
      </c>
      <c r="EP5" s="7" t="s">
        <v>4</v>
      </c>
      <c r="EQ5" s="7" t="s">
        <v>4</v>
      </c>
      <c r="ER5" s="7" t="s">
        <v>4</v>
      </c>
      <c r="ES5" s="7" t="s">
        <v>4</v>
      </c>
      <c r="ET5" s="7" t="s">
        <v>4</v>
      </c>
      <c r="EU5" s="7" t="s">
        <v>4</v>
      </c>
      <c r="EV5" s="7" t="s">
        <v>4</v>
      </c>
      <c r="EW5" s="7" t="s">
        <v>4</v>
      </c>
      <c r="EX5" s="7" t="s">
        <v>4</v>
      </c>
      <c r="EY5" s="7" t="s">
        <v>4</v>
      </c>
      <c r="EZ5" s="7" t="s">
        <v>4</v>
      </c>
      <c r="FA5" s="7" t="s">
        <v>4</v>
      </c>
      <c r="FB5" s="7" t="s">
        <v>4</v>
      </c>
      <c r="FC5" s="7" t="s">
        <v>4</v>
      </c>
      <c r="FD5" s="7" t="s">
        <v>4</v>
      </c>
      <c r="FE5" s="7" t="s">
        <v>4</v>
      </c>
      <c r="FF5" s="7" t="s">
        <v>4</v>
      </c>
      <c r="FG5" s="7" t="s">
        <v>4</v>
      </c>
      <c r="FH5" s="7" t="s">
        <v>4</v>
      </c>
      <c r="FI5" s="7" t="s">
        <v>4</v>
      </c>
      <c r="FJ5" s="7" t="s">
        <v>4</v>
      </c>
      <c r="FK5" s="7" t="s">
        <v>4</v>
      </c>
      <c r="FL5" s="7" t="s">
        <v>4</v>
      </c>
      <c r="FM5" s="7" t="s">
        <v>4</v>
      </c>
      <c r="FN5" s="7" t="s">
        <v>4</v>
      </c>
      <c r="FO5" s="7" t="s">
        <v>4</v>
      </c>
      <c r="FP5" s="7" t="s">
        <v>4</v>
      </c>
      <c r="FQ5" s="7" t="s">
        <v>4</v>
      </c>
      <c r="FR5" s="7" t="s">
        <v>4</v>
      </c>
      <c r="FS5" s="7" t="s">
        <v>4</v>
      </c>
      <c r="FT5" s="7" t="s">
        <v>4</v>
      </c>
      <c r="FU5" s="7" t="s">
        <v>4</v>
      </c>
      <c r="FV5" s="7" t="s">
        <v>4</v>
      </c>
      <c r="FW5" s="7" t="s">
        <v>4</v>
      </c>
      <c r="FX5" s="7" t="s">
        <v>4</v>
      </c>
      <c r="FY5" s="7" t="s">
        <v>4</v>
      </c>
      <c r="FZ5" s="7" t="s">
        <v>4</v>
      </c>
      <c r="GA5" s="7" t="s">
        <v>4</v>
      </c>
      <c r="GB5" s="7" t="s">
        <v>4</v>
      </c>
      <c r="GC5" s="7" t="s">
        <v>4</v>
      </c>
      <c r="GD5" s="7" t="s">
        <v>4</v>
      </c>
      <c r="GE5" s="7" t="s">
        <v>4</v>
      </c>
      <c r="GF5" s="7" t="s">
        <v>4</v>
      </c>
      <c r="GG5" s="7" t="s">
        <v>4</v>
      </c>
      <c r="GH5" s="7" t="s">
        <v>4</v>
      </c>
      <c r="GI5" s="7" t="s">
        <v>4</v>
      </c>
      <c r="GJ5" s="7" t="s">
        <v>4</v>
      </c>
      <c r="GK5" s="7" t="s">
        <v>4</v>
      </c>
      <c r="GL5" s="7" t="s">
        <v>4</v>
      </c>
    </row>
    <row r="6" spans="1:204" s="7" customFormat="1" ht="9.6" customHeight="1" thickBot="1" x14ac:dyDescent="0.25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9"/>
      <c r="AR6" s="94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95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9"/>
      <c r="CC6" s="10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27" t="s">
        <v>2</v>
      </c>
      <c r="CX6" s="27"/>
      <c r="CY6" s="27"/>
      <c r="CZ6" s="28"/>
      <c r="DA6" s="7" t="s">
        <v>4</v>
      </c>
      <c r="DB6" s="7" t="s">
        <v>4</v>
      </c>
      <c r="DC6" s="7" t="s">
        <v>4</v>
      </c>
      <c r="DD6" s="7" t="s">
        <v>4</v>
      </c>
      <c r="DE6" s="7" t="s">
        <v>4</v>
      </c>
      <c r="DF6" s="7" t="s">
        <v>4</v>
      </c>
      <c r="DG6" s="7" t="s">
        <v>4</v>
      </c>
      <c r="DH6" s="7" t="s">
        <v>4</v>
      </c>
      <c r="DI6" s="7" t="s">
        <v>4</v>
      </c>
      <c r="DJ6" s="7" t="s">
        <v>4</v>
      </c>
      <c r="DK6" s="7" t="s">
        <v>4</v>
      </c>
      <c r="DL6" s="7" t="s">
        <v>4</v>
      </c>
      <c r="DM6" s="7" t="s">
        <v>4</v>
      </c>
      <c r="DN6" s="7" t="s">
        <v>4</v>
      </c>
      <c r="DO6" s="7" t="s">
        <v>4</v>
      </c>
      <c r="DP6" s="7" t="s">
        <v>4</v>
      </c>
      <c r="DQ6" s="7" t="s">
        <v>4</v>
      </c>
      <c r="DR6" s="7" t="s">
        <v>4</v>
      </c>
      <c r="DS6" s="7" t="s">
        <v>4</v>
      </c>
      <c r="DT6" s="7" t="s">
        <v>4</v>
      </c>
      <c r="DU6" s="7" t="s">
        <v>4</v>
      </c>
      <c r="DV6" s="7" t="s">
        <v>4</v>
      </c>
      <c r="DW6" s="7" t="s">
        <v>4</v>
      </c>
      <c r="DX6" s="7" t="s">
        <v>4</v>
      </c>
      <c r="DY6" s="7" t="s">
        <v>4</v>
      </c>
      <c r="DZ6" s="7" t="s">
        <v>4</v>
      </c>
      <c r="EA6" s="7" t="s">
        <v>4</v>
      </c>
      <c r="EB6" s="7" t="s">
        <v>4</v>
      </c>
      <c r="EC6" s="7" t="s">
        <v>4</v>
      </c>
      <c r="ED6" s="7" t="s">
        <v>4</v>
      </c>
      <c r="EE6" s="7" t="s">
        <v>4</v>
      </c>
      <c r="EF6" s="7" t="s">
        <v>4</v>
      </c>
      <c r="EG6" s="7" t="s">
        <v>4</v>
      </c>
      <c r="EH6" s="7" t="s">
        <v>4</v>
      </c>
      <c r="EI6" s="7" t="s">
        <v>4</v>
      </c>
      <c r="EJ6" s="7" t="s">
        <v>4</v>
      </c>
      <c r="EK6" s="7" t="s">
        <v>4</v>
      </c>
      <c r="EL6" s="7" t="s">
        <v>4</v>
      </c>
      <c r="EM6" s="7" t="s">
        <v>4</v>
      </c>
      <c r="EN6" s="7" t="s">
        <v>4</v>
      </c>
      <c r="EO6" s="7" t="s">
        <v>4</v>
      </c>
      <c r="EP6" s="7" t="s">
        <v>4</v>
      </c>
      <c r="EQ6" s="7" t="s">
        <v>4</v>
      </c>
      <c r="ER6" s="7" t="s">
        <v>4</v>
      </c>
      <c r="ES6" s="7" t="s">
        <v>4</v>
      </c>
      <c r="ET6" s="7" t="s">
        <v>4</v>
      </c>
      <c r="EU6" s="7" t="s">
        <v>4</v>
      </c>
      <c r="EV6" s="7" t="s">
        <v>4</v>
      </c>
      <c r="EW6" s="7" t="s">
        <v>4</v>
      </c>
      <c r="EX6" s="7" t="s">
        <v>4</v>
      </c>
      <c r="EY6" s="7" t="s">
        <v>4</v>
      </c>
      <c r="EZ6" s="7" t="s">
        <v>4</v>
      </c>
      <c r="FA6" s="7" t="s">
        <v>4</v>
      </c>
      <c r="FB6" s="7" t="s">
        <v>4</v>
      </c>
      <c r="FC6" s="7" t="s">
        <v>4</v>
      </c>
      <c r="FD6" s="7" t="s">
        <v>4</v>
      </c>
      <c r="FE6" s="7" t="s">
        <v>4</v>
      </c>
      <c r="FF6" s="7" t="s">
        <v>4</v>
      </c>
      <c r="FG6" s="7" t="s">
        <v>4</v>
      </c>
      <c r="FH6" s="7" t="s">
        <v>4</v>
      </c>
      <c r="FI6" s="7" t="s">
        <v>4</v>
      </c>
      <c r="FJ6" s="7" t="s">
        <v>4</v>
      </c>
      <c r="FK6" s="7" t="s">
        <v>4</v>
      </c>
      <c r="FL6" s="7" t="s">
        <v>4</v>
      </c>
      <c r="FM6" s="7" t="s">
        <v>4</v>
      </c>
      <c r="FN6" s="7" t="s">
        <v>4</v>
      </c>
      <c r="FO6" s="7" t="s">
        <v>4</v>
      </c>
      <c r="FP6" s="7" t="s">
        <v>4</v>
      </c>
      <c r="FQ6" s="7" t="s">
        <v>4</v>
      </c>
      <c r="FR6" s="7" t="s">
        <v>4</v>
      </c>
      <c r="FS6" s="7" t="s">
        <v>4</v>
      </c>
      <c r="FT6" s="7" t="s">
        <v>4</v>
      </c>
      <c r="FU6" s="7" t="s">
        <v>4</v>
      </c>
      <c r="FV6" s="7" t="s">
        <v>4</v>
      </c>
      <c r="FW6" s="7" t="s">
        <v>4</v>
      </c>
      <c r="FX6" s="7" t="s">
        <v>4</v>
      </c>
      <c r="FY6" s="7" t="s">
        <v>4</v>
      </c>
      <c r="FZ6" s="7" t="s">
        <v>4</v>
      </c>
      <c r="GA6" s="7" t="s">
        <v>4</v>
      </c>
      <c r="GB6" s="7" t="s">
        <v>4</v>
      </c>
      <c r="GC6" s="7" t="s">
        <v>4</v>
      </c>
      <c r="GD6" s="7" t="s">
        <v>4</v>
      </c>
      <c r="GE6" s="7" t="s">
        <v>4</v>
      </c>
      <c r="GF6" s="7" t="s">
        <v>4</v>
      </c>
      <c r="GG6" s="7" t="s">
        <v>4</v>
      </c>
      <c r="GH6" s="7" t="s">
        <v>4</v>
      </c>
      <c r="GI6" s="7" t="s">
        <v>4</v>
      </c>
      <c r="GJ6" s="7" t="s">
        <v>4</v>
      </c>
      <c r="GK6" s="7" t="s">
        <v>4</v>
      </c>
      <c r="GL6" s="7" t="s">
        <v>4</v>
      </c>
    </row>
    <row r="7" spans="1:204" ht="21.6" customHeight="1" x14ac:dyDescent="0.2">
      <c r="A7" s="72" t="s">
        <v>14</v>
      </c>
      <c r="B7" s="73"/>
      <c r="C7" s="73"/>
      <c r="D7" s="73"/>
      <c r="E7" s="74"/>
      <c r="F7" s="37" t="s">
        <v>15</v>
      </c>
      <c r="G7" s="38"/>
      <c r="H7" s="38"/>
      <c r="I7" s="38"/>
      <c r="J7" s="39"/>
      <c r="K7" s="34" t="s">
        <v>37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6"/>
      <c r="AR7" s="31" t="s">
        <v>26</v>
      </c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3"/>
      <c r="BE7" s="30">
        <f>SUM(BE8,BE9,BE10,BE11,BE12)</f>
        <v>50010</v>
      </c>
      <c r="BF7" s="23">
        <v>66192</v>
      </c>
      <c r="BG7" s="23">
        <v>66192</v>
      </c>
      <c r="BH7" s="23">
        <v>66192</v>
      </c>
      <c r="BI7" s="23">
        <v>66192</v>
      </c>
      <c r="BJ7" s="23">
        <v>66192</v>
      </c>
      <c r="BK7" s="23">
        <v>66192</v>
      </c>
      <c r="BL7" s="23">
        <v>66192</v>
      </c>
      <c r="BM7" s="23">
        <v>66192</v>
      </c>
      <c r="BN7" s="23">
        <v>66192</v>
      </c>
      <c r="BO7" s="23">
        <v>66192</v>
      </c>
      <c r="BP7" s="23">
        <v>66192</v>
      </c>
      <c r="BQ7" s="23">
        <v>66192</v>
      </c>
      <c r="BR7" s="23">
        <v>66192</v>
      </c>
      <c r="BS7" s="23">
        <v>66192</v>
      </c>
      <c r="BT7" s="23">
        <v>66192</v>
      </c>
      <c r="BU7" s="23">
        <v>66192</v>
      </c>
      <c r="BV7" s="23">
        <v>66192</v>
      </c>
      <c r="BW7" s="23">
        <v>66192</v>
      </c>
      <c r="BX7" s="23">
        <v>66192</v>
      </c>
      <c r="BY7" s="23">
        <v>66192</v>
      </c>
      <c r="BZ7" s="23">
        <v>66192</v>
      </c>
      <c r="CA7" s="23">
        <v>66192</v>
      </c>
      <c r="CB7" s="23">
        <v>66192</v>
      </c>
      <c r="CC7" s="23">
        <f>SUM(CC8,CC9,CC10,CC11,CC12)</f>
        <v>626621</v>
      </c>
      <c r="CD7" s="23">
        <v>66192</v>
      </c>
      <c r="CE7" s="23">
        <v>66192</v>
      </c>
      <c r="CF7" s="23">
        <v>66192</v>
      </c>
      <c r="CG7" s="23">
        <v>66192</v>
      </c>
      <c r="CH7" s="23">
        <v>66192</v>
      </c>
      <c r="CI7" s="23">
        <v>66192</v>
      </c>
      <c r="CJ7" s="23">
        <v>66192</v>
      </c>
      <c r="CK7" s="23">
        <v>66192</v>
      </c>
      <c r="CL7" s="23">
        <v>66192</v>
      </c>
      <c r="CM7" s="23">
        <v>66192</v>
      </c>
      <c r="CN7" s="23">
        <v>66192</v>
      </c>
      <c r="CO7" s="23">
        <v>66192</v>
      </c>
      <c r="CP7" s="23">
        <v>66192</v>
      </c>
      <c r="CQ7" s="23">
        <v>66192</v>
      </c>
      <c r="CR7" s="23">
        <v>66192</v>
      </c>
      <c r="CS7" s="23">
        <v>66192</v>
      </c>
      <c r="CT7" s="23">
        <v>66192</v>
      </c>
      <c r="CU7" s="23">
        <v>66192</v>
      </c>
      <c r="CV7" s="23">
        <v>66192</v>
      </c>
      <c r="CW7" s="23">
        <v>66192</v>
      </c>
      <c r="CX7" s="23">
        <v>66192</v>
      </c>
      <c r="CY7" s="23">
        <v>66192</v>
      </c>
      <c r="CZ7" s="29">
        <v>66192</v>
      </c>
    </row>
    <row r="8" spans="1:204" ht="21.6" customHeight="1" x14ac:dyDescent="0.2">
      <c r="A8" s="75"/>
      <c r="B8" s="76"/>
      <c r="C8" s="76"/>
      <c r="D8" s="76"/>
      <c r="E8" s="77"/>
      <c r="F8" s="40"/>
      <c r="G8" s="41"/>
      <c r="H8" s="41"/>
      <c r="I8" s="41"/>
      <c r="J8" s="42"/>
      <c r="K8" s="12"/>
      <c r="N8" s="62" t="s">
        <v>42</v>
      </c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4" t="s">
        <v>0</v>
      </c>
      <c r="AP8" s="64"/>
      <c r="AQ8" s="65"/>
      <c r="AR8" s="57" t="s">
        <v>16</v>
      </c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60">
        <v>9</v>
      </c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>
        <v>37</v>
      </c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61"/>
    </row>
    <row r="9" spans="1:204" ht="21.6" customHeight="1" x14ac:dyDescent="0.2">
      <c r="A9" s="75"/>
      <c r="B9" s="76"/>
      <c r="C9" s="76"/>
      <c r="D9" s="76"/>
      <c r="E9" s="77"/>
      <c r="F9" s="40"/>
      <c r="G9" s="41"/>
      <c r="H9" s="41"/>
      <c r="I9" s="41"/>
      <c r="J9" s="42"/>
      <c r="K9" s="12"/>
      <c r="N9" s="62" t="s">
        <v>43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4" t="s">
        <v>1</v>
      </c>
      <c r="AP9" s="64"/>
      <c r="AQ9" s="65"/>
      <c r="AR9" s="57" t="s">
        <v>17</v>
      </c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9"/>
      <c r="BE9" s="60">
        <v>0</v>
      </c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>
        <v>2</v>
      </c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61"/>
    </row>
    <row r="10" spans="1:204" ht="21.6" customHeight="1" x14ac:dyDescent="0.2">
      <c r="A10" s="75"/>
      <c r="B10" s="76"/>
      <c r="C10" s="76"/>
      <c r="D10" s="76"/>
      <c r="E10" s="77"/>
      <c r="F10" s="40"/>
      <c r="G10" s="41"/>
      <c r="H10" s="41"/>
      <c r="I10" s="41"/>
      <c r="J10" s="42"/>
      <c r="K10" s="12"/>
      <c r="N10" s="62" t="s">
        <v>52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4" t="s">
        <v>5</v>
      </c>
      <c r="AP10" s="64"/>
      <c r="AQ10" s="65"/>
      <c r="AR10" s="57" t="s">
        <v>45</v>
      </c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9"/>
      <c r="BE10" s="60">
        <v>9356</v>
      </c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>
        <v>76716</v>
      </c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61"/>
    </row>
    <row r="11" spans="1:204" ht="21.6" customHeight="1" x14ac:dyDescent="0.2">
      <c r="A11" s="75"/>
      <c r="B11" s="76"/>
      <c r="C11" s="76"/>
      <c r="D11" s="76"/>
      <c r="E11" s="77"/>
      <c r="F11" s="40"/>
      <c r="G11" s="41"/>
      <c r="H11" s="41"/>
      <c r="I11" s="41"/>
      <c r="J11" s="42"/>
      <c r="K11" s="12"/>
      <c r="N11" s="62" t="s">
        <v>53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4" t="s">
        <v>6</v>
      </c>
      <c r="AP11" s="64"/>
      <c r="AQ11" s="65"/>
      <c r="AR11" s="57" t="s">
        <v>45</v>
      </c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9"/>
      <c r="BE11" s="60">
        <v>14530</v>
      </c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>
        <v>119143</v>
      </c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61"/>
    </row>
    <row r="12" spans="1:204" ht="21.6" customHeight="1" x14ac:dyDescent="0.2">
      <c r="A12" s="75"/>
      <c r="B12" s="76"/>
      <c r="C12" s="76"/>
      <c r="D12" s="76"/>
      <c r="E12" s="77"/>
      <c r="F12" s="40"/>
      <c r="G12" s="41"/>
      <c r="H12" s="41"/>
      <c r="I12" s="41"/>
      <c r="J12" s="42"/>
      <c r="K12" s="12"/>
      <c r="N12" s="62" t="s">
        <v>44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4" t="s">
        <v>7</v>
      </c>
      <c r="AP12" s="64"/>
      <c r="AQ12" s="65"/>
      <c r="AR12" s="57" t="s">
        <v>18</v>
      </c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9"/>
      <c r="BE12" s="60">
        <v>26115</v>
      </c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>
        <v>430723</v>
      </c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61"/>
    </row>
    <row r="13" spans="1:204" ht="21.6" customHeight="1" x14ac:dyDescent="0.2">
      <c r="A13" s="75"/>
      <c r="B13" s="76"/>
      <c r="C13" s="76"/>
      <c r="D13" s="76"/>
      <c r="E13" s="77"/>
      <c r="F13" s="40"/>
      <c r="G13" s="41"/>
      <c r="H13" s="41"/>
      <c r="I13" s="41"/>
      <c r="J13" s="42"/>
      <c r="K13" s="55" t="s">
        <v>38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56"/>
      <c r="AR13" s="57" t="s">
        <v>26</v>
      </c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9"/>
      <c r="BE13" s="60">
        <f>SUM(BE14,BE15,BE16,BE17,BE18)</f>
        <v>9490</v>
      </c>
      <c r="BF13" s="24">
        <v>66192</v>
      </c>
      <c r="BG13" s="24">
        <v>66192</v>
      </c>
      <c r="BH13" s="24">
        <v>66192</v>
      </c>
      <c r="BI13" s="24">
        <v>66192</v>
      </c>
      <c r="BJ13" s="24">
        <v>66192</v>
      </c>
      <c r="BK13" s="24">
        <v>66192</v>
      </c>
      <c r="BL13" s="24">
        <v>66192</v>
      </c>
      <c r="BM13" s="24">
        <v>66192</v>
      </c>
      <c r="BN13" s="24">
        <v>66192</v>
      </c>
      <c r="BO13" s="24">
        <v>66192</v>
      </c>
      <c r="BP13" s="24">
        <v>66192</v>
      </c>
      <c r="BQ13" s="24">
        <v>66192</v>
      </c>
      <c r="BR13" s="24">
        <v>66192</v>
      </c>
      <c r="BS13" s="24">
        <v>66192</v>
      </c>
      <c r="BT13" s="24">
        <v>66192</v>
      </c>
      <c r="BU13" s="24">
        <v>66192</v>
      </c>
      <c r="BV13" s="24">
        <v>66192</v>
      </c>
      <c r="BW13" s="24">
        <v>66192</v>
      </c>
      <c r="BX13" s="24">
        <v>66192</v>
      </c>
      <c r="BY13" s="24">
        <v>66192</v>
      </c>
      <c r="BZ13" s="24">
        <v>66192</v>
      </c>
      <c r="CA13" s="24">
        <v>66192</v>
      </c>
      <c r="CB13" s="24">
        <v>66192</v>
      </c>
      <c r="CC13" s="24">
        <f>SUM(CC14,CC15,CC16,CC17,CC18)</f>
        <v>66208</v>
      </c>
      <c r="CD13" s="24">
        <v>66192</v>
      </c>
      <c r="CE13" s="24">
        <v>66192</v>
      </c>
      <c r="CF13" s="24">
        <v>66192</v>
      </c>
      <c r="CG13" s="24">
        <v>66192</v>
      </c>
      <c r="CH13" s="24">
        <v>66192</v>
      </c>
      <c r="CI13" s="24">
        <v>66192</v>
      </c>
      <c r="CJ13" s="24">
        <v>66192</v>
      </c>
      <c r="CK13" s="24">
        <v>66192</v>
      </c>
      <c r="CL13" s="24">
        <v>66192</v>
      </c>
      <c r="CM13" s="24">
        <v>66192</v>
      </c>
      <c r="CN13" s="24">
        <v>66192</v>
      </c>
      <c r="CO13" s="24">
        <v>66192</v>
      </c>
      <c r="CP13" s="24">
        <v>66192</v>
      </c>
      <c r="CQ13" s="24">
        <v>66192</v>
      </c>
      <c r="CR13" s="24">
        <v>66192</v>
      </c>
      <c r="CS13" s="24">
        <v>66192</v>
      </c>
      <c r="CT13" s="24">
        <v>66192</v>
      </c>
      <c r="CU13" s="24">
        <v>66192</v>
      </c>
      <c r="CV13" s="24">
        <v>66192</v>
      </c>
      <c r="CW13" s="24">
        <v>66192</v>
      </c>
      <c r="CX13" s="24">
        <v>66192</v>
      </c>
      <c r="CY13" s="24">
        <v>66192</v>
      </c>
      <c r="CZ13" s="61">
        <v>66192</v>
      </c>
    </row>
    <row r="14" spans="1:204" ht="21.6" customHeight="1" x14ac:dyDescent="0.2">
      <c r="A14" s="75"/>
      <c r="B14" s="76"/>
      <c r="C14" s="76"/>
      <c r="D14" s="76"/>
      <c r="E14" s="77"/>
      <c r="F14" s="40"/>
      <c r="G14" s="41"/>
      <c r="H14" s="41"/>
      <c r="I14" s="41"/>
      <c r="J14" s="42"/>
      <c r="K14" s="12"/>
      <c r="N14" s="62" t="s">
        <v>42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4" t="s">
        <v>8</v>
      </c>
      <c r="AP14" s="64"/>
      <c r="AQ14" s="65"/>
      <c r="AR14" s="57" t="s">
        <v>19</v>
      </c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9"/>
      <c r="BE14" s="60">
        <v>0</v>
      </c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>
        <v>0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61"/>
    </row>
    <row r="15" spans="1:204" ht="21.6" customHeight="1" x14ac:dyDescent="0.2">
      <c r="A15" s="75"/>
      <c r="B15" s="76"/>
      <c r="C15" s="76"/>
      <c r="D15" s="76"/>
      <c r="E15" s="77"/>
      <c r="F15" s="40"/>
      <c r="G15" s="41"/>
      <c r="H15" s="41"/>
      <c r="I15" s="41"/>
      <c r="J15" s="42"/>
      <c r="K15" s="12"/>
      <c r="N15" s="62" t="s">
        <v>43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4" t="s">
        <v>10</v>
      </c>
      <c r="AP15" s="64"/>
      <c r="AQ15" s="65"/>
      <c r="AR15" s="57" t="s">
        <v>20</v>
      </c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9"/>
      <c r="BE15" s="60">
        <v>0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>
        <v>0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61"/>
    </row>
    <row r="16" spans="1:204" ht="21.6" customHeight="1" x14ac:dyDescent="0.2">
      <c r="A16" s="75"/>
      <c r="B16" s="76"/>
      <c r="C16" s="76"/>
      <c r="D16" s="76"/>
      <c r="E16" s="77"/>
      <c r="F16" s="40"/>
      <c r="G16" s="41"/>
      <c r="H16" s="41"/>
      <c r="I16" s="41"/>
      <c r="J16" s="42"/>
      <c r="K16" s="12"/>
      <c r="N16" s="62" t="s">
        <v>52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4" t="s">
        <v>11</v>
      </c>
      <c r="AP16" s="64"/>
      <c r="AQ16" s="65"/>
      <c r="AR16" s="57" t="s">
        <v>46</v>
      </c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9"/>
      <c r="BE16" s="60">
        <v>3736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>
        <v>21542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61"/>
    </row>
    <row r="17" spans="1:104" ht="21.6" customHeight="1" x14ac:dyDescent="0.2">
      <c r="A17" s="75"/>
      <c r="B17" s="76"/>
      <c r="C17" s="76"/>
      <c r="D17" s="76"/>
      <c r="E17" s="77"/>
      <c r="F17" s="40"/>
      <c r="G17" s="41"/>
      <c r="H17" s="41"/>
      <c r="I17" s="41"/>
      <c r="J17" s="42"/>
      <c r="K17" s="12"/>
      <c r="N17" s="62" t="s">
        <v>53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4" t="s">
        <v>12</v>
      </c>
      <c r="AP17" s="64"/>
      <c r="AQ17" s="65"/>
      <c r="AR17" s="57" t="s">
        <v>46</v>
      </c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9"/>
      <c r="BE17" s="60">
        <v>3387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>
        <v>18629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61"/>
    </row>
    <row r="18" spans="1:104" ht="21.6" customHeight="1" x14ac:dyDescent="0.2">
      <c r="A18" s="75"/>
      <c r="B18" s="76"/>
      <c r="C18" s="76"/>
      <c r="D18" s="76"/>
      <c r="E18" s="77"/>
      <c r="F18" s="40"/>
      <c r="G18" s="41"/>
      <c r="H18" s="41"/>
      <c r="I18" s="41"/>
      <c r="J18" s="42"/>
      <c r="K18" s="12"/>
      <c r="N18" s="62" t="s">
        <v>44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4" t="s">
        <v>28</v>
      </c>
      <c r="AP18" s="64"/>
      <c r="AQ18" s="65"/>
      <c r="AR18" s="57" t="s">
        <v>21</v>
      </c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9"/>
      <c r="BE18" s="60">
        <v>2367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>
        <v>26037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61"/>
    </row>
    <row r="19" spans="1:104" ht="21.6" customHeight="1" x14ac:dyDescent="0.2">
      <c r="A19" s="75"/>
      <c r="B19" s="76"/>
      <c r="C19" s="76"/>
      <c r="D19" s="76"/>
      <c r="E19" s="77"/>
      <c r="F19" s="40"/>
      <c r="G19" s="41"/>
      <c r="H19" s="41"/>
      <c r="I19" s="41"/>
      <c r="J19" s="42"/>
      <c r="K19" s="55" t="s">
        <v>49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56"/>
      <c r="AR19" s="57" t="s">
        <v>26</v>
      </c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9"/>
      <c r="BE19" s="60">
        <f>SUM(BE20,BE21)</f>
        <v>17563</v>
      </c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>
        <f>SUM(CC20,CC21)</f>
        <v>0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61"/>
    </row>
    <row r="20" spans="1:104" ht="21.6" customHeight="1" x14ac:dyDescent="0.2">
      <c r="A20" s="75"/>
      <c r="B20" s="76"/>
      <c r="C20" s="76"/>
      <c r="D20" s="76"/>
      <c r="E20" s="77"/>
      <c r="F20" s="40"/>
      <c r="G20" s="41"/>
      <c r="H20" s="41"/>
      <c r="I20" s="41"/>
      <c r="J20" s="42"/>
      <c r="K20" s="12"/>
      <c r="N20" s="62" t="s">
        <v>50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4" t="s">
        <v>40</v>
      </c>
      <c r="AP20" s="64"/>
      <c r="AQ20" s="65"/>
      <c r="AR20" s="57" t="s">
        <v>26</v>
      </c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9"/>
      <c r="BE20" s="60">
        <v>17543</v>
      </c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>
        <v>0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61"/>
    </row>
    <row r="21" spans="1:104" ht="21.6" customHeight="1" x14ac:dyDescent="0.2">
      <c r="A21" s="75"/>
      <c r="B21" s="76"/>
      <c r="C21" s="76"/>
      <c r="D21" s="76"/>
      <c r="E21" s="77"/>
      <c r="F21" s="43"/>
      <c r="G21" s="44"/>
      <c r="H21" s="44"/>
      <c r="I21" s="44"/>
      <c r="J21" s="45"/>
      <c r="K21" s="12"/>
      <c r="N21" s="62" t="s">
        <v>51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4" t="s">
        <v>41</v>
      </c>
      <c r="AP21" s="64"/>
      <c r="AQ21" s="65"/>
      <c r="AR21" s="57" t="s">
        <v>26</v>
      </c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9"/>
      <c r="BE21" s="60">
        <v>20</v>
      </c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>
        <v>0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61"/>
    </row>
    <row r="22" spans="1:104" ht="21.6" customHeight="1" x14ac:dyDescent="0.2">
      <c r="A22" s="75"/>
      <c r="B22" s="76"/>
      <c r="C22" s="76"/>
      <c r="D22" s="76"/>
      <c r="E22" s="77"/>
      <c r="F22" s="66" t="s">
        <v>29</v>
      </c>
      <c r="G22" s="67"/>
      <c r="H22" s="67"/>
      <c r="I22" s="67"/>
      <c r="J22" s="68"/>
      <c r="K22" s="55" t="s">
        <v>37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56"/>
      <c r="AR22" s="57" t="s">
        <v>26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9"/>
      <c r="BE22" s="60">
        <f>SUM(BE23,BE24,BE25,BE26,BE27)</f>
        <v>1288</v>
      </c>
      <c r="BF22" s="24">
        <v>66192</v>
      </c>
      <c r="BG22" s="24">
        <v>66192</v>
      </c>
      <c r="BH22" s="24">
        <v>66192</v>
      </c>
      <c r="BI22" s="24">
        <v>66192</v>
      </c>
      <c r="BJ22" s="24">
        <v>66192</v>
      </c>
      <c r="BK22" s="24">
        <v>66192</v>
      </c>
      <c r="BL22" s="24">
        <v>66192</v>
      </c>
      <c r="BM22" s="24">
        <v>66192</v>
      </c>
      <c r="BN22" s="24">
        <v>66192</v>
      </c>
      <c r="BO22" s="24">
        <v>66192</v>
      </c>
      <c r="BP22" s="24">
        <v>66192</v>
      </c>
      <c r="BQ22" s="24">
        <v>66192</v>
      </c>
      <c r="BR22" s="24">
        <v>66192</v>
      </c>
      <c r="BS22" s="24">
        <v>66192</v>
      </c>
      <c r="BT22" s="24">
        <v>66192</v>
      </c>
      <c r="BU22" s="24">
        <v>66192</v>
      </c>
      <c r="BV22" s="24">
        <v>66192</v>
      </c>
      <c r="BW22" s="24">
        <v>66192</v>
      </c>
      <c r="BX22" s="24">
        <v>66192</v>
      </c>
      <c r="BY22" s="24">
        <v>66192</v>
      </c>
      <c r="BZ22" s="24">
        <v>66192</v>
      </c>
      <c r="CA22" s="24">
        <v>66192</v>
      </c>
      <c r="CB22" s="24">
        <v>66192</v>
      </c>
      <c r="CC22" s="24">
        <f>SUM(CC23,CC24,CC25,CC26,CC27)</f>
        <v>8025</v>
      </c>
      <c r="CD22" s="24">
        <v>66192</v>
      </c>
      <c r="CE22" s="24">
        <v>66192</v>
      </c>
      <c r="CF22" s="24">
        <v>66192</v>
      </c>
      <c r="CG22" s="24">
        <v>66192</v>
      </c>
      <c r="CH22" s="24">
        <v>66192</v>
      </c>
      <c r="CI22" s="24">
        <v>66192</v>
      </c>
      <c r="CJ22" s="24">
        <v>66192</v>
      </c>
      <c r="CK22" s="24">
        <v>66192</v>
      </c>
      <c r="CL22" s="24">
        <v>66192</v>
      </c>
      <c r="CM22" s="24">
        <v>66192</v>
      </c>
      <c r="CN22" s="24">
        <v>66192</v>
      </c>
      <c r="CO22" s="24">
        <v>66192</v>
      </c>
      <c r="CP22" s="24">
        <v>66192</v>
      </c>
      <c r="CQ22" s="24">
        <v>66192</v>
      </c>
      <c r="CR22" s="24">
        <v>66192</v>
      </c>
      <c r="CS22" s="24">
        <v>66192</v>
      </c>
      <c r="CT22" s="24">
        <v>66192</v>
      </c>
      <c r="CU22" s="24">
        <v>66192</v>
      </c>
      <c r="CV22" s="24">
        <v>66192</v>
      </c>
      <c r="CW22" s="24">
        <v>66192</v>
      </c>
      <c r="CX22" s="24">
        <v>66192</v>
      </c>
      <c r="CY22" s="24">
        <v>66192</v>
      </c>
      <c r="CZ22" s="61">
        <v>66192</v>
      </c>
    </row>
    <row r="23" spans="1:104" ht="21.6" customHeight="1" x14ac:dyDescent="0.2">
      <c r="A23" s="75"/>
      <c r="B23" s="76"/>
      <c r="C23" s="76"/>
      <c r="D23" s="76"/>
      <c r="E23" s="77"/>
      <c r="F23" s="40"/>
      <c r="G23" s="41"/>
      <c r="H23" s="41"/>
      <c r="I23" s="41"/>
      <c r="J23" s="42"/>
      <c r="K23" s="12"/>
      <c r="N23" s="62" t="s">
        <v>42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4" t="s">
        <v>54</v>
      </c>
      <c r="AP23" s="64"/>
      <c r="AQ23" s="65"/>
      <c r="AR23" s="57" t="s">
        <v>30</v>
      </c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9"/>
      <c r="BE23" s="60">
        <v>0</v>
      </c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>
        <v>0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61"/>
    </row>
    <row r="24" spans="1:104" ht="21.6" customHeight="1" x14ac:dyDescent="0.2">
      <c r="A24" s="75"/>
      <c r="B24" s="76"/>
      <c r="C24" s="76"/>
      <c r="D24" s="76"/>
      <c r="E24" s="77"/>
      <c r="F24" s="40"/>
      <c r="G24" s="41"/>
      <c r="H24" s="41"/>
      <c r="I24" s="41"/>
      <c r="J24" s="42"/>
      <c r="K24" s="12"/>
      <c r="N24" s="62" t="s">
        <v>43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4" t="s">
        <v>55</v>
      </c>
      <c r="AP24" s="64"/>
      <c r="AQ24" s="65"/>
      <c r="AR24" s="57" t="s">
        <v>31</v>
      </c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9"/>
      <c r="BE24" s="60">
        <v>0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>
        <v>0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61"/>
    </row>
    <row r="25" spans="1:104" ht="21.6" customHeight="1" x14ac:dyDescent="0.2">
      <c r="A25" s="75"/>
      <c r="B25" s="76"/>
      <c r="C25" s="76"/>
      <c r="D25" s="76"/>
      <c r="E25" s="77"/>
      <c r="F25" s="40"/>
      <c r="G25" s="41"/>
      <c r="H25" s="41"/>
      <c r="I25" s="41"/>
      <c r="J25" s="42"/>
      <c r="K25" s="12"/>
      <c r="N25" s="62" t="s">
        <v>52</v>
      </c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 t="s">
        <v>56</v>
      </c>
      <c r="AP25" s="64"/>
      <c r="AQ25" s="65"/>
      <c r="AR25" s="57" t="s">
        <v>47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9"/>
      <c r="BE25" s="60">
        <v>401</v>
      </c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>
        <v>1650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61"/>
    </row>
    <row r="26" spans="1:104" ht="21.6" customHeight="1" x14ac:dyDescent="0.2">
      <c r="A26" s="75"/>
      <c r="B26" s="76"/>
      <c r="C26" s="76"/>
      <c r="D26" s="76"/>
      <c r="E26" s="77"/>
      <c r="F26" s="40"/>
      <c r="G26" s="41"/>
      <c r="H26" s="41"/>
      <c r="I26" s="41"/>
      <c r="J26" s="42"/>
      <c r="K26" s="12"/>
      <c r="N26" s="62" t="s">
        <v>53</v>
      </c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4" t="s">
        <v>57</v>
      </c>
      <c r="AP26" s="64"/>
      <c r="AQ26" s="65"/>
      <c r="AR26" s="57" t="s">
        <v>47</v>
      </c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9"/>
      <c r="BE26" s="60">
        <v>218</v>
      </c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>
        <v>893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61"/>
    </row>
    <row r="27" spans="1:104" ht="21.6" customHeight="1" x14ac:dyDescent="0.2">
      <c r="A27" s="75"/>
      <c r="B27" s="76"/>
      <c r="C27" s="76"/>
      <c r="D27" s="76"/>
      <c r="E27" s="77"/>
      <c r="F27" s="40"/>
      <c r="G27" s="41"/>
      <c r="H27" s="41"/>
      <c r="I27" s="41"/>
      <c r="J27" s="42"/>
      <c r="K27" s="12"/>
      <c r="N27" s="62" t="s">
        <v>44</v>
      </c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4" t="s">
        <v>58</v>
      </c>
      <c r="AP27" s="64"/>
      <c r="AQ27" s="65"/>
      <c r="AR27" s="57" t="s">
        <v>32</v>
      </c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9"/>
      <c r="BE27" s="60">
        <v>669</v>
      </c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>
        <v>5482</v>
      </c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61"/>
    </row>
    <row r="28" spans="1:104" ht="21.6" customHeight="1" x14ac:dyDescent="0.2">
      <c r="A28" s="75"/>
      <c r="B28" s="76"/>
      <c r="C28" s="76"/>
      <c r="D28" s="76"/>
      <c r="E28" s="77"/>
      <c r="F28" s="40"/>
      <c r="G28" s="41"/>
      <c r="H28" s="41"/>
      <c r="I28" s="41"/>
      <c r="J28" s="42"/>
      <c r="K28" s="55" t="s">
        <v>38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56"/>
      <c r="AR28" s="57" t="s">
        <v>26</v>
      </c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9"/>
      <c r="BE28" s="60">
        <f>SUM(BE29,BE30,BE31,BE32,BE33)</f>
        <v>146</v>
      </c>
      <c r="BF28" s="24">
        <v>66192</v>
      </c>
      <c r="BG28" s="24">
        <v>66192</v>
      </c>
      <c r="BH28" s="24">
        <v>66192</v>
      </c>
      <c r="BI28" s="24">
        <v>66192</v>
      </c>
      <c r="BJ28" s="24">
        <v>66192</v>
      </c>
      <c r="BK28" s="24">
        <v>66192</v>
      </c>
      <c r="BL28" s="24">
        <v>66192</v>
      </c>
      <c r="BM28" s="24">
        <v>66192</v>
      </c>
      <c r="BN28" s="24">
        <v>66192</v>
      </c>
      <c r="BO28" s="24">
        <v>66192</v>
      </c>
      <c r="BP28" s="24">
        <v>66192</v>
      </c>
      <c r="BQ28" s="24">
        <v>66192</v>
      </c>
      <c r="BR28" s="24">
        <v>66192</v>
      </c>
      <c r="BS28" s="24">
        <v>66192</v>
      </c>
      <c r="BT28" s="24">
        <v>66192</v>
      </c>
      <c r="BU28" s="24">
        <v>66192</v>
      </c>
      <c r="BV28" s="24">
        <v>66192</v>
      </c>
      <c r="BW28" s="24">
        <v>66192</v>
      </c>
      <c r="BX28" s="24">
        <v>66192</v>
      </c>
      <c r="BY28" s="24">
        <v>66192</v>
      </c>
      <c r="BZ28" s="24">
        <v>66192</v>
      </c>
      <c r="CA28" s="24">
        <v>66192</v>
      </c>
      <c r="CB28" s="24">
        <v>66192</v>
      </c>
      <c r="CC28" s="24">
        <f>SUM(CC29,CC30,CC31,CC32,CC33)</f>
        <v>592</v>
      </c>
      <c r="CD28" s="24">
        <v>66192</v>
      </c>
      <c r="CE28" s="24">
        <v>66192</v>
      </c>
      <c r="CF28" s="24">
        <v>66192</v>
      </c>
      <c r="CG28" s="24">
        <v>66192</v>
      </c>
      <c r="CH28" s="24">
        <v>66192</v>
      </c>
      <c r="CI28" s="24">
        <v>66192</v>
      </c>
      <c r="CJ28" s="24">
        <v>66192</v>
      </c>
      <c r="CK28" s="24">
        <v>66192</v>
      </c>
      <c r="CL28" s="24">
        <v>66192</v>
      </c>
      <c r="CM28" s="24">
        <v>66192</v>
      </c>
      <c r="CN28" s="24">
        <v>66192</v>
      </c>
      <c r="CO28" s="24">
        <v>66192</v>
      </c>
      <c r="CP28" s="24">
        <v>66192</v>
      </c>
      <c r="CQ28" s="24">
        <v>66192</v>
      </c>
      <c r="CR28" s="24">
        <v>66192</v>
      </c>
      <c r="CS28" s="24">
        <v>66192</v>
      </c>
      <c r="CT28" s="24">
        <v>66192</v>
      </c>
      <c r="CU28" s="24">
        <v>66192</v>
      </c>
      <c r="CV28" s="24">
        <v>66192</v>
      </c>
      <c r="CW28" s="24">
        <v>66192</v>
      </c>
      <c r="CX28" s="24">
        <v>66192</v>
      </c>
      <c r="CY28" s="24">
        <v>66192</v>
      </c>
      <c r="CZ28" s="61">
        <v>66192</v>
      </c>
    </row>
    <row r="29" spans="1:104" ht="21.6" customHeight="1" x14ac:dyDescent="0.2">
      <c r="A29" s="75"/>
      <c r="B29" s="76"/>
      <c r="C29" s="76"/>
      <c r="D29" s="76"/>
      <c r="E29" s="77"/>
      <c r="F29" s="40"/>
      <c r="G29" s="41"/>
      <c r="H29" s="41"/>
      <c r="I29" s="41"/>
      <c r="J29" s="42"/>
      <c r="K29" s="12"/>
      <c r="N29" s="62" t="s">
        <v>42</v>
      </c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4" t="s">
        <v>59</v>
      </c>
      <c r="AP29" s="64"/>
      <c r="AQ29" s="65"/>
      <c r="AR29" s="57" t="s">
        <v>22</v>
      </c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9"/>
      <c r="BE29" s="60">
        <v>0</v>
      </c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>
        <v>0</v>
      </c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61"/>
    </row>
    <row r="30" spans="1:104" ht="21.6" customHeight="1" x14ac:dyDescent="0.2">
      <c r="A30" s="75"/>
      <c r="B30" s="76"/>
      <c r="C30" s="76"/>
      <c r="D30" s="76"/>
      <c r="E30" s="77"/>
      <c r="F30" s="40"/>
      <c r="G30" s="41"/>
      <c r="H30" s="41"/>
      <c r="I30" s="41"/>
      <c r="J30" s="42"/>
      <c r="K30" s="12"/>
      <c r="N30" s="62" t="s">
        <v>43</v>
      </c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4" t="s">
        <v>60</v>
      </c>
      <c r="AP30" s="64"/>
      <c r="AQ30" s="65"/>
      <c r="AR30" s="57" t="s">
        <v>23</v>
      </c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9"/>
      <c r="BE30" s="60">
        <v>0</v>
      </c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>
        <v>0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61"/>
    </row>
    <row r="31" spans="1:104" ht="21.6" customHeight="1" x14ac:dyDescent="0.2">
      <c r="A31" s="75"/>
      <c r="B31" s="76"/>
      <c r="C31" s="76"/>
      <c r="D31" s="76"/>
      <c r="E31" s="77"/>
      <c r="F31" s="40"/>
      <c r="G31" s="41"/>
      <c r="H31" s="41"/>
      <c r="I31" s="41"/>
      <c r="J31" s="42"/>
      <c r="K31" s="12"/>
      <c r="N31" s="62" t="s">
        <v>52</v>
      </c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4" t="s">
        <v>61</v>
      </c>
      <c r="AP31" s="64"/>
      <c r="AQ31" s="65"/>
      <c r="AR31" s="57" t="s">
        <v>48</v>
      </c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9"/>
      <c r="BE31" s="60">
        <v>29</v>
      </c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>
        <v>79</v>
      </c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61"/>
    </row>
    <row r="32" spans="1:104" ht="21.6" customHeight="1" x14ac:dyDescent="0.2">
      <c r="A32" s="75"/>
      <c r="B32" s="76"/>
      <c r="C32" s="76"/>
      <c r="D32" s="76"/>
      <c r="E32" s="77"/>
      <c r="F32" s="40"/>
      <c r="G32" s="41"/>
      <c r="H32" s="41"/>
      <c r="I32" s="41"/>
      <c r="J32" s="42"/>
      <c r="K32" s="12"/>
      <c r="N32" s="62" t="s">
        <v>53</v>
      </c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4" t="s">
        <v>70</v>
      </c>
      <c r="AP32" s="64"/>
      <c r="AQ32" s="65"/>
      <c r="AR32" s="57" t="s">
        <v>48</v>
      </c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9"/>
      <c r="BE32" s="60">
        <v>48</v>
      </c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>
        <v>131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61"/>
    </row>
    <row r="33" spans="1:104" ht="21.6" customHeight="1" x14ac:dyDescent="0.2">
      <c r="A33" s="75"/>
      <c r="B33" s="76"/>
      <c r="C33" s="76"/>
      <c r="D33" s="76"/>
      <c r="E33" s="77"/>
      <c r="F33" s="40"/>
      <c r="G33" s="41"/>
      <c r="H33" s="41"/>
      <c r="I33" s="41"/>
      <c r="J33" s="42"/>
      <c r="K33" s="12"/>
      <c r="N33" s="62" t="s">
        <v>44</v>
      </c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4" t="s">
        <v>71</v>
      </c>
      <c r="AP33" s="64"/>
      <c r="AQ33" s="65"/>
      <c r="AR33" s="57" t="s">
        <v>24</v>
      </c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9"/>
      <c r="BE33" s="60">
        <v>69</v>
      </c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>
        <v>382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61"/>
    </row>
    <row r="34" spans="1:104" ht="21.6" customHeight="1" x14ac:dyDescent="0.2">
      <c r="A34" s="75"/>
      <c r="B34" s="76"/>
      <c r="C34" s="76"/>
      <c r="D34" s="76"/>
      <c r="E34" s="77"/>
      <c r="F34" s="40"/>
      <c r="G34" s="41"/>
      <c r="H34" s="41"/>
      <c r="I34" s="41"/>
      <c r="J34" s="42"/>
      <c r="K34" s="55" t="s">
        <v>49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56"/>
      <c r="AR34" s="57" t="s">
        <v>26</v>
      </c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9"/>
      <c r="BE34" s="60">
        <f>SUM(BE35,BE36)</f>
        <v>379</v>
      </c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>
        <f>SUM(CC35,CC36)</f>
        <v>0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61"/>
    </row>
    <row r="35" spans="1:104" ht="21.6" customHeight="1" x14ac:dyDescent="0.2">
      <c r="A35" s="75"/>
      <c r="B35" s="76"/>
      <c r="C35" s="76"/>
      <c r="D35" s="76"/>
      <c r="E35" s="77"/>
      <c r="F35" s="40"/>
      <c r="G35" s="41"/>
      <c r="H35" s="41"/>
      <c r="I35" s="41"/>
      <c r="J35" s="42"/>
      <c r="K35" s="12"/>
      <c r="N35" s="62" t="s">
        <v>50</v>
      </c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4" t="s">
        <v>72</v>
      </c>
      <c r="AP35" s="64"/>
      <c r="AQ35" s="65"/>
      <c r="AR35" s="57" t="s">
        <v>26</v>
      </c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9"/>
      <c r="BE35" s="60">
        <v>379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>
        <v>0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61"/>
    </row>
    <row r="36" spans="1:104" ht="21.6" customHeight="1" thickBot="1" x14ac:dyDescent="0.25">
      <c r="A36" s="78"/>
      <c r="B36" s="79"/>
      <c r="C36" s="79"/>
      <c r="D36" s="79"/>
      <c r="E36" s="80"/>
      <c r="F36" s="69"/>
      <c r="G36" s="70"/>
      <c r="H36" s="70"/>
      <c r="I36" s="70"/>
      <c r="J36" s="71"/>
      <c r="K36" s="21"/>
      <c r="L36" s="5"/>
      <c r="M36" s="5"/>
      <c r="N36" s="46" t="s">
        <v>51</v>
      </c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8" t="s">
        <v>73</v>
      </c>
      <c r="AP36" s="48"/>
      <c r="AQ36" s="49"/>
      <c r="AR36" s="50" t="s">
        <v>26</v>
      </c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2"/>
      <c r="BE36" s="53">
        <v>0</v>
      </c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>
        <v>0</v>
      </c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54"/>
    </row>
  </sheetData>
  <sheetProtection selectLockedCells="1"/>
  <mergeCells count="153">
    <mergeCell ref="A7:E36"/>
    <mergeCell ref="A2:CZ2"/>
    <mergeCell ref="A3:AQ6"/>
    <mergeCell ref="AR3:BD6"/>
    <mergeCell ref="BE4:CB5"/>
    <mergeCell ref="CC4:CZ5"/>
    <mergeCell ref="CW6:CZ6"/>
    <mergeCell ref="CC8:CZ8"/>
    <mergeCell ref="N9:AN9"/>
    <mergeCell ref="AO9:AQ9"/>
    <mergeCell ref="AR9:BD9"/>
    <mergeCell ref="BE9:CB9"/>
    <mergeCell ref="CC9:CZ9"/>
    <mergeCell ref="BE8:CB8"/>
    <mergeCell ref="AR8:BD8"/>
    <mergeCell ref="AO8:AQ8"/>
    <mergeCell ref="N8:AN8"/>
    <mergeCell ref="N10:AN10"/>
    <mergeCell ref="AO10:AQ10"/>
    <mergeCell ref="AR10:BD10"/>
    <mergeCell ref="BE10:CB10"/>
    <mergeCell ref="CC10:CZ10"/>
    <mergeCell ref="N11:AN11"/>
    <mergeCell ref="AO11:AQ11"/>
    <mergeCell ref="AR11:BD11"/>
    <mergeCell ref="BE11:CB11"/>
    <mergeCell ref="CC11:CZ11"/>
    <mergeCell ref="N12:AN12"/>
    <mergeCell ref="AO12:AQ12"/>
    <mergeCell ref="AR12:BD12"/>
    <mergeCell ref="BE12:CB12"/>
    <mergeCell ref="CC12:CZ12"/>
    <mergeCell ref="K13:AQ13"/>
    <mergeCell ref="AR13:BD13"/>
    <mergeCell ref="BE13:CB13"/>
    <mergeCell ref="CC13:CZ13"/>
    <mergeCell ref="N14:AN14"/>
    <mergeCell ref="AO14:AQ14"/>
    <mergeCell ref="AR14:BD14"/>
    <mergeCell ref="BE14:CB14"/>
    <mergeCell ref="CC14:CZ14"/>
    <mergeCell ref="N15:AN15"/>
    <mergeCell ref="AO15:AQ15"/>
    <mergeCell ref="AR15:BD15"/>
    <mergeCell ref="BE15:CB15"/>
    <mergeCell ref="CC15:CZ15"/>
    <mergeCell ref="N16:AN16"/>
    <mergeCell ref="AO16:AQ16"/>
    <mergeCell ref="AR16:BD16"/>
    <mergeCell ref="BE16:CB16"/>
    <mergeCell ref="CC16:CZ16"/>
    <mergeCell ref="N17:AN17"/>
    <mergeCell ref="AO17:AQ17"/>
    <mergeCell ref="AR17:BD17"/>
    <mergeCell ref="BE17:CB17"/>
    <mergeCell ref="CC17:CZ17"/>
    <mergeCell ref="N18:AN18"/>
    <mergeCell ref="AO18:AQ18"/>
    <mergeCell ref="AR18:BD18"/>
    <mergeCell ref="BE18:CB18"/>
    <mergeCell ref="CC18:CZ18"/>
    <mergeCell ref="K19:AQ19"/>
    <mergeCell ref="AR19:BD19"/>
    <mergeCell ref="BE19:CB19"/>
    <mergeCell ref="CC19:CZ19"/>
    <mergeCell ref="N20:AN20"/>
    <mergeCell ref="AO20:AQ20"/>
    <mergeCell ref="AR20:BD20"/>
    <mergeCell ref="BE20:CB20"/>
    <mergeCell ref="CC20:CZ20"/>
    <mergeCell ref="N21:AN21"/>
    <mergeCell ref="AO21:AQ21"/>
    <mergeCell ref="AR21:BD21"/>
    <mergeCell ref="BE21:CB21"/>
    <mergeCell ref="CC21:CZ21"/>
    <mergeCell ref="F22:J36"/>
    <mergeCell ref="K22:AQ22"/>
    <mergeCell ref="AR22:BD22"/>
    <mergeCell ref="BE22:CB22"/>
    <mergeCell ref="CC22:CZ22"/>
    <mergeCell ref="N23:AN23"/>
    <mergeCell ref="AO23:AQ23"/>
    <mergeCell ref="AR23:BD23"/>
    <mergeCell ref="BE23:CB23"/>
    <mergeCell ref="CC23:CZ23"/>
    <mergeCell ref="N24:AN24"/>
    <mergeCell ref="AO24:AQ24"/>
    <mergeCell ref="AR24:BD24"/>
    <mergeCell ref="BE24:CB24"/>
    <mergeCell ref="CC24:CZ24"/>
    <mergeCell ref="N25:AN25"/>
    <mergeCell ref="AO25:AQ25"/>
    <mergeCell ref="AR25:BD25"/>
    <mergeCell ref="BE25:CB25"/>
    <mergeCell ref="CC25:CZ25"/>
    <mergeCell ref="N26:AN26"/>
    <mergeCell ref="AO26:AQ26"/>
    <mergeCell ref="AR26:BD26"/>
    <mergeCell ref="BE26:CB26"/>
    <mergeCell ref="CC26:CZ26"/>
    <mergeCell ref="N27:AN27"/>
    <mergeCell ref="AO27:AQ27"/>
    <mergeCell ref="AR27:BD27"/>
    <mergeCell ref="BE27:CB27"/>
    <mergeCell ref="CC27:CZ27"/>
    <mergeCell ref="K28:AQ28"/>
    <mergeCell ref="AR28:BD28"/>
    <mergeCell ref="BE28:CB28"/>
    <mergeCell ref="CC28:CZ28"/>
    <mergeCell ref="N29:AN29"/>
    <mergeCell ref="AO29:AQ29"/>
    <mergeCell ref="AR29:BD29"/>
    <mergeCell ref="BE29:CB29"/>
    <mergeCell ref="CC29:CZ29"/>
    <mergeCell ref="N33:AN33"/>
    <mergeCell ref="AO33:AQ33"/>
    <mergeCell ref="AR33:BD33"/>
    <mergeCell ref="BE33:CB33"/>
    <mergeCell ref="CC33:CZ33"/>
    <mergeCell ref="N30:AN30"/>
    <mergeCell ref="AO30:AQ30"/>
    <mergeCell ref="AR30:BD30"/>
    <mergeCell ref="BE30:CB30"/>
    <mergeCell ref="CC30:CZ30"/>
    <mergeCell ref="N31:AN31"/>
    <mergeCell ref="AO31:AQ31"/>
    <mergeCell ref="AR31:BD31"/>
    <mergeCell ref="BE31:CB31"/>
    <mergeCell ref="CC31:CZ31"/>
    <mergeCell ref="CC7:CZ7"/>
    <mergeCell ref="BE7:CB7"/>
    <mergeCell ref="AR7:BD7"/>
    <mergeCell ref="K7:AQ7"/>
    <mergeCell ref="F7:J21"/>
    <mergeCell ref="N36:AN36"/>
    <mergeCell ref="AO36:AQ36"/>
    <mergeCell ref="AR36:BD36"/>
    <mergeCell ref="BE36:CB36"/>
    <mergeCell ref="CC36:CZ36"/>
    <mergeCell ref="K34:AQ34"/>
    <mergeCell ref="AR34:BD34"/>
    <mergeCell ref="BE34:CB34"/>
    <mergeCell ref="CC34:CZ34"/>
    <mergeCell ref="N35:AN35"/>
    <mergeCell ref="AO35:AQ35"/>
    <mergeCell ref="AR35:BD35"/>
    <mergeCell ref="BE35:CB35"/>
    <mergeCell ref="CC35:CZ35"/>
    <mergeCell ref="N32:AN32"/>
    <mergeCell ref="AO32:AQ32"/>
    <mergeCell ref="AR32:BD32"/>
    <mergeCell ref="BE32:CB32"/>
    <mergeCell ref="CC32:CZ32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75" firstPageNumber="105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V36"/>
  <sheetViews>
    <sheetView view="pageBreakPreview" zoomScaleNormal="100" zoomScaleSheetLayoutView="100" workbookViewId="0">
      <selection activeCell="HJ65" sqref="HJ65"/>
    </sheetView>
  </sheetViews>
  <sheetFormatPr defaultColWidth="1.21875" defaultRowHeight="21.75" customHeight="1" x14ac:dyDescent="0.2"/>
  <cols>
    <col min="1" max="88" width="1.21875" style="20" customWidth="1"/>
    <col min="89" max="16384" width="1.21875" style="20"/>
  </cols>
  <sheetData>
    <row r="1" spans="1:204" ht="21.6" customHeight="1" x14ac:dyDescent="0.2"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</row>
    <row r="2" spans="1:204" ht="21.75" customHeight="1" thickBo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</row>
    <row r="3" spans="1:204" s="7" customFormat="1" ht="3.75" customHeight="1" x14ac:dyDescent="0.2">
      <c r="A3" s="81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3"/>
      <c r="AR3" s="90" t="s">
        <v>13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91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1"/>
      <c r="CC3" s="2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3"/>
      <c r="DA3" s="7" t="s">
        <v>4</v>
      </c>
      <c r="DB3" s="7" t="s">
        <v>4</v>
      </c>
      <c r="DC3" s="7" t="s">
        <v>4</v>
      </c>
      <c r="DD3" s="7" t="s">
        <v>4</v>
      </c>
      <c r="DE3" s="7" t="s">
        <v>4</v>
      </c>
      <c r="DF3" s="7" t="s">
        <v>4</v>
      </c>
      <c r="DG3" s="7" t="s">
        <v>4</v>
      </c>
      <c r="DH3" s="7" t="s">
        <v>4</v>
      </c>
      <c r="DI3" s="7" t="s">
        <v>4</v>
      </c>
      <c r="DJ3" s="7" t="s">
        <v>4</v>
      </c>
      <c r="DK3" s="7" t="s">
        <v>4</v>
      </c>
      <c r="DL3" s="7" t="s">
        <v>4</v>
      </c>
      <c r="DM3" s="7" t="s">
        <v>4</v>
      </c>
      <c r="DN3" s="7" t="s">
        <v>4</v>
      </c>
      <c r="DO3" s="7" t="s">
        <v>4</v>
      </c>
      <c r="DP3" s="7" t="s">
        <v>4</v>
      </c>
      <c r="DQ3" s="7" t="s">
        <v>4</v>
      </c>
      <c r="DR3" s="7" t="s">
        <v>4</v>
      </c>
      <c r="DS3" s="7" t="s">
        <v>4</v>
      </c>
      <c r="DT3" s="7" t="s">
        <v>4</v>
      </c>
      <c r="DU3" s="7" t="s">
        <v>4</v>
      </c>
      <c r="DV3" s="7" t="s">
        <v>4</v>
      </c>
      <c r="DW3" s="7" t="s">
        <v>4</v>
      </c>
      <c r="DX3" s="7" t="s">
        <v>4</v>
      </c>
      <c r="DY3" s="7" t="s">
        <v>4</v>
      </c>
      <c r="DZ3" s="7" t="s">
        <v>4</v>
      </c>
      <c r="EA3" s="7" t="s">
        <v>4</v>
      </c>
      <c r="EB3" s="7" t="s">
        <v>4</v>
      </c>
      <c r="EC3" s="7" t="s">
        <v>4</v>
      </c>
      <c r="ED3" s="7" t="s">
        <v>4</v>
      </c>
      <c r="EE3" s="7" t="s">
        <v>4</v>
      </c>
      <c r="EF3" s="7" t="s">
        <v>4</v>
      </c>
      <c r="EG3" s="7" t="s">
        <v>4</v>
      </c>
      <c r="EH3" s="7" t="s">
        <v>4</v>
      </c>
      <c r="EI3" s="7" t="s">
        <v>4</v>
      </c>
      <c r="EJ3" s="7" t="s">
        <v>4</v>
      </c>
      <c r="EK3" s="7" t="s">
        <v>4</v>
      </c>
      <c r="EL3" s="7" t="s">
        <v>4</v>
      </c>
      <c r="EM3" s="7" t="s">
        <v>4</v>
      </c>
      <c r="EN3" s="7" t="s">
        <v>4</v>
      </c>
      <c r="EO3" s="7" t="s">
        <v>4</v>
      </c>
      <c r="EP3" s="7" t="s">
        <v>4</v>
      </c>
      <c r="EQ3" s="7" t="s">
        <v>4</v>
      </c>
      <c r="ER3" s="7" t="s">
        <v>4</v>
      </c>
      <c r="ES3" s="7" t="s">
        <v>4</v>
      </c>
      <c r="ET3" s="7" t="s">
        <v>4</v>
      </c>
      <c r="EU3" s="7" t="s">
        <v>4</v>
      </c>
      <c r="EV3" s="7" t="s">
        <v>4</v>
      </c>
      <c r="EW3" s="7" t="s">
        <v>4</v>
      </c>
      <c r="EX3" s="7" t="s">
        <v>4</v>
      </c>
      <c r="EY3" s="7" t="s">
        <v>4</v>
      </c>
      <c r="EZ3" s="7" t="s">
        <v>4</v>
      </c>
      <c r="FA3" s="7" t="s">
        <v>4</v>
      </c>
      <c r="FB3" s="7" t="s">
        <v>4</v>
      </c>
      <c r="FC3" s="7" t="s">
        <v>4</v>
      </c>
      <c r="FD3" s="7" t="s">
        <v>4</v>
      </c>
      <c r="FE3" s="7" t="s">
        <v>4</v>
      </c>
      <c r="FF3" s="7" t="s">
        <v>4</v>
      </c>
      <c r="FG3" s="7" t="s">
        <v>4</v>
      </c>
      <c r="FH3" s="7" t="s">
        <v>4</v>
      </c>
      <c r="FI3" s="7" t="s">
        <v>4</v>
      </c>
      <c r="FJ3" s="7" t="s">
        <v>4</v>
      </c>
      <c r="FK3" s="7" t="s">
        <v>4</v>
      </c>
      <c r="FL3" s="7" t="s">
        <v>4</v>
      </c>
      <c r="FM3" s="7" t="s">
        <v>4</v>
      </c>
      <c r="FN3" s="7" t="s">
        <v>4</v>
      </c>
      <c r="FO3" s="7" t="s">
        <v>4</v>
      </c>
      <c r="FP3" s="7" t="s">
        <v>4</v>
      </c>
      <c r="FQ3" s="7" t="s">
        <v>4</v>
      </c>
      <c r="FR3" s="7" t="s">
        <v>4</v>
      </c>
      <c r="FS3" s="7" t="s">
        <v>4</v>
      </c>
      <c r="FT3" s="7" t="s">
        <v>4</v>
      </c>
      <c r="FU3" s="7" t="s">
        <v>4</v>
      </c>
      <c r="FV3" s="7" t="s">
        <v>4</v>
      </c>
      <c r="FW3" s="7" t="s">
        <v>4</v>
      </c>
      <c r="FX3" s="7" t="s">
        <v>4</v>
      </c>
      <c r="FY3" s="7" t="s">
        <v>4</v>
      </c>
      <c r="FZ3" s="7" t="s">
        <v>4</v>
      </c>
      <c r="GA3" s="7" t="s">
        <v>4</v>
      </c>
      <c r="GB3" s="7" t="s">
        <v>4</v>
      </c>
      <c r="GC3" s="7" t="s">
        <v>4</v>
      </c>
      <c r="GD3" s="7" t="s">
        <v>4</v>
      </c>
      <c r="GE3" s="7" t="s">
        <v>4</v>
      </c>
      <c r="GF3" s="7" t="s">
        <v>4</v>
      </c>
      <c r="GG3" s="7" t="s">
        <v>4</v>
      </c>
      <c r="GH3" s="7" t="s">
        <v>4</v>
      </c>
      <c r="GI3" s="7" t="s">
        <v>4</v>
      </c>
      <c r="GJ3" s="7" t="s">
        <v>4</v>
      </c>
      <c r="GK3" s="7" t="s">
        <v>4</v>
      </c>
      <c r="GL3" s="7" t="s">
        <v>4</v>
      </c>
    </row>
    <row r="4" spans="1:204" s="7" customFormat="1" ht="9" customHeight="1" x14ac:dyDescent="0.2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6"/>
      <c r="AR4" s="92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93"/>
      <c r="BE4" s="96" t="s">
        <v>25</v>
      </c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8"/>
      <c r="CC4" s="99" t="s">
        <v>3</v>
      </c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100"/>
      <c r="DA4" s="7" t="s">
        <v>4</v>
      </c>
      <c r="DB4" s="7" t="s">
        <v>4</v>
      </c>
      <c r="DC4" s="7" t="s">
        <v>4</v>
      </c>
      <c r="DD4" s="7" t="s">
        <v>4</v>
      </c>
      <c r="DE4" s="7" t="s">
        <v>4</v>
      </c>
      <c r="DF4" s="7" t="s">
        <v>4</v>
      </c>
      <c r="DG4" s="7" t="s">
        <v>4</v>
      </c>
      <c r="DH4" s="7" t="s">
        <v>4</v>
      </c>
      <c r="DI4" s="7" t="s">
        <v>4</v>
      </c>
      <c r="DJ4" s="7" t="s">
        <v>4</v>
      </c>
      <c r="DK4" s="7" t="s">
        <v>4</v>
      </c>
      <c r="DL4" s="7" t="s">
        <v>4</v>
      </c>
      <c r="DM4" s="7" t="s">
        <v>4</v>
      </c>
      <c r="DN4" s="7" t="s">
        <v>4</v>
      </c>
      <c r="DO4" s="7" t="s">
        <v>4</v>
      </c>
      <c r="DP4" s="7" t="s">
        <v>4</v>
      </c>
      <c r="DQ4" s="7" t="s">
        <v>4</v>
      </c>
      <c r="DR4" s="7" t="s">
        <v>4</v>
      </c>
      <c r="DS4" s="7" t="s">
        <v>4</v>
      </c>
      <c r="DT4" s="7" t="s">
        <v>4</v>
      </c>
      <c r="DU4" s="7" t="s">
        <v>4</v>
      </c>
      <c r="DV4" s="7" t="s">
        <v>4</v>
      </c>
      <c r="DW4" s="7" t="s">
        <v>4</v>
      </c>
      <c r="DX4" s="7" t="s">
        <v>4</v>
      </c>
      <c r="DY4" s="7" t="s">
        <v>4</v>
      </c>
      <c r="DZ4" s="7" t="s">
        <v>4</v>
      </c>
      <c r="EA4" s="7" t="s">
        <v>4</v>
      </c>
      <c r="EB4" s="7" t="s">
        <v>4</v>
      </c>
      <c r="EC4" s="7" t="s">
        <v>4</v>
      </c>
      <c r="ED4" s="7" t="s">
        <v>4</v>
      </c>
      <c r="EE4" s="7" t="s">
        <v>4</v>
      </c>
      <c r="EF4" s="7" t="s">
        <v>4</v>
      </c>
      <c r="EG4" s="7" t="s">
        <v>4</v>
      </c>
      <c r="EH4" s="7" t="s">
        <v>4</v>
      </c>
      <c r="EI4" s="7" t="s">
        <v>4</v>
      </c>
      <c r="EJ4" s="7" t="s">
        <v>4</v>
      </c>
      <c r="EK4" s="7" t="s">
        <v>4</v>
      </c>
      <c r="EL4" s="7" t="s">
        <v>4</v>
      </c>
      <c r="EM4" s="7" t="s">
        <v>4</v>
      </c>
      <c r="EN4" s="7" t="s">
        <v>4</v>
      </c>
      <c r="EO4" s="7" t="s">
        <v>4</v>
      </c>
      <c r="EP4" s="7" t="s">
        <v>4</v>
      </c>
      <c r="EQ4" s="7" t="s">
        <v>4</v>
      </c>
      <c r="ER4" s="7" t="s">
        <v>4</v>
      </c>
      <c r="ES4" s="7" t="s">
        <v>4</v>
      </c>
      <c r="ET4" s="7" t="s">
        <v>4</v>
      </c>
      <c r="EU4" s="7" t="s">
        <v>4</v>
      </c>
      <c r="EV4" s="7" t="s">
        <v>4</v>
      </c>
      <c r="EW4" s="7" t="s">
        <v>4</v>
      </c>
      <c r="EX4" s="7" t="s">
        <v>4</v>
      </c>
      <c r="EY4" s="7" t="s">
        <v>4</v>
      </c>
      <c r="EZ4" s="7" t="s">
        <v>4</v>
      </c>
      <c r="FA4" s="7" t="s">
        <v>4</v>
      </c>
      <c r="FB4" s="7" t="s">
        <v>4</v>
      </c>
      <c r="FC4" s="7" t="s">
        <v>4</v>
      </c>
      <c r="FD4" s="7" t="s">
        <v>4</v>
      </c>
      <c r="FE4" s="7" t="s">
        <v>4</v>
      </c>
      <c r="FF4" s="7" t="s">
        <v>4</v>
      </c>
      <c r="FG4" s="7" t="s">
        <v>4</v>
      </c>
      <c r="FH4" s="7" t="s">
        <v>4</v>
      </c>
      <c r="FI4" s="7" t="s">
        <v>4</v>
      </c>
      <c r="FJ4" s="7" t="s">
        <v>4</v>
      </c>
      <c r="FK4" s="7" t="s">
        <v>4</v>
      </c>
      <c r="FL4" s="7" t="s">
        <v>4</v>
      </c>
      <c r="FM4" s="7" t="s">
        <v>4</v>
      </c>
      <c r="FN4" s="7" t="s">
        <v>4</v>
      </c>
      <c r="FO4" s="7" t="s">
        <v>4</v>
      </c>
      <c r="FP4" s="7" t="s">
        <v>4</v>
      </c>
      <c r="FQ4" s="7" t="s">
        <v>4</v>
      </c>
      <c r="FR4" s="7" t="s">
        <v>4</v>
      </c>
      <c r="FS4" s="7" t="s">
        <v>4</v>
      </c>
      <c r="FT4" s="7" t="s">
        <v>4</v>
      </c>
      <c r="FU4" s="7" t="s">
        <v>4</v>
      </c>
      <c r="FV4" s="7" t="s">
        <v>4</v>
      </c>
      <c r="FW4" s="7" t="s">
        <v>4</v>
      </c>
      <c r="FX4" s="7" t="s">
        <v>4</v>
      </c>
      <c r="FY4" s="7" t="s">
        <v>4</v>
      </c>
      <c r="FZ4" s="7" t="s">
        <v>4</v>
      </c>
      <c r="GA4" s="7" t="s">
        <v>4</v>
      </c>
      <c r="GB4" s="7" t="s">
        <v>4</v>
      </c>
      <c r="GC4" s="7" t="s">
        <v>4</v>
      </c>
      <c r="GD4" s="7" t="s">
        <v>4</v>
      </c>
      <c r="GE4" s="7" t="s">
        <v>4</v>
      </c>
      <c r="GF4" s="7" t="s">
        <v>4</v>
      </c>
      <c r="GG4" s="7" t="s">
        <v>4</v>
      </c>
      <c r="GH4" s="7" t="s">
        <v>4</v>
      </c>
      <c r="GI4" s="7" t="s">
        <v>4</v>
      </c>
      <c r="GJ4" s="7" t="s">
        <v>4</v>
      </c>
      <c r="GK4" s="7" t="s">
        <v>4</v>
      </c>
      <c r="GL4" s="7" t="s">
        <v>4</v>
      </c>
    </row>
    <row r="5" spans="1:204" s="7" customFormat="1" ht="9" customHeight="1" x14ac:dyDescent="0.2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6"/>
      <c r="AR5" s="92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93"/>
      <c r="BE5" s="96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8"/>
      <c r="CC5" s="99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100"/>
      <c r="DA5" s="7" t="s">
        <v>4</v>
      </c>
      <c r="DB5" s="7" t="s">
        <v>4</v>
      </c>
      <c r="DC5" s="7" t="s">
        <v>4</v>
      </c>
      <c r="DD5" s="7" t="s">
        <v>4</v>
      </c>
      <c r="DE5" s="7" t="s">
        <v>4</v>
      </c>
      <c r="DF5" s="7" t="s">
        <v>4</v>
      </c>
      <c r="DG5" s="7" t="s">
        <v>4</v>
      </c>
      <c r="DH5" s="7" t="s">
        <v>4</v>
      </c>
      <c r="DI5" s="7" t="s">
        <v>4</v>
      </c>
      <c r="DJ5" s="7" t="s">
        <v>4</v>
      </c>
      <c r="DK5" s="7" t="s">
        <v>4</v>
      </c>
      <c r="DL5" s="7" t="s">
        <v>4</v>
      </c>
      <c r="DM5" s="7" t="s">
        <v>4</v>
      </c>
      <c r="DN5" s="7" t="s">
        <v>4</v>
      </c>
      <c r="DO5" s="7" t="s">
        <v>4</v>
      </c>
      <c r="DP5" s="7" t="s">
        <v>4</v>
      </c>
      <c r="DQ5" s="7" t="s">
        <v>4</v>
      </c>
      <c r="DR5" s="7" t="s">
        <v>4</v>
      </c>
      <c r="DS5" s="7" t="s">
        <v>4</v>
      </c>
      <c r="DT5" s="7" t="s">
        <v>4</v>
      </c>
      <c r="DU5" s="7" t="s">
        <v>4</v>
      </c>
      <c r="DV5" s="7" t="s">
        <v>4</v>
      </c>
      <c r="DW5" s="7" t="s">
        <v>4</v>
      </c>
      <c r="DX5" s="7" t="s">
        <v>4</v>
      </c>
      <c r="DY5" s="7" t="s">
        <v>4</v>
      </c>
      <c r="DZ5" s="7" t="s">
        <v>4</v>
      </c>
      <c r="EA5" s="7" t="s">
        <v>4</v>
      </c>
      <c r="EB5" s="7" t="s">
        <v>4</v>
      </c>
      <c r="EC5" s="7" t="s">
        <v>4</v>
      </c>
      <c r="ED5" s="7" t="s">
        <v>4</v>
      </c>
      <c r="EE5" s="7" t="s">
        <v>4</v>
      </c>
      <c r="EF5" s="7" t="s">
        <v>4</v>
      </c>
      <c r="EG5" s="7" t="s">
        <v>4</v>
      </c>
      <c r="EH5" s="7" t="s">
        <v>4</v>
      </c>
      <c r="EI5" s="7" t="s">
        <v>4</v>
      </c>
      <c r="EJ5" s="7" t="s">
        <v>4</v>
      </c>
      <c r="EK5" s="7" t="s">
        <v>4</v>
      </c>
      <c r="EL5" s="7" t="s">
        <v>4</v>
      </c>
      <c r="EM5" s="7" t="s">
        <v>4</v>
      </c>
      <c r="EN5" s="7" t="s">
        <v>4</v>
      </c>
      <c r="EO5" s="7" t="s">
        <v>4</v>
      </c>
      <c r="EP5" s="7" t="s">
        <v>4</v>
      </c>
      <c r="EQ5" s="7" t="s">
        <v>4</v>
      </c>
      <c r="ER5" s="7" t="s">
        <v>4</v>
      </c>
      <c r="ES5" s="7" t="s">
        <v>4</v>
      </c>
      <c r="ET5" s="7" t="s">
        <v>4</v>
      </c>
      <c r="EU5" s="7" t="s">
        <v>4</v>
      </c>
      <c r="EV5" s="7" t="s">
        <v>4</v>
      </c>
      <c r="EW5" s="7" t="s">
        <v>4</v>
      </c>
      <c r="EX5" s="7" t="s">
        <v>4</v>
      </c>
      <c r="EY5" s="7" t="s">
        <v>4</v>
      </c>
      <c r="EZ5" s="7" t="s">
        <v>4</v>
      </c>
      <c r="FA5" s="7" t="s">
        <v>4</v>
      </c>
      <c r="FB5" s="7" t="s">
        <v>4</v>
      </c>
      <c r="FC5" s="7" t="s">
        <v>4</v>
      </c>
      <c r="FD5" s="7" t="s">
        <v>4</v>
      </c>
      <c r="FE5" s="7" t="s">
        <v>4</v>
      </c>
      <c r="FF5" s="7" t="s">
        <v>4</v>
      </c>
      <c r="FG5" s="7" t="s">
        <v>4</v>
      </c>
      <c r="FH5" s="7" t="s">
        <v>4</v>
      </c>
      <c r="FI5" s="7" t="s">
        <v>4</v>
      </c>
      <c r="FJ5" s="7" t="s">
        <v>4</v>
      </c>
      <c r="FK5" s="7" t="s">
        <v>4</v>
      </c>
      <c r="FL5" s="7" t="s">
        <v>4</v>
      </c>
      <c r="FM5" s="7" t="s">
        <v>4</v>
      </c>
      <c r="FN5" s="7" t="s">
        <v>4</v>
      </c>
      <c r="FO5" s="7" t="s">
        <v>4</v>
      </c>
      <c r="FP5" s="7" t="s">
        <v>4</v>
      </c>
      <c r="FQ5" s="7" t="s">
        <v>4</v>
      </c>
      <c r="FR5" s="7" t="s">
        <v>4</v>
      </c>
      <c r="FS5" s="7" t="s">
        <v>4</v>
      </c>
      <c r="FT5" s="7" t="s">
        <v>4</v>
      </c>
      <c r="FU5" s="7" t="s">
        <v>4</v>
      </c>
      <c r="FV5" s="7" t="s">
        <v>4</v>
      </c>
      <c r="FW5" s="7" t="s">
        <v>4</v>
      </c>
      <c r="FX5" s="7" t="s">
        <v>4</v>
      </c>
      <c r="FY5" s="7" t="s">
        <v>4</v>
      </c>
      <c r="FZ5" s="7" t="s">
        <v>4</v>
      </c>
      <c r="GA5" s="7" t="s">
        <v>4</v>
      </c>
      <c r="GB5" s="7" t="s">
        <v>4</v>
      </c>
      <c r="GC5" s="7" t="s">
        <v>4</v>
      </c>
      <c r="GD5" s="7" t="s">
        <v>4</v>
      </c>
      <c r="GE5" s="7" t="s">
        <v>4</v>
      </c>
      <c r="GF5" s="7" t="s">
        <v>4</v>
      </c>
      <c r="GG5" s="7" t="s">
        <v>4</v>
      </c>
      <c r="GH5" s="7" t="s">
        <v>4</v>
      </c>
      <c r="GI5" s="7" t="s">
        <v>4</v>
      </c>
      <c r="GJ5" s="7" t="s">
        <v>4</v>
      </c>
      <c r="GK5" s="7" t="s">
        <v>4</v>
      </c>
      <c r="GL5" s="7" t="s">
        <v>4</v>
      </c>
    </row>
    <row r="6" spans="1:204" s="7" customFormat="1" ht="9.9" customHeight="1" thickBot="1" x14ac:dyDescent="0.25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9"/>
      <c r="AR6" s="94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95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9"/>
      <c r="CC6" s="10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27" t="s">
        <v>2</v>
      </c>
      <c r="CX6" s="27"/>
      <c r="CY6" s="27"/>
      <c r="CZ6" s="28"/>
      <c r="DA6" s="7" t="s">
        <v>4</v>
      </c>
      <c r="DB6" s="7" t="s">
        <v>4</v>
      </c>
      <c r="DC6" s="7" t="s">
        <v>4</v>
      </c>
      <c r="DD6" s="7" t="s">
        <v>4</v>
      </c>
      <c r="DE6" s="7" t="s">
        <v>4</v>
      </c>
      <c r="DF6" s="7" t="s">
        <v>4</v>
      </c>
      <c r="DG6" s="7" t="s">
        <v>4</v>
      </c>
      <c r="DH6" s="7" t="s">
        <v>4</v>
      </c>
      <c r="DI6" s="7" t="s">
        <v>4</v>
      </c>
      <c r="DJ6" s="7" t="s">
        <v>4</v>
      </c>
      <c r="DK6" s="7" t="s">
        <v>4</v>
      </c>
      <c r="DL6" s="7" t="s">
        <v>4</v>
      </c>
      <c r="DM6" s="7" t="s">
        <v>4</v>
      </c>
      <c r="DN6" s="7" t="s">
        <v>4</v>
      </c>
      <c r="DO6" s="7" t="s">
        <v>4</v>
      </c>
      <c r="DP6" s="7" t="s">
        <v>4</v>
      </c>
      <c r="DQ6" s="7" t="s">
        <v>4</v>
      </c>
      <c r="DR6" s="7" t="s">
        <v>4</v>
      </c>
      <c r="DS6" s="7" t="s">
        <v>4</v>
      </c>
      <c r="DT6" s="7" t="s">
        <v>4</v>
      </c>
      <c r="DU6" s="7" t="s">
        <v>4</v>
      </c>
      <c r="DV6" s="7" t="s">
        <v>4</v>
      </c>
      <c r="DW6" s="7" t="s">
        <v>4</v>
      </c>
      <c r="DX6" s="7" t="s">
        <v>4</v>
      </c>
      <c r="DY6" s="7" t="s">
        <v>4</v>
      </c>
      <c r="DZ6" s="7" t="s">
        <v>4</v>
      </c>
      <c r="EA6" s="7" t="s">
        <v>4</v>
      </c>
      <c r="EB6" s="7" t="s">
        <v>4</v>
      </c>
      <c r="EC6" s="7" t="s">
        <v>4</v>
      </c>
      <c r="ED6" s="7" t="s">
        <v>4</v>
      </c>
      <c r="EE6" s="7" t="s">
        <v>4</v>
      </c>
      <c r="EF6" s="7" t="s">
        <v>4</v>
      </c>
      <c r="EG6" s="7" t="s">
        <v>4</v>
      </c>
      <c r="EH6" s="7" t="s">
        <v>4</v>
      </c>
      <c r="EI6" s="7" t="s">
        <v>4</v>
      </c>
      <c r="EJ6" s="7" t="s">
        <v>4</v>
      </c>
      <c r="EK6" s="7" t="s">
        <v>4</v>
      </c>
      <c r="EL6" s="7" t="s">
        <v>4</v>
      </c>
      <c r="EM6" s="7" t="s">
        <v>4</v>
      </c>
      <c r="EN6" s="7" t="s">
        <v>4</v>
      </c>
      <c r="EO6" s="7" t="s">
        <v>4</v>
      </c>
      <c r="EP6" s="7" t="s">
        <v>4</v>
      </c>
      <c r="EQ6" s="7" t="s">
        <v>4</v>
      </c>
      <c r="ER6" s="7" t="s">
        <v>4</v>
      </c>
      <c r="ES6" s="7" t="s">
        <v>4</v>
      </c>
      <c r="ET6" s="7" t="s">
        <v>4</v>
      </c>
      <c r="EU6" s="7" t="s">
        <v>4</v>
      </c>
      <c r="EV6" s="7" t="s">
        <v>4</v>
      </c>
      <c r="EW6" s="7" t="s">
        <v>4</v>
      </c>
      <c r="EX6" s="7" t="s">
        <v>4</v>
      </c>
      <c r="EY6" s="7" t="s">
        <v>4</v>
      </c>
      <c r="EZ6" s="7" t="s">
        <v>4</v>
      </c>
      <c r="FA6" s="7" t="s">
        <v>4</v>
      </c>
      <c r="FB6" s="7" t="s">
        <v>4</v>
      </c>
      <c r="FC6" s="7" t="s">
        <v>4</v>
      </c>
      <c r="FD6" s="7" t="s">
        <v>4</v>
      </c>
      <c r="FE6" s="7" t="s">
        <v>4</v>
      </c>
      <c r="FF6" s="7" t="s">
        <v>4</v>
      </c>
      <c r="FG6" s="7" t="s">
        <v>4</v>
      </c>
      <c r="FH6" s="7" t="s">
        <v>4</v>
      </c>
      <c r="FI6" s="7" t="s">
        <v>4</v>
      </c>
      <c r="FJ6" s="7" t="s">
        <v>4</v>
      </c>
      <c r="FK6" s="7" t="s">
        <v>4</v>
      </c>
      <c r="FL6" s="7" t="s">
        <v>4</v>
      </c>
      <c r="FM6" s="7" t="s">
        <v>4</v>
      </c>
      <c r="FN6" s="7" t="s">
        <v>4</v>
      </c>
      <c r="FO6" s="7" t="s">
        <v>4</v>
      </c>
      <c r="FP6" s="7" t="s">
        <v>4</v>
      </c>
      <c r="FQ6" s="7" t="s">
        <v>4</v>
      </c>
      <c r="FR6" s="7" t="s">
        <v>4</v>
      </c>
      <c r="FS6" s="7" t="s">
        <v>4</v>
      </c>
      <c r="FT6" s="7" t="s">
        <v>4</v>
      </c>
      <c r="FU6" s="7" t="s">
        <v>4</v>
      </c>
      <c r="FV6" s="7" t="s">
        <v>4</v>
      </c>
      <c r="FW6" s="7" t="s">
        <v>4</v>
      </c>
      <c r="FX6" s="7" t="s">
        <v>4</v>
      </c>
      <c r="FY6" s="7" t="s">
        <v>4</v>
      </c>
      <c r="FZ6" s="7" t="s">
        <v>4</v>
      </c>
      <c r="GA6" s="7" t="s">
        <v>4</v>
      </c>
      <c r="GB6" s="7" t="s">
        <v>4</v>
      </c>
      <c r="GC6" s="7" t="s">
        <v>4</v>
      </c>
      <c r="GD6" s="7" t="s">
        <v>4</v>
      </c>
      <c r="GE6" s="7" t="s">
        <v>4</v>
      </c>
      <c r="GF6" s="7" t="s">
        <v>4</v>
      </c>
      <c r="GG6" s="7" t="s">
        <v>4</v>
      </c>
      <c r="GH6" s="7" t="s">
        <v>4</v>
      </c>
      <c r="GI6" s="7" t="s">
        <v>4</v>
      </c>
      <c r="GJ6" s="7" t="s">
        <v>4</v>
      </c>
      <c r="GK6" s="7" t="s">
        <v>4</v>
      </c>
      <c r="GL6" s="7" t="s">
        <v>4</v>
      </c>
    </row>
    <row r="7" spans="1:204" ht="15" customHeight="1" x14ac:dyDescent="0.2">
      <c r="A7" s="75"/>
      <c r="B7" s="76"/>
      <c r="C7" s="76"/>
      <c r="D7" s="76"/>
      <c r="E7" s="77"/>
      <c r="F7" s="66" t="s">
        <v>33</v>
      </c>
      <c r="G7" s="67"/>
      <c r="H7" s="67"/>
      <c r="I7" s="67"/>
      <c r="J7" s="68"/>
      <c r="K7" s="55" t="s">
        <v>37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56"/>
      <c r="AR7" s="57" t="s">
        <v>26</v>
      </c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9"/>
      <c r="BE7" s="60">
        <f>SUM(BE8,BE9,BE10,BE11,BE12)</f>
        <v>32176</v>
      </c>
      <c r="BF7" s="24">
        <v>66192</v>
      </c>
      <c r="BG7" s="24">
        <v>66192</v>
      </c>
      <c r="BH7" s="24">
        <v>66192</v>
      </c>
      <c r="BI7" s="24">
        <v>66192</v>
      </c>
      <c r="BJ7" s="24">
        <v>66192</v>
      </c>
      <c r="BK7" s="24">
        <v>66192</v>
      </c>
      <c r="BL7" s="24">
        <v>66192</v>
      </c>
      <c r="BM7" s="24">
        <v>66192</v>
      </c>
      <c r="BN7" s="24">
        <v>66192</v>
      </c>
      <c r="BO7" s="24">
        <v>66192</v>
      </c>
      <c r="BP7" s="24">
        <v>66192</v>
      </c>
      <c r="BQ7" s="24">
        <v>66192</v>
      </c>
      <c r="BR7" s="24">
        <v>66192</v>
      </c>
      <c r="BS7" s="24">
        <v>66192</v>
      </c>
      <c r="BT7" s="24">
        <v>66192</v>
      </c>
      <c r="BU7" s="24">
        <v>66192</v>
      </c>
      <c r="BV7" s="24">
        <v>66192</v>
      </c>
      <c r="BW7" s="24">
        <v>66192</v>
      </c>
      <c r="BX7" s="24">
        <v>66192</v>
      </c>
      <c r="BY7" s="24">
        <v>66192</v>
      </c>
      <c r="BZ7" s="24">
        <v>66192</v>
      </c>
      <c r="CA7" s="24">
        <v>66192</v>
      </c>
      <c r="CB7" s="24">
        <v>66192</v>
      </c>
      <c r="CC7" s="24">
        <f>SUM(CC8,CC9,CC10,CC11,CC12)</f>
        <v>183285</v>
      </c>
      <c r="CD7" s="24">
        <v>66192</v>
      </c>
      <c r="CE7" s="24">
        <v>66192</v>
      </c>
      <c r="CF7" s="24">
        <v>66192</v>
      </c>
      <c r="CG7" s="24">
        <v>66192</v>
      </c>
      <c r="CH7" s="24">
        <v>66192</v>
      </c>
      <c r="CI7" s="24">
        <v>66192</v>
      </c>
      <c r="CJ7" s="24">
        <v>66192</v>
      </c>
      <c r="CK7" s="24">
        <v>66192</v>
      </c>
      <c r="CL7" s="24">
        <v>66192</v>
      </c>
      <c r="CM7" s="24">
        <v>66192</v>
      </c>
      <c r="CN7" s="24">
        <v>66192</v>
      </c>
      <c r="CO7" s="24">
        <v>66192</v>
      </c>
      <c r="CP7" s="24">
        <v>66192</v>
      </c>
      <c r="CQ7" s="24">
        <v>66192</v>
      </c>
      <c r="CR7" s="24">
        <v>66192</v>
      </c>
      <c r="CS7" s="24">
        <v>66192</v>
      </c>
      <c r="CT7" s="24">
        <v>66192</v>
      </c>
      <c r="CU7" s="24">
        <v>66192</v>
      </c>
      <c r="CV7" s="24">
        <v>66192</v>
      </c>
      <c r="CW7" s="24">
        <v>66192</v>
      </c>
      <c r="CX7" s="24">
        <v>66192</v>
      </c>
      <c r="CY7" s="24">
        <v>66192</v>
      </c>
      <c r="CZ7" s="61">
        <v>66192</v>
      </c>
    </row>
    <row r="8" spans="1:204" ht="15" customHeight="1" x14ac:dyDescent="0.2">
      <c r="A8" s="75"/>
      <c r="B8" s="76"/>
      <c r="C8" s="76"/>
      <c r="D8" s="76"/>
      <c r="E8" s="77"/>
      <c r="F8" s="40"/>
      <c r="G8" s="41"/>
      <c r="H8" s="41"/>
      <c r="I8" s="41"/>
      <c r="J8" s="42"/>
      <c r="K8" s="12"/>
      <c r="N8" s="62" t="s">
        <v>42</v>
      </c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4" t="s">
        <v>74</v>
      </c>
      <c r="AP8" s="64"/>
      <c r="AQ8" s="65"/>
      <c r="AR8" s="57" t="s">
        <v>30</v>
      </c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60">
        <v>0</v>
      </c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>
        <v>0</v>
      </c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61"/>
    </row>
    <row r="9" spans="1:204" ht="15" customHeight="1" x14ac:dyDescent="0.2">
      <c r="A9" s="75"/>
      <c r="B9" s="76"/>
      <c r="C9" s="76"/>
      <c r="D9" s="76"/>
      <c r="E9" s="77"/>
      <c r="F9" s="40"/>
      <c r="G9" s="41"/>
      <c r="H9" s="41"/>
      <c r="I9" s="41"/>
      <c r="J9" s="42"/>
      <c r="K9" s="12"/>
      <c r="N9" s="62" t="s">
        <v>43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4" t="s">
        <v>75</v>
      </c>
      <c r="AP9" s="64"/>
      <c r="AQ9" s="65"/>
      <c r="AR9" s="57" t="s">
        <v>31</v>
      </c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9"/>
      <c r="BE9" s="60">
        <v>0</v>
      </c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>
        <v>0</v>
      </c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61"/>
    </row>
    <row r="10" spans="1:204" ht="15" customHeight="1" x14ac:dyDescent="0.2">
      <c r="A10" s="75"/>
      <c r="B10" s="76"/>
      <c r="C10" s="76"/>
      <c r="D10" s="76"/>
      <c r="E10" s="77"/>
      <c r="F10" s="40"/>
      <c r="G10" s="41"/>
      <c r="H10" s="41"/>
      <c r="I10" s="41"/>
      <c r="J10" s="42"/>
      <c r="K10" s="12"/>
      <c r="N10" s="62" t="s">
        <v>52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4" t="s">
        <v>76</v>
      </c>
      <c r="AP10" s="64"/>
      <c r="AQ10" s="65"/>
      <c r="AR10" s="57" t="s">
        <v>47</v>
      </c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9"/>
      <c r="BE10" s="60">
        <v>8809</v>
      </c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>
        <v>36116</v>
      </c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61"/>
    </row>
    <row r="11" spans="1:204" ht="15" customHeight="1" x14ac:dyDescent="0.2">
      <c r="A11" s="75"/>
      <c r="B11" s="76"/>
      <c r="C11" s="76"/>
      <c r="D11" s="76"/>
      <c r="E11" s="77"/>
      <c r="F11" s="40"/>
      <c r="G11" s="41"/>
      <c r="H11" s="41"/>
      <c r="I11" s="41"/>
      <c r="J11" s="42"/>
      <c r="K11" s="12"/>
      <c r="N11" s="62" t="s">
        <v>53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4" t="s">
        <v>77</v>
      </c>
      <c r="AP11" s="64"/>
      <c r="AQ11" s="65"/>
      <c r="AR11" s="57" t="s">
        <v>47</v>
      </c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9"/>
      <c r="BE11" s="60">
        <v>10819</v>
      </c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>
        <v>44354</v>
      </c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61"/>
    </row>
    <row r="12" spans="1:204" ht="15" customHeight="1" x14ac:dyDescent="0.2">
      <c r="A12" s="75"/>
      <c r="B12" s="76"/>
      <c r="C12" s="76"/>
      <c r="D12" s="76"/>
      <c r="E12" s="77"/>
      <c r="F12" s="40"/>
      <c r="G12" s="41"/>
      <c r="H12" s="41"/>
      <c r="I12" s="41"/>
      <c r="J12" s="42"/>
      <c r="K12" s="12"/>
      <c r="N12" s="62" t="s">
        <v>44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4" t="s">
        <v>78</v>
      </c>
      <c r="AP12" s="64"/>
      <c r="AQ12" s="65"/>
      <c r="AR12" s="57" t="s">
        <v>32</v>
      </c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9"/>
      <c r="BE12" s="60">
        <v>12548</v>
      </c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>
        <v>102815</v>
      </c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61"/>
    </row>
    <row r="13" spans="1:204" ht="15" customHeight="1" x14ac:dyDescent="0.2">
      <c r="A13" s="75"/>
      <c r="B13" s="76"/>
      <c r="C13" s="76"/>
      <c r="D13" s="76"/>
      <c r="E13" s="77"/>
      <c r="F13" s="40"/>
      <c r="G13" s="41"/>
      <c r="H13" s="41"/>
      <c r="I13" s="41"/>
      <c r="J13" s="42"/>
      <c r="K13" s="55" t="s">
        <v>38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56"/>
      <c r="AR13" s="57" t="s">
        <v>26</v>
      </c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9"/>
      <c r="BE13" s="60">
        <f>SUM(BE14,BE15,BE16,BE17,BE18)</f>
        <v>10856</v>
      </c>
      <c r="BF13" s="24">
        <v>66192</v>
      </c>
      <c r="BG13" s="24">
        <v>66192</v>
      </c>
      <c r="BH13" s="24">
        <v>66192</v>
      </c>
      <c r="BI13" s="24">
        <v>66192</v>
      </c>
      <c r="BJ13" s="24">
        <v>66192</v>
      </c>
      <c r="BK13" s="24">
        <v>66192</v>
      </c>
      <c r="BL13" s="24">
        <v>66192</v>
      </c>
      <c r="BM13" s="24">
        <v>66192</v>
      </c>
      <c r="BN13" s="24">
        <v>66192</v>
      </c>
      <c r="BO13" s="24">
        <v>66192</v>
      </c>
      <c r="BP13" s="24">
        <v>66192</v>
      </c>
      <c r="BQ13" s="24">
        <v>66192</v>
      </c>
      <c r="BR13" s="24">
        <v>66192</v>
      </c>
      <c r="BS13" s="24">
        <v>66192</v>
      </c>
      <c r="BT13" s="24">
        <v>66192</v>
      </c>
      <c r="BU13" s="24">
        <v>66192</v>
      </c>
      <c r="BV13" s="24">
        <v>66192</v>
      </c>
      <c r="BW13" s="24">
        <v>66192</v>
      </c>
      <c r="BX13" s="24">
        <v>66192</v>
      </c>
      <c r="BY13" s="24">
        <v>66192</v>
      </c>
      <c r="BZ13" s="24">
        <v>66192</v>
      </c>
      <c r="CA13" s="24">
        <v>66192</v>
      </c>
      <c r="CB13" s="24">
        <v>66192</v>
      </c>
      <c r="CC13" s="24">
        <f>SUM(CC14,CC15,CC16,CC17,CC18)</f>
        <v>36969</v>
      </c>
      <c r="CD13" s="24">
        <v>66192</v>
      </c>
      <c r="CE13" s="24">
        <v>66192</v>
      </c>
      <c r="CF13" s="24">
        <v>66192</v>
      </c>
      <c r="CG13" s="24">
        <v>66192</v>
      </c>
      <c r="CH13" s="24">
        <v>66192</v>
      </c>
      <c r="CI13" s="24">
        <v>66192</v>
      </c>
      <c r="CJ13" s="24">
        <v>66192</v>
      </c>
      <c r="CK13" s="24">
        <v>66192</v>
      </c>
      <c r="CL13" s="24">
        <v>66192</v>
      </c>
      <c r="CM13" s="24">
        <v>66192</v>
      </c>
      <c r="CN13" s="24">
        <v>66192</v>
      </c>
      <c r="CO13" s="24">
        <v>66192</v>
      </c>
      <c r="CP13" s="24">
        <v>66192</v>
      </c>
      <c r="CQ13" s="24">
        <v>66192</v>
      </c>
      <c r="CR13" s="24">
        <v>66192</v>
      </c>
      <c r="CS13" s="24">
        <v>66192</v>
      </c>
      <c r="CT13" s="24">
        <v>66192</v>
      </c>
      <c r="CU13" s="24">
        <v>66192</v>
      </c>
      <c r="CV13" s="24">
        <v>66192</v>
      </c>
      <c r="CW13" s="24">
        <v>66192</v>
      </c>
      <c r="CX13" s="24">
        <v>66192</v>
      </c>
      <c r="CY13" s="24">
        <v>66192</v>
      </c>
      <c r="CZ13" s="61">
        <v>66192</v>
      </c>
    </row>
    <row r="14" spans="1:204" ht="15" customHeight="1" x14ac:dyDescent="0.2">
      <c r="A14" s="75"/>
      <c r="B14" s="76"/>
      <c r="C14" s="76"/>
      <c r="D14" s="76"/>
      <c r="E14" s="77"/>
      <c r="F14" s="40"/>
      <c r="G14" s="41"/>
      <c r="H14" s="41"/>
      <c r="I14" s="41"/>
      <c r="J14" s="42"/>
      <c r="K14" s="12"/>
      <c r="N14" s="62" t="s">
        <v>42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4" t="s">
        <v>79</v>
      </c>
      <c r="AP14" s="64"/>
      <c r="AQ14" s="65"/>
      <c r="AR14" s="57" t="s">
        <v>22</v>
      </c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9"/>
      <c r="BE14" s="60">
        <v>0</v>
      </c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>
        <v>0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61"/>
    </row>
    <row r="15" spans="1:204" ht="15" customHeight="1" x14ac:dyDescent="0.2">
      <c r="A15" s="75"/>
      <c r="B15" s="76"/>
      <c r="C15" s="76"/>
      <c r="D15" s="76"/>
      <c r="E15" s="77"/>
      <c r="F15" s="40"/>
      <c r="G15" s="41"/>
      <c r="H15" s="41"/>
      <c r="I15" s="41"/>
      <c r="J15" s="42"/>
      <c r="K15" s="12"/>
      <c r="N15" s="62" t="s">
        <v>43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4" t="s">
        <v>80</v>
      </c>
      <c r="AP15" s="64"/>
      <c r="AQ15" s="65"/>
      <c r="AR15" s="57" t="s">
        <v>23</v>
      </c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9"/>
      <c r="BE15" s="60">
        <v>0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>
        <v>0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61"/>
    </row>
    <row r="16" spans="1:204" ht="15" customHeight="1" x14ac:dyDescent="0.2">
      <c r="A16" s="75"/>
      <c r="B16" s="76"/>
      <c r="C16" s="76"/>
      <c r="D16" s="76"/>
      <c r="E16" s="77"/>
      <c r="F16" s="40"/>
      <c r="G16" s="41"/>
      <c r="H16" s="41"/>
      <c r="I16" s="41"/>
      <c r="J16" s="42"/>
      <c r="K16" s="12"/>
      <c r="N16" s="62" t="s">
        <v>52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4" t="s">
        <v>81</v>
      </c>
      <c r="AP16" s="64"/>
      <c r="AQ16" s="65"/>
      <c r="AR16" s="57" t="s">
        <v>48</v>
      </c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9"/>
      <c r="BE16" s="60">
        <v>4374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>
        <v>12035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61"/>
    </row>
    <row r="17" spans="1:104" ht="15" customHeight="1" x14ac:dyDescent="0.2">
      <c r="A17" s="75"/>
      <c r="B17" s="76"/>
      <c r="C17" s="76"/>
      <c r="D17" s="76"/>
      <c r="E17" s="77"/>
      <c r="F17" s="40"/>
      <c r="G17" s="41"/>
      <c r="H17" s="41"/>
      <c r="I17" s="41"/>
      <c r="J17" s="42"/>
      <c r="K17" s="12"/>
      <c r="N17" s="62" t="s">
        <v>53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4" t="s">
        <v>82</v>
      </c>
      <c r="AP17" s="64"/>
      <c r="AQ17" s="65"/>
      <c r="AR17" s="57" t="s">
        <v>48</v>
      </c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9"/>
      <c r="BE17" s="60">
        <v>3860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>
        <v>10421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61"/>
    </row>
    <row r="18" spans="1:104" ht="15" customHeight="1" x14ac:dyDescent="0.2">
      <c r="A18" s="75"/>
      <c r="B18" s="76"/>
      <c r="C18" s="76"/>
      <c r="D18" s="76"/>
      <c r="E18" s="77"/>
      <c r="F18" s="40"/>
      <c r="G18" s="41"/>
      <c r="H18" s="41"/>
      <c r="I18" s="41"/>
      <c r="J18" s="42"/>
      <c r="K18" s="12"/>
      <c r="N18" s="62" t="s">
        <v>44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4" t="s">
        <v>83</v>
      </c>
      <c r="AP18" s="64"/>
      <c r="AQ18" s="65"/>
      <c r="AR18" s="57" t="s">
        <v>24</v>
      </c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9"/>
      <c r="BE18" s="60">
        <v>2622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>
        <v>14513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61"/>
    </row>
    <row r="19" spans="1:104" ht="15" customHeight="1" x14ac:dyDescent="0.2">
      <c r="A19" s="75"/>
      <c r="B19" s="76"/>
      <c r="C19" s="76"/>
      <c r="D19" s="76"/>
      <c r="E19" s="77"/>
      <c r="F19" s="40"/>
      <c r="G19" s="41"/>
      <c r="H19" s="41"/>
      <c r="I19" s="41"/>
      <c r="J19" s="42"/>
      <c r="K19" s="55" t="s">
        <v>49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56"/>
      <c r="AR19" s="57" t="s">
        <v>26</v>
      </c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9"/>
      <c r="BE19" s="60">
        <f>SUM(BE20,BE21)</f>
        <v>9734</v>
      </c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>
        <f>SUM(CC20,CC21)</f>
        <v>0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61"/>
    </row>
    <row r="20" spans="1:104" ht="15" customHeight="1" x14ac:dyDescent="0.2">
      <c r="A20" s="75"/>
      <c r="B20" s="76"/>
      <c r="C20" s="76"/>
      <c r="D20" s="76"/>
      <c r="E20" s="77"/>
      <c r="F20" s="40"/>
      <c r="G20" s="41"/>
      <c r="H20" s="41"/>
      <c r="I20" s="41"/>
      <c r="J20" s="42"/>
      <c r="K20" s="12"/>
      <c r="N20" s="62" t="s">
        <v>50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4" t="s">
        <v>84</v>
      </c>
      <c r="AP20" s="64"/>
      <c r="AQ20" s="65"/>
      <c r="AR20" s="57" t="s">
        <v>26</v>
      </c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9"/>
      <c r="BE20" s="60">
        <v>9726</v>
      </c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>
        <v>0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61"/>
    </row>
    <row r="21" spans="1:104" ht="15" customHeight="1" x14ac:dyDescent="0.2">
      <c r="A21" s="75"/>
      <c r="B21" s="76"/>
      <c r="C21" s="76"/>
      <c r="D21" s="76"/>
      <c r="E21" s="77"/>
      <c r="F21" s="43"/>
      <c r="G21" s="44"/>
      <c r="H21" s="44"/>
      <c r="I21" s="44"/>
      <c r="J21" s="45"/>
      <c r="K21" s="12"/>
      <c r="N21" s="62" t="s">
        <v>51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4" t="s">
        <v>62</v>
      </c>
      <c r="AP21" s="64"/>
      <c r="AQ21" s="65"/>
      <c r="AR21" s="57" t="s">
        <v>26</v>
      </c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9"/>
      <c r="BE21" s="60">
        <v>8</v>
      </c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>
        <v>0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61"/>
    </row>
    <row r="22" spans="1:104" ht="15" customHeight="1" x14ac:dyDescent="0.2">
      <c r="A22" s="75"/>
      <c r="B22" s="76"/>
      <c r="C22" s="76"/>
      <c r="D22" s="76"/>
      <c r="E22" s="77"/>
      <c r="F22" s="18"/>
      <c r="G22" s="106" t="s">
        <v>34</v>
      </c>
      <c r="H22" s="106"/>
      <c r="I22" s="106" t="s">
        <v>35</v>
      </c>
      <c r="J22" s="106"/>
      <c r="K22" s="106" t="s">
        <v>36</v>
      </c>
      <c r="L22" s="106"/>
      <c r="M22" s="14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57" t="s">
        <v>26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9"/>
      <c r="BE22" s="60">
        <f>SUM(BE23,BE24,BE25,BE26,BE27,BE28,BE29)</f>
        <v>2971</v>
      </c>
      <c r="BF22" s="24">
        <v>2922</v>
      </c>
      <c r="BG22" s="24">
        <v>2922</v>
      </c>
      <c r="BH22" s="24">
        <v>2922</v>
      </c>
      <c r="BI22" s="24">
        <v>2922</v>
      </c>
      <c r="BJ22" s="24">
        <v>2922</v>
      </c>
      <c r="BK22" s="24">
        <v>2922</v>
      </c>
      <c r="BL22" s="24">
        <v>2922</v>
      </c>
      <c r="BM22" s="24">
        <v>2922</v>
      </c>
      <c r="BN22" s="24">
        <v>2922</v>
      </c>
      <c r="BO22" s="24">
        <v>2922</v>
      </c>
      <c r="BP22" s="24">
        <v>2922</v>
      </c>
      <c r="BQ22" s="24">
        <v>2922</v>
      </c>
      <c r="BR22" s="24">
        <v>2922</v>
      </c>
      <c r="BS22" s="24">
        <v>2922</v>
      </c>
      <c r="BT22" s="24">
        <v>2922</v>
      </c>
      <c r="BU22" s="24">
        <v>2922</v>
      </c>
      <c r="BV22" s="24">
        <v>2922</v>
      </c>
      <c r="BW22" s="24">
        <v>2922</v>
      </c>
      <c r="BX22" s="24">
        <v>2922</v>
      </c>
      <c r="BY22" s="24">
        <v>2922</v>
      </c>
      <c r="BZ22" s="24">
        <v>2922</v>
      </c>
      <c r="CA22" s="24">
        <v>2922</v>
      </c>
      <c r="CB22" s="24">
        <v>2922</v>
      </c>
      <c r="CC22" s="24">
        <f>SUM(CC23,CC24,CC25,CC26,CC27,CC28,CC29)</f>
        <v>13545</v>
      </c>
      <c r="CD22" s="24">
        <v>2922</v>
      </c>
      <c r="CE22" s="24">
        <v>2922</v>
      </c>
      <c r="CF22" s="24">
        <v>2922</v>
      </c>
      <c r="CG22" s="24">
        <v>2922</v>
      </c>
      <c r="CH22" s="24">
        <v>2922</v>
      </c>
      <c r="CI22" s="24">
        <v>2922</v>
      </c>
      <c r="CJ22" s="24">
        <v>2922</v>
      </c>
      <c r="CK22" s="24">
        <v>2922</v>
      </c>
      <c r="CL22" s="24">
        <v>2922</v>
      </c>
      <c r="CM22" s="24">
        <v>2922</v>
      </c>
      <c r="CN22" s="24">
        <v>2922</v>
      </c>
      <c r="CO22" s="24">
        <v>2922</v>
      </c>
      <c r="CP22" s="24">
        <v>2922</v>
      </c>
      <c r="CQ22" s="24">
        <v>2922</v>
      </c>
      <c r="CR22" s="24">
        <v>2922</v>
      </c>
      <c r="CS22" s="24">
        <v>2922</v>
      </c>
      <c r="CT22" s="24">
        <v>2922</v>
      </c>
      <c r="CU22" s="24">
        <v>2922</v>
      </c>
      <c r="CV22" s="24">
        <v>2922</v>
      </c>
      <c r="CW22" s="24">
        <v>2922</v>
      </c>
      <c r="CX22" s="24">
        <v>2922</v>
      </c>
      <c r="CY22" s="24">
        <v>2922</v>
      </c>
      <c r="CZ22" s="61">
        <v>2922</v>
      </c>
    </row>
    <row r="23" spans="1:104" ht="15" customHeight="1" x14ac:dyDescent="0.2">
      <c r="A23" s="75"/>
      <c r="B23" s="76"/>
      <c r="C23" s="76"/>
      <c r="D23" s="76"/>
      <c r="E23" s="77"/>
      <c r="F23" s="19"/>
      <c r="G23" s="107"/>
      <c r="H23" s="107"/>
      <c r="I23" s="107"/>
      <c r="J23" s="107"/>
      <c r="K23" s="107"/>
      <c r="L23" s="107"/>
      <c r="M23" s="15"/>
      <c r="N23" s="62" t="s">
        <v>42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4" t="s">
        <v>63</v>
      </c>
      <c r="AP23" s="64"/>
      <c r="AQ23" s="64"/>
      <c r="AR23" s="57" t="s">
        <v>22</v>
      </c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9"/>
      <c r="BE23" s="60">
        <v>0</v>
      </c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>
        <v>0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61"/>
    </row>
    <row r="24" spans="1:104" ht="15" customHeight="1" x14ac:dyDescent="0.2">
      <c r="A24" s="75"/>
      <c r="B24" s="76"/>
      <c r="C24" s="76"/>
      <c r="D24" s="76"/>
      <c r="E24" s="77"/>
      <c r="F24" s="19"/>
      <c r="G24" s="107"/>
      <c r="H24" s="107"/>
      <c r="I24" s="107"/>
      <c r="J24" s="107"/>
      <c r="K24" s="107"/>
      <c r="L24" s="107"/>
      <c r="M24" s="15"/>
      <c r="N24" s="62" t="s">
        <v>43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4" t="s">
        <v>64</v>
      </c>
      <c r="AP24" s="64"/>
      <c r="AQ24" s="64"/>
      <c r="AR24" s="57" t="s">
        <v>23</v>
      </c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9"/>
      <c r="BE24" s="60">
        <v>0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>
        <v>0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61"/>
    </row>
    <row r="25" spans="1:104" ht="15" customHeight="1" x14ac:dyDescent="0.2">
      <c r="A25" s="75"/>
      <c r="B25" s="76"/>
      <c r="C25" s="76"/>
      <c r="D25" s="76"/>
      <c r="E25" s="77"/>
      <c r="F25" s="19"/>
      <c r="G25" s="107"/>
      <c r="H25" s="107"/>
      <c r="I25" s="107"/>
      <c r="J25" s="107"/>
      <c r="K25" s="107"/>
      <c r="L25" s="107"/>
      <c r="M25" s="15"/>
      <c r="N25" s="62" t="s">
        <v>50</v>
      </c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 t="s">
        <v>65</v>
      </c>
      <c r="AP25" s="64"/>
      <c r="AQ25" s="64"/>
      <c r="AR25" s="57" t="s">
        <v>26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9"/>
      <c r="BE25" s="60">
        <v>208</v>
      </c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>
        <v>0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61"/>
    </row>
    <row r="26" spans="1:104" ht="15" customHeight="1" x14ac:dyDescent="0.2">
      <c r="A26" s="75"/>
      <c r="B26" s="76"/>
      <c r="C26" s="76"/>
      <c r="D26" s="76"/>
      <c r="E26" s="77"/>
      <c r="F26" s="19"/>
      <c r="G26" s="107"/>
      <c r="H26" s="107"/>
      <c r="I26" s="107"/>
      <c r="J26" s="107"/>
      <c r="K26" s="107"/>
      <c r="L26" s="107"/>
      <c r="M26" s="15"/>
      <c r="N26" s="62" t="s">
        <v>51</v>
      </c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4" t="s">
        <v>66</v>
      </c>
      <c r="AP26" s="64"/>
      <c r="AQ26" s="64"/>
      <c r="AR26" s="57" t="s">
        <v>26</v>
      </c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9"/>
      <c r="BE26" s="60">
        <v>1</v>
      </c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>
        <v>0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61"/>
    </row>
    <row r="27" spans="1:104" ht="15" customHeight="1" x14ac:dyDescent="0.2">
      <c r="A27" s="75"/>
      <c r="B27" s="76"/>
      <c r="C27" s="76"/>
      <c r="D27" s="76"/>
      <c r="E27" s="77"/>
      <c r="F27" s="19"/>
      <c r="G27" s="107"/>
      <c r="H27" s="107"/>
      <c r="I27" s="107"/>
      <c r="J27" s="107"/>
      <c r="K27" s="107"/>
      <c r="L27" s="107"/>
      <c r="M27" s="15"/>
      <c r="N27" s="62" t="s">
        <v>52</v>
      </c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4" t="s">
        <v>67</v>
      </c>
      <c r="AP27" s="64"/>
      <c r="AQ27" s="64"/>
      <c r="AR27" s="57" t="s">
        <v>48</v>
      </c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9"/>
      <c r="BE27" s="60">
        <v>245</v>
      </c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>
        <v>663</v>
      </c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61"/>
    </row>
    <row r="28" spans="1:104" ht="15" customHeight="1" x14ac:dyDescent="0.2">
      <c r="A28" s="75"/>
      <c r="B28" s="76"/>
      <c r="C28" s="76"/>
      <c r="D28" s="76"/>
      <c r="E28" s="77"/>
      <c r="F28" s="19"/>
      <c r="G28" s="107"/>
      <c r="H28" s="107"/>
      <c r="I28" s="107"/>
      <c r="J28" s="107"/>
      <c r="K28" s="107"/>
      <c r="L28" s="107"/>
      <c r="M28" s="15"/>
      <c r="N28" s="62" t="s">
        <v>53</v>
      </c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4" t="s">
        <v>68</v>
      </c>
      <c r="AP28" s="64"/>
      <c r="AQ28" s="64"/>
      <c r="AR28" s="57" t="s">
        <v>48</v>
      </c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9"/>
      <c r="BE28" s="60">
        <v>341</v>
      </c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>
        <v>921</v>
      </c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61"/>
    </row>
    <row r="29" spans="1:104" ht="15" customHeight="1" thickBot="1" x14ac:dyDescent="0.25">
      <c r="A29" s="78"/>
      <c r="B29" s="79"/>
      <c r="C29" s="79"/>
      <c r="D29" s="79"/>
      <c r="E29" s="80"/>
      <c r="F29" s="13"/>
      <c r="G29" s="108"/>
      <c r="H29" s="108"/>
      <c r="I29" s="108"/>
      <c r="J29" s="108"/>
      <c r="K29" s="108"/>
      <c r="L29" s="108"/>
      <c r="M29" s="16"/>
      <c r="N29" s="46" t="s">
        <v>44</v>
      </c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8" t="s">
        <v>69</v>
      </c>
      <c r="AP29" s="48"/>
      <c r="AQ29" s="48"/>
      <c r="AR29" s="50" t="s">
        <v>24</v>
      </c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2"/>
      <c r="BE29" s="60">
        <v>2176</v>
      </c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>
        <v>11961</v>
      </c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61"/>
    </row>
    <row r="30" spans="1:104" ht="15" customHeight="1" thickBot="1" x14ac:dyDescent="0.25">
      <c r="A30" s="101" t="s">
        <v>39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3" t="s">
        <v>26</v>
      </c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5"/>
      <c r="BE30" s="53">
        <f>'55'!BE7:CB7+'55'!BE13:CB13+'55'!BE19:CB19+'55'!BE22:CB22+'55'!BE28:CB28+'55'!BE34:CB34+'55 (2)'!BE7:CB7+'55 (2)'!BE13:CB13+'55 (2)'!BE19:CB19+'55 (2)'!BE22:CB22</f>
        <v>134613</v>
      </c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>
        <f>'55'!CC7:CZ7+'55'!CC13:CZ13+'55'!CC19:CZ19+'55'!CC22:CZ22+'55'!CC28:CZ28+'55'!CC34:CZ34+'55 (2)'!CC7:CZ7+'55 (2)'!CC13:CZ13+'55 (2)'!CC19:CZ19+'55 (2)'!CC22:CZ22</f>
        <v>935245</v>
      </c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54"/>
    </row>
    <row r="31" spans="1:104" ht="15" customHeight="1" x14ac:dyDescent="0.2"/>
    <row r="32" spans="1:10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</sheetData>
  <sheetProtection selectLockedCells="1"/>
  <mergeCells count="125">
    <mergeCell ref="F7:J21"/>
    <mergeCell ref="K7:AQ7"/>
    <mergeCell ref="AR7:BD7"/>
    <mergeCell ref="BE7:CB7"/>
    <mergeCell ref="CC7:CZ7"/>
    <mergeCell ref="A7:E29"/>
    <mergeCell ref="A2:CZ2"/>
    <mergeCell ref="A3:AQ6"/>
    <mergeCell ref="AR3:BD6"/>
    <mergeCell ref="BE4:CB5"/>
    <mergeCell ref="CC4:CZ5"/>
    <mergeCell ref="CW6:CZ6"/>
    <mergeCell ref="N8:AN8"/>
    <mergeCell ref="AO8:AQ8"/>
    <mergeCell ref="AR8:BD8"/>
    <mergeCell ref="BE8:CB8"/>
    <mergeCell ref="CC8:CZ8"/>
    <mergeCell ref="N9:AN9"/>
    <mergeCell ref="AO9:AQ9"/>
    <mergeCell ref="AR9:BD9"/>
    <mergeCell ref="BE9:CB9"/>
    <mergeCell ref="CC9:CZ9"/>
    <mergeCell ref="N10:AN10"/>
    <mergeCell ref="AO10:AQ10"/>
    <mergeCell ref="AR10:BD10"/>
    <mergeCell ref="BE10:CB10"/>
    <mergeCell ref="CC10:CZ10"/>
    <mergeCell ref="N11:AN11"/>
    <mergeCell ref="AO11:AQ11"/>
    <mergeCell ref="AR11:BD11"/>
    <mergeCell ref="BE11:CB11"/>
    <mergeCell ref="CC11:CZ11"/>
    <mergeCell ref="N12:AN12"/>
    <mergeCell ref="AO12:AQ12"/>
    <mergeCell ref="AR12:BD12"/>
    <mergeCell ref="BE12:CB12"/>
    <mergeCell ref="CC12:CZ12"/>
    <mergeCell ref="K13:AQ13"/>
    <mergeCell ref="AR13:BD13"/>
    <mergeCell ref="BE13:CB13"/>
    <mergeCell ref="CC13:CZ13"/>
    <mergeCell ref="N14:AN14"/>
    <mergeCell ref="AO14:AQ14"/>
    <mergeCell ref="AR14:BD14"/>
    <mergeCell ref="BE14:CB14"/>
    <mergeCell ref="CC14:CZ14"/>
    <mergeCell ref="N15:AN15"/>
    <mergeCell ref="AO15:AQ15"/>
    <mergeCell ref="AR15:BD15"/>
    <mergeCell ref="BE15:CB15"/>
    <mergeCell ref="CC15:CZ15"/>
    <mergeCell ref="N16:AN16"/>
    <mergeCell ref="AO16:AQ16"/>
    <mergeCell ref="AR16:BD16"/>
    <mergeCell ref="BE16:CB16"/>
    <mergeCell ref="CC16:CZ16"/>
    <mergeCell ref="N17:AN17"/>
    <mergeCell ref="AO17:AQ17"/>
    <mergeCell ref="AR17:BD17"/>
    <mergeCell ref="BE17:CB17"/>
    <mergeCell ref="CC17:CZ17"/>
    <mergeCell ref="N18:AN18"/>
    <mergeCell ref="AO18:AQ18"/>
    <mergeCell ref="AR18:BD18"/>
    <mergeCell ref="BE18:CB18"/>
    <mergeCell ref="CC18:CZ18"/>
    <mergeCell ref="K19:AQ19"/>
    <mergeCell ref="AR19:BD19"/>
    <mergeCell ref="BE19:CB19"/>
    <mergeCell ref="CC19:CZ19"/>
    <mergeCell ref="N20:AN20"/>
    <mergeCell ref="AO20:AQ20"/>
    <mergeCell ref="AR20:BD20"/>
    <mergeCell ref="BE20:CB20"/>
    <mergeCell ref="CC20:CZ20"/>
    <mergeCell ref="N25:AN25"/>
    <mergeCell ref="AO25:AQ25"/>
    <mergeCell ref="AR25:BD25"/>
    <mergeCell ref="BE25:CB25"/>
    <mergeCell ref="CC25:CZ25"/>
    <mergeCell ref="N26:AN26"/>
    <mergeCell ref="AO23:AQ23"/>
    <mergeCell ref="AR23:BD23"/>
    <mergeCell ref="AO26:AQ26"/>
    <mergeCell ref="AR26:BD26"/>
    <mergeCell ref="N23:AN23"/>
    <mergeCell ref="BE26:CB26"/>
    <mergeCell ref="CC26:CZ26"/>
    <mergeCell ref="N21:AN21"/>
    <mergeCell ref="AO21:AQ21"/>
    <mergeCell ref="AR21:BD21"/>
    <mergeCell ref="BE21:CB21"/>
    <mergeCell ref="CC21:CZ21"/>
    <mergeCell ref="CC23:CZ23"/>
    <mergeCell ref="N24:AN24"/>
    <mergeCell ref="AO24:AQ24"/>
    <mergeCell ref="AR24:BD24"/>
    <mergeCell ref="BE24:CB24"/>
    <mergeCell ref="CC24:CZ24"/>
    <mergeCell ref="BE23:CB23"/>
    <mergeCell ref="CC22:CZ22"/>
    <mergeCell ref="A30:AQ30"/>
    <mergeCell ref="AR30:BD30"/>
    <mergeCell ref="BE30:CB30"/>
    <mergeCell ref="CC30:CZ30"/>
    <mergeCell ref="CC27:CZ27"/>
    <mergeCell ref="N28:AN28"/>
    <mergeCell ref="AO28:AQ28"/>
    <mergeCell ref="AR28:BD28"/>
    <mergeCell ref="BE28:CB28"/>
    <mergeCell ref="CC28:CZ28"/>
    <mergeCell ref="N29:AN29"/>
    <mergeCell ref="AO29:AQ29"/>
    <mergeCell ref="AR29:BD29"/>
    <mergeCell ref="BE29:CB29"/>
    <mergeCell ref="CC29:CZ29"/>
    <mergeCell ref="G22:H29"/>
    <mergeCell ref="I22:J29"/>
    <mergeCell ref="K22:L29"/>
    <mergeCell ref="AR22:BD22"/>
    <mergeCell ref="BE22:CB22"/>
    <mergeCell ref="N27:AN27"/>
    <mergeCell ref="AO27:AQ27"/>
    <mergeCell ref="AR27:BD27"/>
    <mergeCell ref="BE27:CB27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firstPageNumber="105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55</vt:lpstr>
      <vt:lpstr>55 (2)</vt:lpstr>
      <vt:lpstr>'55'!Print_Area</vt:lpstr>
      <vt:lpstr>'55 (2)'!Print_Area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2017-03-07T08:46:48Z</cp:lastPrinted>
  <dcterms:created xsi:type="dcterms:W3CDTF">2006-11-07T13:32:42Z</dcterms:created>
  <dcterms:modified xsi:type="dcterms:W3CDTF">2017-04-05T11:57:01Z</dcterms:modified>
</cp:coreProperties>
</file>