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市町村税課\市町村税課\調査係\07 徴収実績調\H30決算\03 HP原稿\エクセル原稿\"/>
    </mc:Choice>
  </mc:AlternateContent>
  <bookViews>
    <workbookView xWindow="0" yWindow="0" windowWidth="23040" windowHeight="9410" tabRatio="826"/>
  </bookViews>
  <sheets>
    <sheet name="二目的税" sheetId="154" r:id="rId1"/>
    <sheet name="1法定目的税" sheetId="155" r:id="rId2"/>
    <sheet name="(1)入湯税" sheetId="156" r:id="rId3"/>
    <sheet name="(2)事業所税" sheetId="157" r:id="rId4"/>
    <sheet name="(3)都市計画税" sheetId="158" r:id="rId5"/>
    <sheet name="(ｱ)土地（都計）" sheetId="159" r:id="rId6"/>
    <sheet name="(ｲ)家屋（都計）" sheetId="160" r:id="rId7"/>
    <sheet name="(4)水利地益税" sheetId="161" r:id="rId8"/>
    <sheet name="2法定外目的税" sheetId="162" r:id="rId9"/>
  </sheets>
  <definedNames>
    <definedName name="_xlnm.Print_Area" localSheetId="2">'(1)入湯税'!$A$1:$P$53</definedName>
    <definedName name="_xlnm.Print_Area" localSheetId="3">'(2)事業所税'!$A$1:$P$53</definedName>
    <definedName name="_xlnm.Print_Area" localSheetId="4">'(3)都市計画税'!$A$1:$P$53</definedName>
    <definedName name="_xlnm.Print_Area" localSheetId="7">'(4)水利地益税'!$A$1:$P$53</definedName>
    <definedName name="_xlnm.Print_Area" localSheetId="5">'(ｱ)土地（都計）'!$A$1:$P$53</definedName>
    <definedName name="_xlnm.Print_Area" localSheetId="6">'(ｲ)家屋（都計）'!$A$1:$P$53</definedName>
    <definedName name="_xlnm.Print_Area" localSheetId="1">'1法定目的税'!$A$1:$P$53</definedName>
    <definedName name="_xlnm.Print_Area" localSheetId="8">'2法定外目的税'!$A$1:$P$53</definedName>
    <definedName name="_xlnm.Print_Area" localSheetId="0">二目的税!$A$1:$P$53</definedName>
  </definedNames>
  <calcPr calcId="162913"/>
</workbook>
</file>

<file path=xl/calcChain.xml><?xml version="1.0" encoding="utf-8"?>
<calcChain xmlns="http://schemas.openxmlformats.org/spreadsheetml/2006/main">
  <c r="Y47" i="161" l="1"/>
  <c r="Z47" i="161"/>
  <c r="AA47" i="161"/>
  <c r="Y48" i="161"/>
  <c r="Z48" i="161"/>
  <c r="AA48" i="161"/>
  <c r="Y49" i="161"/>
  <c r="Z49" i="161"/>
  <c r="AA49" i="161"/>
  <c r="Y50" i="161"/>
  <c r="Z50" i="161"/>
  <c r="AA50" i="161"/>
  <c r="Y51" i="161"/>
  <c r="Z51" i="161"/>
  <c r="AA51" i="161"/>
  <c r="Y52" i="161"/>
  <c r="Z52" i="161"/>
  <c r="AA52" i="161"/>
  <c r="Y53" i="161"/>
  <c r="Z53" i="161"/>
  <c r="AA53" i="161"/>
  <c r="Y47" i="157"/>
  <c r="Z47" i="157"/>
  <c r="AA47" i="157"/>
  <c r="Y48" i="157"/>
  <c r="Z48" i="157"/>
  <c r="AA48" i="157"/>
  <c r="Y49" i="157"/>
  <c r="Z49" i="157"/>
  <c r="AA49" i="157"/>
  <c r="Y50" i="157"/>
  <c r="Z50" i="157"/>
  <c r="AA50" i="157"/>
  <c r="Y51" i="157"/>
  <c r="Z51" i="157"/>
  <c r="AA51" i="157"/>
  <c r="Y52" i="157"/>
  <c r="Z52" i="157"/>
  <c r="AA52" i="157"/>
  <c r="Y53" i="157"/>
  <c r="Z53" i="157"/>
  <c r="AA53" i="157"/>
  <c r="Y47" i="156"/>
  <c r="Z47" i="156"/>
  <c r="AA47" i="156"/>
  <c r="Y48" i="156"/>
  <c r="Z48" i="156"/>
  <c r="AA48" i="156"/>
  <c r="Y49" i="156"/>
  <c r="Z49" i="156"/>
  <c r="AA49" i="156"/>
  <c r="Y50" i="156"/>
  <c r="Z50" i="156"/>
  <c r="AA50" i="156"/>
  <c r="Y51" i="156"/>
  <c r="Z51" i="156"/>
  <c r="AA51" i="156"/>
  <c r="Y52" i="156"/>
  <c r="Z52" i="156"/>
  <c r="AA52" i="156"/>
  <c r="Y53" i="156"/>
  <c r="Z53" i="156"/>
  <c r="AA53" i="156"/>
  <c r="Y7" i="161"/>
  <c r="Z7" i="161"/>
  <c r="AA7" i="161"/>
  <c r="Y8" i="161"/>
  <c r="Z8" i="161"/>
  <c r="AA8" i="161"/>
  <c r="Y9" i="161"/>
  <c r="Z9" i="161"/>
  <c r="AA9" i="161"/>
  <c r="Y10" i="161"/>
  <c r="Z10" i="161"/>
  <c r="AA10" i="161"/>
  <c r="Y11" i="161"/>
  <c r="Z11" i="161"/>
  <c r="AA11" i="161"/>
  <c r="Y12" i="161"/>
  <c r="Z12" i="161"/>
  <c r="AA12" i="161"/>
  <c r="Y13" i="161"/>
  <c r="Z13" i="161"/>
  <c r="AA13" i="161"/>
  <c r="Y14" i="161"/>
  <c r="Z14" i="161"/>
  <c r="AA14" i="161"/>
  <c r="Y15" i="161"/>
  <c r="Z15" i="161"/>
  <c r="AA15" i="161"/>
  <c r="Y16" i="161"/>
  <c r="Z16" i="161"/>
  <c r="AA16" i="161"/>
  <c r="Y17" i="161"/>
  <c r="Z17" i="161"/>
  <c r="AA17" i="161"/>
  <c r="Y18" i="161"/>
  <c r="Z18" i="161"/>
  <c r="AA18" i="161"/>
  <c r="Y19" i="161"/>
  <c r="Z19" i="161"/>
  <c r="AA19" i="161"/>
  <c r="Y20" i="161"/>
  <c r="Z20" i="161"/>
  <c r="AA20" i="161"/>
  <c r="Y21" i="161"/>
  <c r="Z21" i="161"/>
  <c r="AA21" i="161"/>
  <c r="Y22" i="161"/>
  <c r="Z22" i="161"/>
  <c r="AA22" i="161"/>
  <c r="Y23" i="161"/>
  <c r="Z23" i="161"/>
  <c r="AA23" i="161"/>
  <c r="Y24" i="161"/>
  <c r="Z24" i="161"/>
  <c r="AA24" i="161"/>
  <c r="Y25" i="161"/>
  <c r="Z25" i="161"/>
  <c r="AA25" i="161"/>
  <c r="Y26" i="161"/>
  <c r="Z26" i="161"/>
  <c r="AA26" i="161"/>
  <c r="Y27" i="161"/>
  <c r="Z27" i="161"/>
  <c r="AA27" i="161"/>
  <c r="Y28" i="161"/>
  <c r="Z28" i="161"/>
  <c r="AA28" i="161"/>
  <c r="Y29" i="161"/>
  <c r="Z29" i="161"/>
  <c r="AA29" i="161"/>
  <c r="Y30" i="161"/>
  <c r="Z30" i="161"/>
  <c r="AA30" i="161"/>
  <c r="Y31" i="161"/>
  <c r="Z31" i="161"/>
  <c r="AA31" i="161"/>
  <c r="Y32" i="161"/>
  <c r="Z32" i="161"/>
  <c r="AA32" i="161"/>
  <c r="Y33" i="161"/>
  <c r="Z33" i="161"/>
  <c r="AA33" i="161"/>
  <c r="Y34" i="161"/>
  <c r="Z34" i="161"/>
  <c r="AA34" i="161"/>
  <c r="Y35" i="161"/>
  <c r="Z35" i="161"/>
  <c r="AA35" i="161"/>
  <c r="Y36" i="161"/>
  <c r="Z36" i="161"/>
  <c r="AA36" i="161"/>
  <c r="Y37" i="161"/>
  <c r="Z37" i="161"/>
  <c r="AA37" i="161"/>
  <c r="Y38" i="161"/>
  <c r="Z38" i="161"/>
  <c r="AA38" i="161"/>
  <c r="Y39" i="161"/>
  <c r="Z39" i="161"/>
  <c r="AA39" i="161"/>
  <c r="Y40" i="161"/>
  <c r="Z40" i="161"/>
  <c r="AA40" i="161"/>
  <c r="Y41" i="161"/>
  <c r="Z41" i="161"/>
  <c r="AA41" i="161"/>
  <c r="Y42" i="161"/>
  <c r="Z42" i="161"/>
  <c r="AA42" i="161"/>
  <c r="Y43" i="161"/>
  <c r="Z43" i="161"/>
  <c r="AA43" i="161"/>
  <c r="Y44" i="161"/>
  <c r="Z44" i="161"/>
  <c r="AA44" i="161"/>
  <c r="Y45" i="161"/>
  <c r="Z45" i="161"/>
  <c r="AA45" i="161"/>
  <c r="Y46" i="161"/>
  <c r="Z46" i="161"/>
  <c r="AA46" i="161"/>
  <c r="Z6" i="161"/>
  <c r="AA6" i="161"/>
  <c r="Y6" i="161"/>
  <c r="Y7" i="157"/>
  <c r="AA7" i="157"/>
  <c r="Y8" i="157"/>
  <c r="Z8" i="157"/>
  <c r="AA8" i="157"/>
  <c r="Y9" i="157"/>
  <c r="Z9" i="157"/>
  <c r="AA9" i="157"/>
  <c r="Y10" i="157"/>
  <c r="Z10" i="157"/>
  <c r="AA10" i="157"/>
  <c r="Y11" i="157"/>
  <c r="Z11" i="157"/>
  <c r="AA11" i="157"/>
  <c r="Y12" i="157"/>
  <c r="Z12" i="157"/>
  <c r="AA12" i="157"/>
  <c r="Y13" i="157"/>
  <c r="Z13" i="157"/>
  <c r="AA13" i="157"/>
  <c r="Y14" i="157"/>
  <c r="Z14" i="157"/>
  <c r="AA14" i="157"/>
  <c r="Y15" i="157"/>
  <c r="Z15" i="157"/>
  <c r="AA15" i="157"/>
  <c r="Y16" i="157"/>
  <c r="Z16" i="157"/>
  <c r="AA16" i="157"/>
  <c r="Y17" i="157"/>
  <c r="Z17" i="157"/>
  <c r="AA17" i="157"/>
  <c r="Y18" i="157"/>
  <c r="Z18" i="157"/>
  <c r="AA18" i="157"/>
  <c r="Y19" i="157"/>
  <c r="Z19" i="157"/>
  <c r="AA19" i="157"/>
  <c r="Y20" i="157"/>
  <c r="Z20" i="157"/>
  <c r="AA20" i="157"/>
  <c r="Y21" i="157"/>
  <c r="Z21" i="157"/>
  <c r="AA21" i="157"/>
  <c r="Y22" i="157"/>
  <c r="Z22" i="157"/>
  <c r="AA22" i="157"/>
  <c r="Y23" i="157"/>
  <c r="Z23" i="157"/>
  <c r="AA23" i="157"/>
  <c r="Y24" i="157"/>
  <c r="Z24" i="157"/>
  <c r="AA24" i="157"/>
  <c r="Y25" i="157"/>
  <c r="Z25" i="157"/>
  <c r="AA25" i="157"/>
  <c r="Y26" i="157"/>
  <c r="Z26" i="157"/>
  <c r="AA26" i="157"/>
  <c r="Y27" i="157"/>
  <c r="Z27" i="157"/>
  <c r="AA27" i="157"/>
  <c r="Y28" i="157"/>
  <c r="Z28" i="157"/>
  <c r="AA28" i="157"/>
  <c r="Y29" i="157"/>
  <c r="Z29" i="157"/>
  <c r="AA29" i="157"/>
  <c r="Y30" i="157"/>
  <c r="Z30" i="157"/>
  <c r="AA30" i="157"/>
  <c r="Y31" i="157"/>
  <c r="Z31" i="157"/>
  <c r="AA31" i="157"/>
  <c r="Y32" i="157"/>
  <c r="Z32" i="157"/>
  <c r="AA32" i="157"/>
  <c r="Y33" i="157"/>
  <c r="Z33" i="157"/>
  <c r="AA33" i="157"/>
  <c r="Y34" i="157"/>
  <c r="Z34" i="157"/>
  <c r="AA34" i="157"/>
  <c r="Y35" i="157"/>
  <c r="Z35" i="157"/>
  <c r="AA35" i="157"/>
  <c r="Y36" i="157"/>
  <c r="Z36" i="157"/>
  <c r="AA36" i="157"/>
  <c r="Y37" i="157"/>
  <c r="Z37" i="157"/>
  <c r="AA37" i="157"/>
  <c r="Y38" i="157"/>
  <c r="Z38" i="157"/>
  <c r="AA38" i="157"/>
  <c r="Y39" i="157"/>
  <c r="Z39" i="157"/>
  <c r="AA39" i="157"/>
  <c r="Y40" i="157"/>
  <c r="Z40" i="157"/>
  <c r="AA40" i="157"/>
  <c r="Y41" i="157"/>
  <c r="Z41" i="157"/>
  <c r="AA41" i="157"/>
  <c r="Y42" i="157"/>
  <c r="Z42" i="157"/>
  <c r="AA42" i="157"/>
  <c r="Y43" i="157"/>
  <c r="Z43" i="157"/>
  <c r="AA43" i="157"/>
  <c r="Y44" i="157"/>
  <c r="Z44" i="157"/>
  <c r="AA44" i="157"/>
  <c r="Y45" i="157"/>
  <c r="Z45" i="157"/>
  <c r="AA45" i="157"/>
  <c r="Y46" i="157"/>
  <c r="Z46" i="157"/>
  <c r="AA46" i="157"/>
  <c r="Z6" i="157"/>
  <c r="AA6" i="157"/>
  <c r="Y6" i="157"/>
  <c r="Y7" i="156"/>
  <c r="Z7" i="156"/>
  <c r="AA7" i="156"/>
  <c r="Y8" i="156"/>
  <c r="Z8" i="156"/>
  <c r="AA8" i="156"/>
  <c r="Y9" i="156"/>
  <c r="Z9" i="156"/>
  <c r="AA9" i="156"/>
  <c r="Y10" i="156"/>
  <c r="Z10" i="156"/>
  <c r="AA10" i="156"/>
  <c r="Y11" i="156"/>
  <c r="Z11" i="156"/>
  <c r="AA11" i="156"/>
  <c r="Y12" i="156"/>
  <c r="Z12" i="156"/>
  <c r="AA12" i="156"/>
  <c r="Y13" i="156"/>
  <c r="Z13" i="156"/>
  <c r="AA13" i="156"/>
  <c r="Y14" i="156"/>
  <c r="Z14" i="156"/>
  <c r="AA14" i="156"/>
  <c r="Y15" i="156"/>
  <c r="Z15" i="156"/>
  <c r="AA15" i="156"/>
  <c r="Y16" i="156"/>
  <c r="Z16" i="156"/>
  <c r="AA16" i="156"/>
  <c r="Y17" i="156"/>
  <c r="Z17" i="156"/>
  <c r="AA17" i="156"/>
  <c r="Y18" i="156"/>
  <c r="Z18" i="156"/>
  <c r="AA18" i="156"/>
  <c r="Y19" i="156"/>
  <c r="Z19" i="156"/>
  <c r="AA19" i="156"/>
  <c r="Y20" i="156"/>
  <c r="Z20" i="156"/>
  <c r="AA20" i="156"/>
  <c r="Y21" i="156"/>
  <c r="Z21" i="156"/>
  <c r="AA21" i="156"/>
  <c r="Y22" i="156"/>
  <c r="Z22" i="156"/>
  <c r="AA22" i="156"/>
  <c r="Y23" i="156"/>
  <c r="Z23" i="156"/>
  <c r="AA23" i="156"/>
  <c r="Y24" i="156"/>
  <c r="Z24" i="156"/>
  <c r="AA24" i="156"/>
  <c r="Y25" i="156"/>
  <c r="Z25" i="156"/>
  <c r="AA25" i="156"/>
  <c r="Y26" i="156"/>
  <c r="Z26" i="156"/>
  <c r="AA26" i="156"/>
  <c r="Y27" i="156"/>
  <c r="Z27" i="156"/>
  <c r="AA27" i="156"/>
  <c r="Y28" i="156"/>
  <c r="Z28" i="156"/>
  <c r="AA28" i="156"/>
  <c r="Y29" i="156"/>
  <c r="Z29" i="156"/>
  <c r="AA29" i="156"/>
  <c r="Y30" i="156"/>
  <c r="Z30" i="156"/>
  <c r="AA30" i="156"/>
  <c r="Y31" i="156"/>
  <c r="Z31" i="156"/>
  <c r="AA31" i="156"/>
  <c r="Y32" i="156"/>
  <c r="Z32" i="156"/>
  <c r="AA32" i="156"/>
  <c r="Y33" i="156"/>
  <c r="Z33" i="156"/>
  <c r="AA33" i="156"/>
  <c r="Y34" i="156"/>
  <c r="Z34" i="156"/>
  <c r="AA34" i="156"/>
  <c r="Y35" i="156"/>
  <c r="Z35" i="156"/>
  <c r="AA35" i="156"/>
  <c r="Y36" i="156"/>
  <c r="Z36" i="156"/>
  <c r="AA36" i="156"/>
  <c r="Y37" i="156"/>
  <c r="Z37" i="156"/>
  <c r="AA37" i="156"/>
  <c r="Y38" i="156"/>
  <c r="Z38" i="156"/>
  <c r="AA38" i="156"/>
  <c r="Y39" i="156"/>
  <c r="Z39" i="156"/>
  <c r="AA39" i="156"/>
  <c r="Y40" i="156"/>
  <c r="Z40" i="156"/>
  <c r="AA40" i="156"/>
  <c r="Y41" i="156"/>
  <c r="Z41" i="156"/>
  <c r="AA41" i="156"/>
  <c r="Y42" i="156"/>
  <c r="Z42" i="156"/>
  <c r="AA42" i="156"/>
  <c r="Y43" i="156"/>
  <c r="Z43" i="156"/>
  <c r="AA43" i="156"/>
  <c r="Y44" i="156"/>
  <c r="Z44" i="156"/>
  <c r="AA44" i="156"/>
  <c r="Y45" i="156"/>
  <c r="Z45" i="156"/>
  <c r="AA45" i="156"/>
  <c r="Y46" i="156"/>
  <c r="Z46" i="156"/>
  <c r="AA46" i="156"/>
  <c r="Z6" i="156"/>
  <c r="AA6" i="156"/>
  <c r="Y6" i="156"/>
  <c r="Z7" i="157"/>
</calcChain>
</file>

<file path=xl/sharedStrings.xml><?xml version="1.0" encoding="utf-8"?>
<sst xmlns="http://schemas.openxmlformats.org/spreadsheetml/2006/main" count="1330" uniqueCount="77">
  <si>
    <t>前年度</t>
  </si>
  <si>
    <t>現年課税分</t>
    <rPh sb="0" eb="2">
      <t>ゲンネン</t>
    </rPh>
    <rPh sb="2" eb="5">
      <t>カゼイブン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</si>
  <si>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</si>
  <si>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</si>
  <si>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</si>
  <si>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</si>
  <si>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</si>
  <si>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</si>
  <si>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</si>
  <si>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</si>
  <si>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</si>
  <si>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</si>
  <si>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</si>
  <si>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</si>
  <si>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</si>
  <si>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</si>
  <si>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</si>
  <si>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</si>
  <si>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</si>
  <si>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</si>
  <si>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</si>
  <si>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</si>
  <si>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</si>
  <si>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</si>
  <si>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</si>
  <si>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</si>
  <si>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</si>
  <si>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</si>
  <si>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</si>
  <si>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</si>
  <si>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</si>
  <si>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</si>
  <si>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</si>
  <si>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</si>
  <si>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</si>
  <si>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</si>
  <si>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</si>
  <si>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</si>
  <si>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</si>
  <si>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</si>
  <si>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</si>
  <si>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</si>
  <si>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</si>
  <si>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</si>
  <si>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</si>
  <si>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</si>
  <si>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</si>
  <si>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</si>
  <si>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</si>
  <si>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</si>
  <si>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合計</t>
    <rPh sb="0" eb="2">
      <t>ゴウケイ</t>
    </rPh>
    <phoneticPr fontId="2"/>
  </si>
  <si>
    <t>（ア）　土地</t>
    <rPh sb="4" eb="6">
      <t>トチ</t>
    </rPh>
    <phoneticPr fontId="2"/>
  </si>
  <si>
    <t>（イ）　家屋</t>
    <rPh sb="4" eb="6">
      <t>カオク</t>
    </rPh>
    <phoneticPr fontId="2"/>
  </si>
  <si>
    <t>二　目的税</t>
    <rPh sb="0" eb="1">
      <t>ニ</t>
    </rPh>
    <rPh sb="2" eb="5">
      <t>モクテキゼイ</t>
    </rPh>
    <phoneticPr fontId="2"/>
  </si>
  <si>
    <t>１　法定目的税</t>
    <rPh sb="2" eb="4">
      <t>ホウテイ</t>
    </rPh>
    <rPh sb="4" eb="7">
      <t>モクテキゼイ</t>
    </rPh>
    <phoneticPr fontId="2"/>
  </si>
  <si>
    <t>（２）　事業所税</t>
    <rPh sb="4" eb="7">
      <t>ジギョウショ</t>
    </rPh>
    <rPh sb="7" eb="8">
      <t>ゼイ</t>
    </rPh>
    <phoneticPr fontId="2"/>
  </si>
  <si>
    <t>（３）　都市計画税</t>
    <rPh sb="4" eb="6">
      <t>トシ</t>
    </rPh>
    <rPh sb="6" eb="8">
      <t>ケイカク</t>
    </rPh>
    <rPh sb="8" eb="9">
      <t>ゼイ</t>
    </rPh>
    <phoneticPr fontId="2"/>
  </si>
  <si>
    <t>（単位　千円）</t>
    <phoneticPr fontId="2"/>
  </si>
  <si>
    <t>徴　　収　　率　(％)</t>
    <phoneticPr fontId="2"/>
  </si>
  <si>
    <t>合　　　計</t>
    <rPh sb="0" eb="1">
      <t>ゴウ</t>
    </rPh>
    <rPh sb="4" eb="5">
      <t>ケイ</t>
    </rPh>
    <phoneticPr fontId="2"/>
  </si>
  <si>
    <t>－</t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</si>
  <si>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</si>
  <si>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</si>
  <si>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</si>
  <si>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</si>
  <si>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</si>
  <si>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</si>
  <si>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 xml:space="preserve">×100 </t>
    <phoneticPr fontId="2"/>
  </si>
  <si>
    <t xml:space="preserve"> 都道府県</t>
    <rPh sb="1" eb="5">
      <t>トドウフケン</t>
    </rPh>
    <phoneticPr fontId="2"/>
  </si>
  <si>
    <t xml:space="preserve">区　分 </t>
    <rPh sb="0" eb="1">
      <t>ク</t>
    </rPh>
    <rPh sb="2" eb="3">
      <t>ブン</t>
    </rPh>
    <phoneticPr fontId="2"/>
  </si>
  <si>
    <t xml:space="preserve"> 区　分</t>
    <rPh sb="1" eb="2">
      <t>ク</t>
    </rPh>
    <rPh sb="3" eb="4">
      <t>ブン</t>
    </rPh>
    <phoneticPr fontId="2"/>
  </si>
  <si>
    <t xml:space="preserve">都道府県 </t>
    <rPh sb="0" eb="4">
      <t>トドウフケン</t>
    </rPh>
    <phoneticPr fontId="2"/>
  </si>
  <si>
    <t>（１）　入湯税</t>
    <rPh sb="4" eb="6">
      <t>ニュウトウ</t>
    </rPh>
    <rPh sb="6" eb="7">
      <t>ゼイ</t>
    </rPh>
    <phoneticPr fontId="2"/>
  </si>
  <si>
    <t>（４）　水利地益税</t>
    <rPh sb="4" eb="6">
      <t>スイリ</t>
    </rPh>
    <rPh sb="6" eb="8">
      <t>チエキ</t>
    </rPh>
    <rPh sb="8" eb="9">
      <t>ゼイ</t>
    </rPh>
    <phoneticPr fontId="2"/>
  </si>
  <si>
    <t>２　法定外目的税</t>
    <rPh sb="2" eb="4">
      <t>ホウテイ</t>
    </rPh>
    <rPh sb="4" eb="5">
      <t>ガイ</t>
    </rPh>
    <rPh sb="5" eb="7">
      <t>モクテキ</t>
    </rPh>
    <rPh sb="7" eb="8">
      <t>ゼイ</t>
    </rPh>
    <phoneticPr fontId="2"/>
  </si>
  <si>
    <t>収　  　　入　 　 　済　 　 　額</t>
    <phoneticPr fontId="2"/>
  </si>
  <si>
    <t>調　　  　定　 　 　済　　  　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</si>
</sst>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;[Red]\-#,##0.0\ "/>
    <numFmt numFmtId="179" formatCode="0.0_);[Red]\(0.0\)"/>
    <numFmt numFmtId="195" formatCode="_(* #,##0_);_(* \(#,##0\);_(* &quot;－&quot;_);_(@_)"/>
    <numFmt numFmtId="204" formatCode="_(* #,##0.0_);_(* \(#,##0.0\);_(* &quot;－&quot;_);_(@_)"/>
    <numFmt numFmtId="209" formatCode="#,##0_);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JustWabunMark"/>
      <charset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5" fillId="0" borderId="0"/>
  </cellStyleXfs>
  <cellXfs count="86">
    <xf numFmtId="0" fontId="0" fillId="0" borderId="0" xfId="0"/>
    <xf numFmtId="38" fontId="7" fillId="0" borderId="0" xfId="1" applyFont="1" applyFill="1" applyAlignment="1" applyProtection="1">
      <alignment horizontal="left" vertical="center"/>
    </xf>
    <xf numFmtId="38" fontId="6" fillId="0" borderId="0" xfId="1" applyFont="1" applyFill="1" applyAlignment="1" applyProtection="1">
      <alignment horizontal="left" vertical="center"/>
    </xf>
    <xf numFmtId="38" fontId="6" fillId="0" borderId="0" xfId="1" applyFont="1" applyFill="1" applyBorder="1" applyAlignment="1" applyProtection="1">
      <alignment horizontal="left" vertical="center"/>
      <protection locked="0"/>
    </xf>
    <xf numFmtId="38" fontId="3" fillId="0" borderId="0" xfId="1" applyFont="1" applyFill="1" applyAlignment="1" applyProtection="1">
      <alignment vertical="center"/>
    </xf>
    <xf numFmtId="176" fontId="3" fillId="0" borderId="0" xfId="1" applyNumberFormat="1" applyFont="1" applyFill="1" applyAlignment="1" applyProtection="1">
      <alignment vertical="center"/>
    </xf>
    <xf numFmtId="38" fontId="4" fillId="0" borderId="0" xfId="1" applyFont="1" applyFill="1" applyAlignment="1" applyProtection="1">
      <alignment vertical="center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Alignment="1" applyProtection="1">
      <alignment vertical="center"/>
      <protection locked="0"/>
    </xf>
    <xf numFmtId="38" fontId="4" fillId="0" borderId="0" xfId="1" applyFont="1" applyFill="1" applyAlignment="1" applyProtection="1">
      <alignment vertical="center"/>
    </xf>
    <xf numFmtId="176" fontId="4" fillId="0" borderId="0" xfId="1" applyNumberFormat="1" applyFont="1" applyFill="1" applyAlignment="1" applyProtection="1">
      <alignment vertical="center"/>
    </xf>
    <xf numFmtId="38" fontId="3" fillId="0" borderId="0" xfId="1" applyFont="1" applyFill="1" applyAlignment="1" applyProtection="1">
      <alignment vertical="center"/>
      <protection locked="0"/>
    </xf>
    <xf numFmtId="176" fontId="3" fillId="0" borderId="0" xfId="1" applyNumberFormat="1" applyFont="1" applyFill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179" fontId="4" fillId="0" borderId="0" xfId="1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vertical="center" shrinkToFit="1"/>
      <protection locked="0"/>
    </xf>
    <xf numFmtId="176" fontId="4" fillId="0" borderId="0" xfId="1" applyNumberFormat="1" applyFont="1" applyFill="1" applyBorder="1" applyAlignment="1" applyProtection="1">
      <alignment vertical="center"/>
      <protection locked="0"/>
    </xf>
    <xf numFmtId="38" fontId="4" fillId="0" borderId="1" xfId="1" applyFont="1" applyFill="1" applyBorder="1" applyAlignment="1" applyProtection="1">
      <alignment vertical="center"/>
      <protection locked="0"/>
    </xf>
    <xf numFmtId="0" fontId="9" fillId="0" borderId="2" xfId="7" applyFont="1" applyFill="1" applyBorder="1" applyAlignment="1">
      <alignment horizontal="distributed" vertical="center" wrapText="1"/>
    </xf>
    <xf numFmtId="0" fontId="9" fillId="0" borderId="3" xfId="7" applyFont="1" applyFill="1" applyBorder="1" applyAlignment="1">
      <alignment horizontal="center" vertical="center" wrapText="1"/>
    </xf>
    <xf numFmtId="38" fontId="4" fillId="0" borderId="4" xfId="1" applyFont="1" applyFill="1" applyBorder="1" applyAlignment="1" applyProtection="1">
      <alignment vertical="center"/>
      <protection locked="0"/>
    </xf>
    <xf numFmtId="0" fontId="9" fillId="0" borderId="0" xfId="7" applyFont="1" applyFill="1" applyBorder="1" applyAlignment="1">
      <alignment horizontal="distributed" vertical="center" wrapText="1"/>
    </xf>
    <xf numFmtId="0" fontId="9" fillId="0" borderId="5" xfId="7" applyFont="1" applyFill="1" applyBorder="1" applyAlignment="1">
      <alignment horizontal="center" vertical="center" wrapText="1"/>
    </xf>
    <xf numFmtId="38" fontId="3" fillId="0" borderId="4" xfId="1" applyFont="1" applyFill="1" applyBorder="1" applyAlignment="1" applyProtection="1">
      <alignment vertical="center"/>
      <protection locked="0"/>
    </xf>
    <xf numFmtId="176" fontId="3" fillId="0" borderId="0" xfId="1" applyNumberFormat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0" fontId="9" fillId="0" borderId="7" xfId="7" applyFont="1" applyFill="1" applyBorder="1" applyAlignment="1">
      <alignment horizontal="center" vertical="center" wrapText="1"/>
    </xf>
    <xf numFmtId="38" fontId="4" fillId="0" borderId="8" xfId="1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>
      <alignment horizontal="center" vertical="center" wrapText="1"/>
    </xf>
    <xf numFmtId="38" fontId="3" fillId="0" borderId="8" xfId="1" applyFont="1" applyFill="1" applyBorder="1" applyAlignment="1" applyProtection="1">
      <alignment vertical="center"/>
      <protection locked="0"/>
    </xf>
    <xf numFmtId="38" fontId="3" fillId="0" borderId="10" xfId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38" fontId="3" fillId="0" borderId="13" xfId="1" applyFont="1" applyFill="1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center" vertical="center"/>
    </xf>
    <xf numFmtId="38" fontId="8" fillId="0" borderId="0" xfId="1" applyFont="1" applyFill="1" applyBorder="1" applyAlignment="1" applyProtection="1">
      <alignment horizontal="left" vertical="center"/>
      <protection locked="0"/>
    </xf>
    <xf numFmtId="195" fontId="12" fillId="0" borderId="0" xfId="1" applyNumberFormat="1" applyFont="1" applyFill="1" applyBorder="1" applyAlignment="1" applyProtection="1">
      <alignment horizontal="right" vertical="center" shrinkToFit="1"/>
    </xf>
    <xf numFmtId="38" fontId="13" fillId="0" borderId="0" xfId="1" applyFont="1" applyFill="1" applyAlignment="1" applyProtection="1">
      <alignment vertical="center"/>
      <protection locked="0"/>
    </xf>
    <xf numFmtId="179" fontId="13" fillId="0" borderId="0" xfId="1" applyNumberFormat="1" applyFont="1" applyFill="1" applyAlignment="1" applyProtection="1">
      <alignment vertical="center"/>
      <protection locked="0"/>
    </xf>
    <xf numFmtId="38" fontId="14" fillId="0" borderId="0" xfId="1" applyFont="1" applyFill="1" applyAlignment="1" applyProtection="1">
      <alignment horizontal="center" vertical="center"/>
    </xf>
    <xf numFmtId="179" fontId="14" fillId="0" borderId="0" xfId="1" applyNumberFormat="1" applyFont="1" applyFill="1" applyAlignment="1" applyProtection="1">
      <alignment horizontal="center" vertical="center"/>
    </xf>
    <xf numFmtId="38" fontId="12" fillId="0" borderId="0" xfId="1" applyFont="1" applyFill="1" applyBorder="1" applyAlignment="1" applyProtection="1">
      <alignment vertical="center"/>
      <protection locked="0"/>
    </xf>
    <xf numFmtId="38" fontId="12" fillId="0" borderId="0" xfId="1" applyFont="1" applyFill="1" applyAlignment="1" applyProtection="1">
      <alignment vertical="center"/>
      <protection locked="0"/>
    </xf>
    <xf numFmtId="38" fontId="12" fillId="0" borderId="0" xfId="1" applyFont="1" applyFill="1" applyAlignment="1" applyProtection="1">
      <alignment horizontal="left" vertical="center"/>
      <protection locked="0"/>
    </xf>
    <xf numFmtId="179" fontId="12" fillId="0" borderId="0" xfId="1" applyNumberFormat="1" applyFont="1" applyFill="1" applyBorder="1" applyAlignment="1" applyProtection="1">
      <alignment horizontal="left" vertical="center"/>
      <protection locked="0"/>
    </xf>
    <xf numFmtId="179" fontId="12" fillId="0" borderId="0" xfId="1" applyNumberFormat="1" applyFont="1" applyFill="1" applyBorder="1" applyAlignment="1" applyProtection="1">
      <alignment vertical="center"/>
      <protection locked="0"/>
    </xf>
    <xf numFmtId="38" fontId="12" fillId="0" borderId="15" xfId="1" applyFont="1" applyFill="1" applyBorder="1" applyAlignment="1" applyProtection="1">
      <alignment horizontal="center" vertical="center"/>
    </xf>
    <xf numFmtId="38" fontId="15" fillId="0" borderId="15" xfId="1" applyFont="1" applyFill="1" applyBorder="1" applyAlignment="1" applyProtection="1">
      <alignment horizontal="center" vertical="center"/>
    </xf>
    <xf numFmtId="195" fontId="12" fillId="0" borderId="1" xfId="1" applyNumberFormat="1" applyFont="1" applyFill="1" applyBorder="1" applyAlignment="1" applyProtection="1">
      <alignment horizontal="right" vertical="center" shrinkToFit="1"/>
    </xf>
    <xf numFmtId="195" fontId="12" fillId="0" borderId="2" xfId="1" applyNumberFormat="1" applyFont="1" applyFill="1" applyBorder="1" applyAlignment="1" applyProtection="1">
      <alignment horizontal="right" vertical="center" shrinkToFit="1"/>
    </xf>
    <xf numFmtId="179" fontId="12" fillId="0" borderId="2" xfId="1" applyNumberFormat="1" applyFont="1" applyFill="1" applyBorder="1" applyAlignment="1" applyProtection="1">
      <alignment horizontal="right" vertical="center" shrinkToFit="1"/>
    </xf>
    <xf numFmtId="195" fontId="12" fillId="0" borderId="4" xfId="1" applyNumberFormat="1" applyFont="1" applyFill="1" applyBorder="1" applyAlignment="1" applyProtection="1">
      <alignment horizontal="right" vertical="center" shrinkToFit="1"/>
    </xf>
    <xf numFmtId="179" fontId="12" fillId="0" borderId="0" xfId="1" applyNumberFormat="1" applyFont="1" applyFill="1" applyBorder="1" applyAlignment="1" applyProtection="1">
      <alignment horizontal="right" vertical="center" shrinkToFit="1"/>
    </xf>
    <xf numFmtId="195" fontId="12" fillId="0" borderId="13" xfId="1" applyNumberFormat="1" applyFont="1" applyFill="1" applyBorder="1" applyAlignment="1" applyProtection="1">
      <alignment vertical="center" shrinkToFit="1"/>
      <protection locked="0"/>
    </xf>
    <xf numFmtId="195" fontId="12" fillId="0" borderId="11" xfId="1" applyNumberFormat="1" applyFont="1" applyFill="1" applyBorder="1" applyAlignment="1" applyProtection="1">
      <alignment vertical="center" shrinkToFit="1"/>
      <protection locked="0"/>
    </xf>
    <xf numFmtId="179" fontId="12" fillId="0" borderId="11" xfId="1" applyNumberFormat="1" applyFont="1" applyFill="1" applyBorder="1" applyAlignment="1" applyProtection="1">
      <alignment horizontal="right" vertical="center" shrinkToFit="1"/>
    </xf>
    <xf numFmtId="179" fontId="12" fillId="0" borderId="5" xfId="1" applyNumberFormat="1" applyFont="1" applyFill="1" applyBorder="1" applyAlignment="1" applyProtection="1">
      <alignment horizontal="right" vertical="center" shrinkToFit="1"/>
    </xf>
    <xf numFmtId="38" fontId="13" fillId="0" borderId="0" xfId="1" applyFont="1" applyFill="1" applyBorder="1" applyAlignment="1" applyProtection="1">
      <alignment vertical="center"/>
      <protection locked="0"/>
    </xf>
    <xf numFmtId="179" fontId="12" fillId="0" borderId="3" xfId="1" applyNumberFormat="1" applyFont="1" applyFill="1" applyBorder="1" applyAlignment="1" applyProtection="1">
      <alignment horizontal="right" vertical="center" shrinkToFit="1"/>
    </xf>
    <xf numFmtId="179" fontId="12" fillId="0" borderId="12" xfId="1" applyNumberFormat="1" applyFont="1" applyFill="1" applyBorder="1" applyAlignment="1" applyProtection="1">
      <alignment horizontal="right" vertical="center" shrinkToFit="1"/>
    </xf>
    <xf numFmtId="209" fontId="12" fillId="0" borderId="0" xfId="1" applyNumberFormat="1" applyFont="1" applyFill="1" applyBorder="1" applyAlignment="1" applyProtection="1">
      <alignment horizontal="right" vertical="center" shrinkToFit="1"/>
    </xf>
    <xf numFmtId="204" fontId="12" fillId="0" borderId="0" xfId="1" applyNumberFormat="1" applyFont="1" applyFill="1" applyBorder="1" applyAlignment="1" applyProtection="1">
      <alignment horizontal="right" vertical="center" shrinkToFit="1"/>
    </xf>
    <xf numFmtId="38" fontId="4" fillId="0" borderId="23" xfId="1" applyFont="1" applyFill="1" applyBorder="1" applyAlignment="1" applyProtection="1">
      <alignment horizontal="right" vertical="center"/>
    </xf>
    <xf numFmtId="38" fontId="4" fillId="0" borderId="24" xfId="1" applyFont="1" applyFill="1" applyBorder="1" applyAlignment="1" applyProtection="1">
      <alignment horizontal="right" vertical="center"/>
    </xf>
    <xf numFmtId="38" fontId="4" fillId="0" borderId="25" xfId="1" applyFont="1" applyFill="1" applyBorder="1" applyAlignment="1" applyProtection="1">
      <alignment horizontal="right" vertical="center"/>
    </xf>
    <xf numFmtId="38" fontId="12" fillId="0" borderId="26" xfId="1" applyFont="1" applyFill="1" applyBorder="1" applyAlignment="1" applyProtection="1">
      <alignment horizontal="center" vertical="center"/>
    </xf>
    <xf numFmtId="179" fontId="12" fillId="0" borderId="26" xfId="1" applyNumberFormat="1" applyFont="1" applyFill="1" applyBorder="1" applyAlignment="1" applyProtection="1">
      <alignment horizontal="center" vertical="center"/>
    </xf>
    <xf numFmtId="38" fontId="4" fillId="0" borderId="27" xfId="1" applyFont="1" applyFill="1" applyBorder="1" applyAlignment="1" applyProtection="1">
      <alignment horizontal="left" vertical="center"/>
    </xf>
    <xf numFmtId="38" fontId="4" fillId="0" borderId="24" xfId="1" applyFont="1" applyFill="1" applyBorder="1" applyAlignment="1" applyProtection="1">
      <alignment horizontal="left" vertical="center"/>
    </xf>
    <xf numFmtId="38" fontId="4" fillId="0" borderId="28" xfId="1" applyFont="1" applyFill="1" applyBorder="1" applyAlignment="1" applyProtection="1">
      <alignment horizontal="left" vertical="center"/>
    </xf>
    <xf numFmtId="38" fontId="4" fillId="0" borderId="8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179" fontId="12" fillId="0" borderId="16" xfId="1" applyNumberFormat="1" applyFont="1" applyFill="1" applyBorder="1" applyAlignment="1" applyProtection="1">
      <alignment horizontal="right" vertical="center"/>
    </xf>
    <xf numFmtId="179" fontId="12" fillId="0" borderId="17" xfId="1" applyNumberFormat="1" applyFont="1" applyFill="1" applyBorder="1" applyAlignment="1" applyProtection="1">
      <alignment horizontal="right" vertical="center"/>
    </xf>
    <xf numFmtId="179" fontId="12" fillId="0" borderId="15" xfId="1" applyNumberFormat="1" applyFont="1" applyFill="1" applyBorder="1" applyAlignment="1" applyProtection="1">
      <alignment horizontal="center"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left" vertical="center"/>
    </xf>
    <xf numFmtId="38" fontId="4" fillId="0" borderId="19" xfId="1" applyFont="1" applyFill="1" applyBorder="1" applyAlignment="1" applyProtection="1">
      <alignment horizontal="left" vertical="center"/>
    </xf>
    <xf numFmtId="38" fontId="4" fillId="0" borderId="20" xfId="1" applyFont="1" applyFill="1" applyBorder="1" applyAlignment="1" applyProtection="1">
      <alignment horizontal="left" vertical="center"/>
    </xf>
    <xf numFmtId="38" fontId="4" fillId="0" borderId="21" xfId="1" applyFont="1" applyFill="1" applyBorder="1" applyAlignment="1" applyProtection="1">
      <alignment horizontal="right" vertical="center"/>
    </xf>
    <xf numFmtId="38" fontId="4" fillId="0" borderId="19" xfId="1" applyFont="1" applyFill="1" applyBorder="1" applyAlignment="1" applyProtection="1">
      <alignment horizontal="right" vertical="center"/>
    </xf>
    <xf numFmtId="38" fontId="4" fillId="0" borderId="22" xfId="1" applyFont="1" applyFill="1" applyBorder="1" applyAlignment="1" applyProtection="1">
      <alignment horizontal="right" vertical="center"/>
    </xf>
    <xf numFmtId="179" fontId="12" fillId="0" borderId="16" xfId="1" applyNumberFormat="1" applyFont="1" applyFill="1" applyBorder="1" applyAlignment="1" applyProtection="1">
      <alignment horizontal="center" vertical="center"/>
    </xf>
    <xf numFmtId="179" fontId="12" fillId="0" borderId="17" xfId="1" applyNumberFormat="1" applyFont="1" applyFill="1" applyBorder="1" applyAlignment="1" applyProtection="1">
      <alignment horizontal="center" vertical="center"/>
    </xf>
  </cellXfs>
  <cellStyles count="8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3" xfId="5"/>
    <cellStyle name="標準 4" xfId="6"/>
    <cellStyle name="標準_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1185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1186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9980</xdr:colOff>
      <xdr:row>3</xdr:row>
      <xdr:rowOff>74083</xdr:rowOff>
    </xdr:from>
    <xdr:to>
      <xdr:col>10</xdr:col>
      <xdr:colOff>516084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276177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2210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2211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3233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3234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4257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4258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296841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9980</xdr:colOff>
      <xdr:row>3</xdr:row>
      <xdr:rowOff>74083</xdr:rowOff>
    </xdr:from>
    <xdr:to>
      <xdr:col>10</xdr:col>
      <xdr:colOff>516084</xdr:colOff>
      <xdr:row>4</xdr:row>
      <xdr:rowOff>293379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659256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5281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5282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6305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6306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296911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293449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7329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7330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8353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8354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296881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293419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</xdr:rowOff>
    </xdr:from>
    <xdr:to>
      <xdr:col>3</xdr:col>
      <xdr:colOff>0</xdr:colOff>
      <xdr:row>5</xdr:row>
      <xdr:rowOff>0</xdr:rowOff>
    </xdr:to>
    <xdr:sp macro="" textlink="">
      <xdr:nvSpPr>
        <xdr:cNvPr id="449377" name="Line 6"/>
        <xdr:cNvSpPr>
          <a:spLocks noChangeShapeType="1"/>
        </xdr:cNvSpPr>
      </xdr:nvSpPr>
      <xdr:spPr bwMode="auto">
        <a:xfrm>
          <a:off x="0" y="996950"/>
          <a:ext cx="1416050" cy="901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12700</xdr:colOff>
      <xdr:row>2</xdr:row>
      <xdr:rowOff>12700</xdr:rowOff>
    </xdr:from>
    <xdr:to>
      <xdr:col>15</xdr:col>
      <xdr:colOff>158750</xdr:colOff>
      <xdr:row>4</xdr:row>
      <xdr:rowOff>349250</xdr:rowOff>
    </xdr:to>
    <xdr:sp macro="" textlink="">
      <xdr:nvSpPr>
        <xdr:cNvPr id="449378" name="Line 7"/>
        <xdr:cNvSpPr>
          <a:spLocks noChangeShapeType="1"/>
        </xdr:cNvSpPr>
      </xdr:nvSpPr>
      <xdr:spPr bwMode="auto">
        <a:xfrm flipH="1">
          <a:off x="18357850" y="1003300"/>
          <a:ext cx="1377950" cy="895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31345</xdr:colOff>
      <xdr:row>3</xdr:row>
      <xdr:rowOff>77545</xdr:rowOff>
    </xdr:from>
    <xdr:to>
      <xdr:col>9</xdr:col>
      <xdr:colOff>415495</xdr:colOff>
      <xdr:row>4</xdr:row>
      <xdr:rowOff>290502</xdr:rowOff>
    </xdr:to>
    <xdr:sp macro="" textlink="">
      <xdr:nvSpPr>
        <xdr:cNvPr id="4" name="テキスト ボックス 3"/>
        <xdr:cNvSpPr txBox="1"/>
      </xdr:nvSpPr>
      <xdr:spPr>
        <a:xfrm>
          <a:off x="16269565" y="1346275"/>
          <a:ext cx="415637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D</a:t>
          </a:r>
        </a:p>
        <a:p>
          <a:r>
            <a:rPr kumimoji="1" lang="en-US" altLang="ja-JP" sz="1400">
              <a:latin typeface="JustWabunMark" pitchFamily="2" charset="2"/>
            </a:rPr>
            <a:t>A</a:t>
          </a:r>
        </a:p>
      </xdr:txBody>
    </xdr:sp>
    <xdr:clientData/>
  </xdr:twoCellAnchor>
  <xdr:twoCellAnchor>
    <xdr:from>
      <xdr:col>10</xdr:col>
      <xdr:colOff>16330</xdr:colOff>
      <xdr:row>3</xdr:row>
      <xdr:rowOff>74083</xdr:rowOff>
    </xdr:from>
    <xdr:to>
      <xdr:col>10</xdr:col>
      <xdr:colOff>522434</xdr:colOff>
      <xdr:row>4</xdr:row>
      <xdr:rowOff>287040</xdr:rowOff>
    </xdr:to>
    <xdr:sp macro="" textlink="">
      <xdr:nvSpPr>
        <xdr:cNvPr id="5" name="テキスト ボックス 4"/>
        <xdr:cNvSpPr txBox="1"/>
      </xdr:nvSpPr>
      <xdr:spPr>
        <a:xfrm>
          <a:off x="17207050" y="1342813"/>
          <a:ext cx="554183" cy="5348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E</a:t>
          </a:r>
        </a:p>
        <a:p>
          <a:r>
            <a:rPr kumimoji="1" lang="en-US" altLang="ja-JP" sz="1400">
              <a:latin typeface="JustWabunMark" pitchFamily="2" charset="2"/>
            </a:rPr>
            <a:t>B</a:t>
          </a:r>
        </a:p>
      </xdr:txBody>
    </xdr:sp>
    <xdr:clientData/>
  </xdr:twoCellAnchor>
  <xdr:twoCellAnchor>
    <xdr:from>
      <xdr:col>11</xdr:col>
      <xdr:colOff>28735</xdr:colOff>
      <xdr:row>3</xdr:row>
      <xdr:rowOff>73526</xdr:rowOff>
    </xdr:from>
    <xdr:to>
      <xdr:col>11</xdr:col>
      <xdr:colOff>665690</xdr:colOff>
      <xdr:row>4</xdr:row>
      <xdr:rowOff>282537</xdr:rowOff>
    </xdr:to>
    <xdr:sp macro="" textlink="">
      <xdr:nvSpPr>
        <xdr:cNvPr id="6" name="テキスト ボックス 5"/>
        <xdr:cNvSpPr txBox="1"/>
      </xdr:nvSpPr>
      <xdr:spPr>
        <a:xfrm>
          <a:off x="18171955" y="1349876"/>
          <a:ext cx="692728" cy="523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u="sng">
              <a:latin typeface="JustWabunMark" pitchFamily="2" charset="2"/>
            </a:rPr>
            <a:t>F</a:t>
          </a:r>
        </a:p>
        <a:p>
          <a:r>
            <a:rPr kumimoji="1" lang="en-US" altLang="ja-JP" sz="1400">
              <a:latin typeface="JustWabunMark" pitchFamily="2" charset="2"/>
            </a:rPr>
            <a:t>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tabSelected="1" view="pageBreakPreview" zoomScale="56" zoomScaleNormal="75" zoomScaleSheetLayoutView="56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53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57446639</v>
      </c>
      <c r="E6" s="49">
        <v>2437418</v>
      </c>
      <c r="F6" s="49">
        <v>59884057</v>
      </c>
      <c r="G6" s="49">
        <v>57168530</v>
      </c>
      <c r="H6" s="49">
        <v>291983</v>
      </c>
      <c r="I6" s="49">
        <v>57460513</v>
      </c>
      <c r="J6" s="50">
        <v>99.5</v>
      </c>
      <c r="K6" s="50">
        <v>12</v>
      </c>
      <c r="L6" s="50">
        <v>96</v>
      </c>
      <c r="M6" s="50">
        <v>95.6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1494323</v>
      </c>
      <c r="E7" s="36">
        <v>146170</v>
      </c>
      <c r="F7" s="36">
        <v>1640493</v>
      </c>
      <c r="G7" s="36">
        <v>1473412</v>
      </c>
      <c r="H7" s="36">
        <v>22141</v>
      </c>
      <c r="I7" s="36">
        <v>1495553</v>
      </c>
      <c r="J7" s="52">
        <v>98.6</v>
      </c>
      <c r="K7" s="52">
        <v>15.1</v>
      </c>
      <c r="L7" s="52">
        <v>91.2</v>
      </c>
      <c r="M7" s="52">
        <v>89.9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2578974</v>
      </c>
      <c r="E8" s="36">
        <v>68018</v>
      </c>
      <c r="F8" s="36">
        <v>2646992</v>
      </c>
      <c r="G8" s="36">
        <v>2552241</v>
      </c>
      <c r="H8" s="36">
        <v>24674</v>
      </c>
      <c r="I8" s="36">
        <v>2576915</v>
      </c>
      <c r="J8" s="52">
        <v>99</v>
      </c>
      <c r="K8" s="52">
        <v>36.299999999999997</v>
      </c>
      <c r="L8" s="52">
        <v>97.4</v>
      </c>
      <c r="M8" s="52">
        <v>97.3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26418674</v>
      </c>
      <c r="E9" s="36">
        <v>467551</v>
      </c>
      <c r="F9" s="36">
        <v>26886225</v>
      </c>
      <c r="G9" s="36">
        <v>26286273</v>
      </c>
      <c r="H9" s="36">
        <v>161700</v>
      </c>
      <c r="I9" s="36">
        <v>26447973</v>
      </c>
      <c r="J9" s="52">
        <v>99.5</v>
      </c>
      <c r="K9" s="52">
        <v>34.6</v>
      </c>
      <c r="L9" s="52">
        <v>98.4</v>
      </c>
      <c r="M9" s="52">
        <v>98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2122320</v>
      </c>
      <c r="E10" s="36">
        <v>62601</v>
      </c>
      <c r="F10" s="36">
        <v>2184921</v>
      </c>
      <c r="G10" s="36">
        <v>2104324</v>
      </c>
      <c r="H10" s="36">
        <v>16804</v>
      </c>
      <c r="I10" s="36">
        <v>2121128</v>
      </c>
      <c r="J10" s="52">
        <v>99.2</v>
      </c>
      <c r="K10" s="52">
        <v>26.8</v>
      </c>
      <c r="L10" s="52">
        <v>97.1</v>
      </c>
      <c r="M10" s="52">
        <v>96.2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7834550</v>
      </c>
      <c r="E11" s="36">
        <v>499496</v>
      </c>
      <c r="F11" s="36">
        <v>8334046</v>
      </c>
      <c r="G11" s="36">
        <v>7732893</v>
      </c>
      <c r="H11" s="36">
        <v>88454</v>
      </c>
      <c r="I11" s="36">
        <v>7821347</v>
      </c>
      <c r="J11" s="52">
        <v>98.7</v>
      </c>
      <c r="K11" s="52">
        <v>17.7</v>
      </c>
      <c r="L11" s="52">
        <v>93.8</v>
      </c>
      <c r="M11" s="52">
        <v>93.3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14736540</v>
      </c>
      <c r="E12" s="36">
        <v>380099</v>
      </c>
      <c r="F12" s="36">
        <v>15116639</v>
      </c>
      <c r="G12" s="36">
        <v>14623421</v>
      </c>
      <c r="H12" s="36">
        <v>104292</v>
      </c>
      <c r="I12" s="36">
        <v>14727713</v>
      </c>
      <c r="J12" s="52">
        <v>99.2</v>
      </c>
      <c r="K12" s="52">
        <v>27.4</v>
      </c>
      <c r="L12" s="52">
        <v>97.4</v>
      </c>
      <c r="M12" s="52">
        <v>96.8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17105431</v>
      </c>
      <c r="E13" s="36">
        <v>650972</v>
      </c>
      <c r="F13" s="36">
        <v>17756403</v>
      </c>
      <c r="G13" s="36">
        <v>16924743</v>
      </c>
      <c r="H13" s="36">
        <v>177466</v>
      </c>
      <c r="I13" s="36">
        <v>17102209</v>
      </c>
      <c r="J13" s="52">
        <v>98.9</v>
      </c>
      <c r="K13" s="52">
        <v>27.3</v>
      </c>
      <c r="L13" s="52">
        <v>96.3</v>
      </c>
      <c r="M13" s="52">
        <v>95.9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18675852</v>
      </c>
      <c r="E14" s="36">
        <v>909085</v>
      </c>
      <c r="F14" s="36">
        <v>19584937</v>
      </c>
      <c r="G14" s="36">
        <v>18471844</v>
      </c>
      <c r="H14" s="36">
        <v>228333</v>
      </c>
      <c r="I14" s="36">
        <v>18700177</v>
      </c>
      <c r="J14" s="52">
        <v>98.9</v>
      </c>
      <c r="K14" s="52">
        <v>25.1</v>
      </c>
      <c r="L14" s="52">
        <v>95.5</v>
      </c>
      <c r="M14" s="52">
        <v>94.6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16881361</v>
      </c>
      <c r="E15" s="36">
        <v>690454</v>
      </c>
      <c r="F15" s="36">
        <v>17571815</v>
      </c>
      <c r="G15" s="36">
        <v>16767283</v>
      </c>
      <c r="H15" s="36">
        <v>129645</v>
      </c>
      <c r="I15" s="36">
        <v>16896928</v>
      </c>
      <c r="J15" s="52">
        <v>99.3</v>
      </c>
      <c r="K15" s="52">
        <v>18.8</v>
      </c>
      <c r="L15" s="52">
        <v>96.2</v>
      </c>
      <c r="M15" s="52">
        <v>95.7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79444066</v>
      </c>
      <c r="E16" s="36">
        <v>1742444</v>
      </c>
      <c r="F16" s="36">
        <v>81186510</v>
      </c>
      <c r="G16" s="36">
        <v>78880971</v>
      </c>
      <c r="H16" s="36">
        <v>698748</v>
      </c>
      <c r="I16" s="36">
        <v>79579719</v>
      </c>
      <c r="J16" s="52">
        <v>99.3</v>
      </c>
      <c r="K16" s="52">
        <v>40.1</v>
      </c>
      <c r="L16" s="52">
        <v>98</v>
      </c>
      <c r="M16" s="52">
        <v>97.5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70621575</v>
      </c>
      <c r="E17" s="36">
        <v>2132379</v>
      </c>
      <c r="F17" s="36">
        <v>72753954</v>
      </c>
      <c r="G17" s="36">
        <v>70095748</v>
      </c>
      <c r="H17" s="36">
        <v>617665</v>
      </c>
      <c r="I17" s="36">
        <v>70713413</v>
      </c>
      <c r="J17" s="52">
        <v>99.3</v>
      </c>
      <c r="K17" s="52">
        <v>29</v>
      </c>
      <c r="L17" s="52">
        <v>97.2</v>
      </c>
      <c r="M17" s="52">
        <v>96.8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406675908</v>
      </c>
      <c r="E18" s="36">
        <v>1639347</v>
      </c>
      <c r="F18" s="36">
        <v>408315255</v>
      </c>
      <c r="G18" s="36">
        <v>405904116</v>
      </c>
      <c r="H18" s="36">
        <v>844172</v>
      </c>
      <c r="I18" s="36">
        <v>406748288</v>
      </c>
      <c r="J18" s="52">
        <v>99.8</v>
      </c>
      <c r="K18" s="52">
        <v>51.5</v>
      </c>
      <c r="L18" s="52">
        <v>99.6</v>
      </c>
      <c r="M18" s="52">
        <v>99.5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163513784</v>
      </c>
      <c r="E19" s="36">
        <v>1777053</v>
      </c>
      <c r="F19" s="36">
        <v>165290837</v>
      </c>
      <c r="G19" s="36">
        <v>162929410</v>
      </c>
      <c r="H19" s="36">
        <v>658665</v>
      </c>
      <c r="I19" s="36">
        <v>163588075</v>
      </c>
      <c r="J19" s="52">
        <v>99.6</v>
      </c>
      <c r="K19" s="52">
        <v>37.1</v>
      </c>
      <c r="L19" s="52">
        <v>99</v>
      </c>
      <c r="M19" s="52">
        <v>98.8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18764926</v>
      </c>
      <c r="E20" s="36">
        <v>552824</v>
      </c>
      <c r="F20" s="36">
        <v>19317750</v>
      </c>
      <c r="G20" s="36">
        <v>18650320</v>
      </c>
      <c r="H20" s="36">
        <v>111220</v>
      </c>
      <c r="I20" s="36">
        <v>18761540</v>
      </c>
      <c r="J20" s="52">
        <v>99.4</v>
      </c>
      <c r="K20" s="52">
        <v>20.100000000000001</v>
      </c>
      <c r="L20" s="52">
        <v>97.1</v>
      </c>
      <c r="M20" s="52">
        <v>96.8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7906137</v>
      </c>
      <c r="E21" s="36">
        <v>336455</v>
      </c>
      <c r="F21" s="36">
        <v>8242592</v>
      </c>
      <c r="G21" s="36">
        <v>7854799</v>
      </c>
      <c r="H21" s="36">
        <v>66151</v>
      </c>
      <c r="I21" s="36">
        <v>7920950</v>
      </c>
      <c r="J21" s="52">
        <v>99.4</v>
      </c>
      <c r="K21" s="52">
        <v>19.7</v>
      </c>
      <c r="L21" s="52">
        <v>96.1</v>
      </c>
      <c r="M21" s="52">
        <v>95.7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13966769</v>
      </c>
      <c r="E22" s="36">
        <v>836314</v>
      </c>
      <c r="F22" s="36">
        <v>14803083</v>
      </c>
      <c r="G22" s="36">
        <v>13848372</v>
      </c>
      <c r="H22" s="36">
        <v>160893</v>
      </c>
      <c r="I22" s="36">
        <v>14009265</v>
      </c>
      <c r="J22" s="52">
        <v>99.2</v>
      </c>
      <c r="K22" s="52">
        <v>19.2</v>
      </c>
      <c r="L22" s="52">
        <v>94.6</v>
      </c>
      <c r="M22" s="52">
        <v>94.3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5811331</v>
      </c>
      <c r="E23" s="36">
        <v>405934</v>
      </c>
      <c r="F23" s="36">
        <v>6217265</v>
      </c>
      <c r="G23" s="36">
        <v>5733605</v>
      </c>
      <c r="H23" s="36">
        <v>88242</v>
      </c>
      <c r="I23" s="36">
        <v>5821847</v>
      </c>
      <c r="J23" s="52">
        <v>98.7</v>
      </c>
      <c r="K23" s="52">
        <v>21.7</v>
      </c>
      <c r="L23" s="52">
        <v>93.6</v>
      </c>
      <c r="M23" s="52">
        <v>90.6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3238719</v>
      </c>
      <c r="E24" s="36">
        <v>308691</v>
      </c>
      <c r="F24" s="36">
        <v>3547410</v>
      </c>
      <c r="G24" s="36">
        <v>3175850</v>
      </c>
      <c r="H24" s="36">
        <v>70392</v>
      </c>
      <c r="I24" s="36">
        <v>3246242</v>
      </c>
      <c r="J24" s="52">
        <v>98.1</v>
      </c>
      <c r="K24" s="52">
        <v>22.8</v>
      </c>
      <c r="L24" s="52">
        <v>91.5</v>
      </c>
      <c r="M24" s="52">
        <v>90.8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15736608</v>
      </c>
      <c r="E25" s="36">
        <v>541698</v>
      </c>
      <c r="F25" s="36">
        <v>16278306</v>
      </c>
      <c r="G25" s="36">
        <v>15616400</v>
      </c>
      <c r="H25" s="36">
        <v>131495</v>
      </c>
      <c r="I25" s="36">
        <v>15747895</v>
      </c>
      <c r="J25" s="52">
        <v>99.2</v>
      </c>
      <c r="K25" s="52">
        <v>24.3</v>
      </c>
      <c r="L25" s="52">
        <v>96.7</v>
      </c>
      <c r="M25" s="52">
        <v>96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18352771</v>
      </c>
      <c r="E26" s="36">
        <v>1075215</v>
      </c>
      <c r="F26" s="36">
        <v>19427986</v>
      </c>
      <c r="G26" s="36">
        <v>18134604</v>
      </c>
      <c r="H26" s="36">
        <v>246934</v>
      </c>
      <c r="I26" s="36">
        <v>18381538</v>
      </c>
      <c r="J26" s="52">
        <v>98.8</v>
      </c>
      <c r="K26" s="52">
        <v>23</v>
      </c>
      <c r="L26" s="52">
        <v>94.6</v>
      </c>
      <c r="M26" s="52">
        <v>94.1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51258644</v>
      </c>
      <c r="E27" s="36">
        <v>1086435</v>
      </c>
      <c r="F27" s="36">
        <v>52345079</v>
      </c>
      <c r="G27" s="36">
        <v>50948796</v>
      </c>
      <c r="H27" s="36">
        <v>326795</v>
      </c>
      <c r="I27" s="36">
        <v>51275591</v>
      </c>
      <c r="J27" s="52">
        <v>99.4</v>
      </c>
      <c r="K27" s="52">
        <v>30.1</v>
      </c>
      <c r="L27" s="52">
        <v>98</v>
      </c>
      <c r="M27" s="52">
        <v>97.6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134744558</v>
      </c>
      <c r="E28" s="36">
        <v>1254722</v>
      </c>
      <c r="F28" s="36">
        <v>135999280</v>
      </c>
      <c r="G28" s="36">
        <v>134402256</v>
      </c>
      <c r="H28" s="36">
        <v>414728</v>
      </c>
      <c r="I28" s="36">
        <v>134816984</v>
      </c>
      <c r="J28" s="52">
        <v>99.7</v>
      </c>
      <c r="K28" s="52">
        <v>33.1</v>
      </c>
      <c r="L28" s="52">
        <v>99.1</v>
      </c>
      <c r="M28" s="52">
        <v>99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14784693</v>
      </c>
      <c r="E29" s="36">
        <v>434993</v>
      </c>
      <c r="F29" s="36">
        <v>15219686</v>
      </c>
      <c r="G29" s="36">
        <v>14674619</v>
      </c>
      <c r="H29" s="36">
        <v>110721</v>
      </c>
      <c r="I29" s="36">
        <v>14785340</v>
      </c>
      <c r="J29" s="52">
        <v>99.3</v>
      </c>
      <c r="K29" s="52">
        <v>25.5</v>
      </c>
      <c r="L29" s="52">
        <v>97.1</v>
      </c>
      <c r="M29" s="52">
        <v>96.8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11481954</v>
      </c>
      <c r="E30" s="36">
        <v>400226</v>
      </c>
      <c r="F30" s="36">
        <v>11882180</v>
      </c>
      <c r="G30" s="36">
        <v>11398262</v>
      </c>
      <c r="H30" s="36">
        <v>89305</v>
      </c>
      <c r="I30" s="36">
        <v>11487567</v>
      </c>
      <c r="J30" s="52">
        <v>99.3</v>
      </c>
      <c r="K30" s="52">
        <v>22.3</v>
      </c>
      <c r="L30" s="52">
        <v>96.7</v>
      </c>
      <c r="M30" s="52">
        <v>96.4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39948344</v>
      </c>
      <c r="E31" s="36">
        <v>433788</v>
      </c>
      <c r="F31" s="36">
        <v>40382132</v>
      </c>
      <c r="G31" s="36">
        <v>39799422</v>
      </c>
      <c r="H31" s="36">
        <v>192244</v>
      </c>
      <c r="I31" s="36">
        <v>39991666</v>
      </c>
      <c r="J31" s="52">
        <v>99.6</v>
      </c>
      <c r="K31" s="52">
        <v>44.3</v>
      </c>
      <c r="L31" s="52">
        <v>99</v>
      </c>
      <c r="M31" s="52">
        <v>98.7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172349198</v>
      </c>
      <c r="E32" s="36">
        <v>2374721</v>
      </c>
      <c r="F32" s="36">
        <v>174723919</v>
      </c>
      <c r="G32" s="36">
        <v>171687677</v>
      </c>
      <c r="H32" s="36">
        <v>907857</v>
      </c>
      <c r="I32" s="36">
        <v>172595534</v>
      </c>
      <c r="J32" s="52">
        <v>99.6</v>
      </c>
      <c r="K32" s="52">
        <v>38.200000000000003</v>
      </c>
      <c r="L32" s="52">
        <v>98.8</v>
      </c>
      <c r="M32" s="52">
        <v>98.5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85751908</v>
      </c>
      <c r="E33" s="36">
        <v>2368467</v>
      </c>
      <c r="F33" s="36">
        <v>88120375</v>
      </c>
      <c r="G33" s="36">
        <v>85266265</v>
      </c>
      <c r="H33" s="36">
        <v>679450</v>
      </c>
      <c r="I33" s="36">
        <v>85945715</v>
      </c>
      <c r="J33" s="52">
        <v>99.4</v>
      </c>
      <c r="K33" s="52">
        <v>28.7</v>
      </c>
      <c r="L33" s="52">
        <v>97.5</v>
      </c>
      <c r="M33" s="52">
        <v>97.1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9734396</v>
      </c>
      <c r="E34" s="36">
        <v>437361</v>
      </c>
      <c r="F34" s="36">
        <v>10171757</v>
      </c>
      <c r="G34" s="36">
        <v>9656083</v>
      </c>
      <c r="H34" s="36">
        <v>105158</v>
      </c>
      <c r="I34" s="36">
        <v>9761241</v>
      </c>
      <c r="J34" s="52">
        <v>99.2</v>
      </c>
      <c r="K34" s="52">
        <v>24</v>
      </c>
      <c r="L34" s="52">
        <v>96</v>
      </c>
      <c r="M34" s="52">
        <v>95.2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8827480</v>
      </c>
      <c r="E35" s="36">
        <v>266385</v>
      </c>
      <c r="F35" s="36">
        <v>9093865</v>
      </c>
      <c r="G35" s="36">
        <v>8763917</v>
      </c>
      <c r="H35" s="36">
        <v>64811</v>
      </c>
      <c r="I35" s="36">
        <v>8828728</v>
      </c>
      <c r="J35" s="52">
        <v>99.3</v>
      </c>
      <c r="K35" s="52">
        <v>24.3</v>
      </c>
      <c r="L35" s="52">
        <v>97.1</v>
      </c>
      <c r="M35" s="52">
        <v>96.8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707182</v>
      </c>
      <c r="E36" s="36">
        <v>21596</v>
      </c>
      <c r="F36" s="36">
        <v>728778</v>
      </c>
      <c r="G36" s="36">
        <v>703150</v>
      </c>
      <c r="H36" s="36">
        <v>4456</v>
      </c>
      <c r="I36" s="36">
        <v>707606</v>
      </c>
      <c r="J36" s="52">
        <v>99.4</v>
      </c>
      <c r="K36" s="52">
        <v>20.6</v>
      </c>
      <c r="L36" s="52">
        <v>97.1</v>
      </c>
      <c r="M36" s="52">
        <v>96.4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1556938</v>
      </c>
      <c r="E37" s="36">
        <v>31593</v>
      </c>
      <c r="F37" s="36">
        <v>1588531</v>
      </c>
      <c r="G37" s="36">
        <v>1547195</v>
      </c>
      <c r="H37" s="36">
        <v>7795</v>
      </c>
      <c r="I37" s="36">
        <v>1554990</v>
      </c>
      <c r="J37" s="52">
        <v>99.4</v>
      </c>
      <c r="K37" s="52">
        <v>24.7</v>
      </c>
      <c r="L37" s="52">
        <v>97.9</v>
      </c>
      <c r="M37" s="52">
        <v>97.6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23878070</v>
      </c>
      <c r="E38" s="36">
        <v>504317</v>
      </c>
      <c r="F38" s="36">
        <v>24382387</v>
      </c>
      <c r="G38" s="36">
        <v>23775091</v>
      </c>
      <c r="H38" s="36">
        <v>141381</v>
      </c>
      <c r="I38" s="36">
        <v>23916472</v>
      </c>
      <c r="J38" s="52">
        <v>99.6</v>
      </c>
      <c r="K38" s="52">
        <v>28</v>
      </c>
      <c r="L38" s="52">
        <v>98.1</v>
      </c>
      <c r="M38" s="52">
        <v>97.7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39468617</v>
      </c>
      <c r="E39" s="36">
        <v>534301</v>
      </c>
      <c r="F39" s="36">
        <v>40002918</v>
      </c>
      <c r="G39" s="36">
        <v>39344434</v>
      </c>
      <c r="H39" s="36">
        <v>165556</v>
      </c>
      <c r="I39" s="36">
        <v>39509990</v>
      </c>
      <c r="J39" s="52">
        <v>99.7</v>
      </c>
      <c r="K39" s="52">
        <v>31</v>
      </c>
      <c r="L39" s="52">
        <v>98.8</v>
      </c>
      <c r="M39" s="52">
        <v>98.6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10220493</v>
      </c>
      <c r="E40" s="36">
        <v>422127</v>
      </c>
      <c r="F40" s="36">
        <v>10642620</v>
      </c>
      <c r="G40" s="36">
        <v>10132196</v>
      </c>
      <c r="H40" s="36">
        <v>84632</v>
      </c>
      <c r="I40" s="36">
        <v>10216828</v>
      </c>
      <c r="J40" s="52">
        <v>99.1</v>
      </c>
      <c r="K40" s="52">
        <v>20</v>
      </c>
      <c r="L40" s="52">
        <v>96</v>
      </c>
      <c r="M40" s="52">
        <v>95.6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2732279</v>
      </c>
      <c r="E41" s="36">
        <v>219261</v>
      </c>
      <c r="F41" s="36">
        <v>2951540</v>
      </c>
      <c r="G41" s="36">
        <v>2722028</v>
      </c>
      <c r="H41" s="36">
        <v>60788</v>
      </c>
      <c r="I41" s="36">
        <v>2782816</v>
      </c>
      <c r="J41" s="52">
        <v>99.6</v>
      </c>
      <c r="K41" s="52">
        <v>27.7</v>
      </c>
      <c r="L41" s="52">
        <v>94.3</v>
      </c>
      <c r="M41" s="52">
        <v>91.9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2792853</v>
      </c>
      <c r="E42" s="36">
        <v>43354</v>
      </c>
      <c r="F42" s="36">
        <v>2836207</v>
      </c>
      <c r="G42" s="36">
        <v>2756079</v>
      </c>
      <c r="H42" s="36">
        <v>14650</v>
      </c>
      <c r="I42" s="36">
        <v>2770729</v>
      </c>
      <c r="J42" s="52">
        <v>98.7</v>
      </c>
      <c r="K42" s="52">
        <v>33.799999999999997</v>
      </c>
      <c r="L42" s="52">
        <v>97.7</v>
      </c>
      <c r="M42" s="52">
        <v>98.4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3389262</v>
      </c>
      <c r="E43" s="36">
        <v>32587</v>
      </c>
      <c r="F43" s="36">
        <v>3421849</v>
      </c>
      <c r="G43" s="36">
        <v>3368086</v>
      </c>
      <c r="H43" s="36">
        <v>8447</v>
      </c>
      <c r="I43" s="36">
        <v>3376533</v>
      </c>
      <c r="J43" s="52">
        <v>99.4</v>
      </c>
      <c r="K43" s="52">
        <v>25.9</v>
      </c>
      <c r="L43" s="52">
        <v>98.7</v>
      </c>
      <c r="M43" s="52">
        <v>98.9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1159595</v>
      </c>
      <c r="E44" s="36">
        <v>12874</v>
      </c>
      <c r="F44" s="36">
        <v>1172469</v>
      </c>
      <c r="G44" s="36">
        <v>1157976</v>
      </c>
      <c r="H44" s="36">
        <v>17</v>
      </c>
      <c r="I44" s="36">
        <v>1157993</v>
      </c>
      <c r="J44" s="52">
        <v>99.9</v>
      </c>
      <c r="K44" s="52">
        <v>0.1</v>
      </c>
      <c r="L44" s="52">
        <v>98.8</v>
      </c>
      <c r="M44" s="52">
        <v>98.9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60294970</v>
      </c>
      <c r="E45" s="36">
        <v>783676</v>
      </c>
      <c r="F45" s="36">
        <v>61078646</v>
      </c>
      <c r="G45" s="36">
        <v>60039505</v>
      </c>
      <c r="H45" s="36">
        <v>299274</v>
      </c>
      <c r="I45" s="36">
        <v>60338779</v>
      </c>
      <c r="J45" s="52">
        <v>99.6</v>
      </c>
      <c r="K45" s="52">
        <v>38.200000000000003</v>
      </c>
      <c r="L45" s="52">
        <v>98.8</v>
      </c>
      <c r="M45" s="52">
        <v>98.6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2554009</v>
      </c>
      <c r="E46" s="36">
        <v>32762</v>
      </c>
      <c r="F46" s="36">
        <v>2586771</v>
      </c>
      <c r="G46" s="36">
        <v>2546410</v>
      </c>
      <c r="H46" s="36">
        <v>6386</v>
      </c>
      <c r="I46" s="36">
        <v>2552796</v>
      </c>
      <c r="J46" s="52">
        <v>99.7</v>
      </c>
      <c r="K46" s="52">
        <v>19.5</v>
      </c>
      <c r="L46" s="52">
        <v>98.7</v>
      </c>
      <c r="M46" s="52">
        <v>98.6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10477383</v>
      </c>
      <c r="E47" s="36">
        <v>334633</v>
      </c>
      <c r="F47" s="36">
        <v>10812016</v>
      </c>
      <c r="G47" s="36">
        <v>10402246</v>
      </c>
      <c r="H47" s="36">
        <v>88443</v>
      </c>
      <c r="I47" s="36">
        <v>10490689</v>
      </c>
      <c r="J47" s="52">
        <v>99.3</v>
      </c>
      <c r="K47" s="52">
        <v>26.4</v>
      </c>
      <c r="L47" s="52">
        <v>97</v>
      </c>
      <c r="M47" s="52">
        <v>96.7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8663942</v>
      </c>
      <c r="E48" s="36">
        <v>242733</v>
      </c>
      <c r="F48" s="36">
        <v>8906675</v>
      </c>
      <c r="G48" s="36">
        <v>8604905</v>
      </c>
      <c r="H48" s="36">
        <v>67411</v>
      </c>
      <c r="I48" s="36">
        <v>8672316</v>
      </c>
      <c r="J48" s="52">
        <v>99.3</v>
      </c>
      <c r="K48" s="52">
        <v>27.8</v>
      </c>
      <c r="L48" s="52">
        <v>97.4</v>
      </c>
      <c r="M48" s="52">
        <v>96.7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11002535</v>
      </c>
      <c r="E49" s="36">
        <v>193124</v>
      </c>
      <c r="F49" s="36">
        <v>11195659</v>
      </c>
      <c r="G49" s="36">
        <v>10963006</v>
      </c>
      <c r="H49" s="36">
        <v>56601</v>
      </c>
      <c r="I49" s="36">
        <v>11019607</v>
      </c>
      <c r="J49" s="52">
        <v>99.6</v>
      </c>
      <c r="K49" s="52">
        <v>29.3</v>
      </c>
      <c r="L49" s="52">
        <v>98.4</v>
      </c>
      <c r="M49" s="52">
        <v>98.1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5296828</v>
      </c>
      <c r="E50" s="36">
        <v>100524</v>
      </c>
      <c r="F50" s="36">
        <v>5397352</v>
      </c>
      <c r="G50" s="36">
        <v>5270600</v>
      </c>
      <c r="H50" s="36">
        <v>31541</v>
      </c>
      <c r="I50" s="36">
        <v>5302141</v>
      </c>
      <c r="J50" s="52">
        <v>99.5</v>
      </c>
      <c r="K50" s="52">
        <v>31.4</v>
      </c>
      <c r="L50" s="52">
        <v>98.2</v>
      </c>
      <c r="M50" s="52">
        <v>97.8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10477278</v>
      </c>
      <c r="E51" s="36">
        <v>392063</v>
      </c>
      <c r="F51" s="36">
        <v>10869341</v>
      </c>
      <c r="G51" s="36">
        <v>10405199</v>
      </c>
      <c r="H51" s="36">
        <v>93484</v>
      </c>
      <c r="I51" s="36">
        <v>10498683</v>
      </c>
      <c r="J51" s="52">
        <v>99.3</v>
      </c>
      <c r="K51" s="52">
        <v>23.8</v>
      </c>
      <c r="L51" s="52">
        <v>96.6</v>
      </c>
      <c r="M51" s="52">
        <v>95.8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1191991</v>
      </c>
      <c r="E52" s="36">
        <v>1876</v>
      </c>
      <c r="F52" s="36">
        <v>1193867</v>
      </c>
      <c r="G52" s="36">
        <v>1191438</v>
      </c>
      <c r="H52" s="36">
        <v>131</v>
      </c>
      <c r="I52" s="36">
        <v>1191569</v>
      </c>
      <c r="J52" s="52">
        <v>100</v>
      </c>
      <c r="K52" s="52">
        <v>7</v>
      </c>
      <c r="L52" s="52">
        <v>99.8</v>
      </c>
      <c r="M52" s="52">
        <v>100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1694072658</v>
      </c>
      <c r="E53" s="54">
        <v>30620717</v>
      </c>
      <c r="F53" s="54">
        <v>1724693375</v>
      </c>
      <c r="G53" s="54">
        <v>1686456000</v>
      </c>
      <c r="H53" s="54">
        <v>8962131</v>
      </c>
      <c r="I53" s="54">
        <v>1695418131</v>
      </c>
      <c r="J53" s="55">
        <v>99.6</v>
      </c>
      <c r="K53" s="55">
        <v>29.3</v>
      </c>
      <c r="L53" s="55">
        <v>98.3</v>
      </c>
      <c r="M53" s="55">
        <v>98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40" zoomScale="58" zoomScaleNormal="75" zoomScaleSheetLayoutView="58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54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57446639</v>
      </c>
      <c r="E6" s="49">
        <v>2437418</v>
      </c>
      <c r="F6" s="49">
        <v>59884057</v>
      </c>
      <c r="G6" s="49">
        <v>57168530</v>
      </c>
      <c r="H6" s="49">
        <v>291983</v>
      </c>
      <c r="I6" s="49">
        <v>57460513</v>
      </c>
      <c r="J6" s="50">
        <v>99.5</v>
      </c>
      <c r="K6" s="50">
        <v>12</v>
      </c>
      <c r="L6" s="50">
        <v>96</v>
      </c>
      <c r="M6" s="50">
        <v>95.6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1494323</v>
      </c>
      <c r="E7" s="36">
        <v>146170</v>
      </c>
      <c r="F7" s="36">
        <v>1640493</v>
      </c>
      <c r="G7" s="36">
        <v>1473412</v>
      </c>
      <c r="H7" s="36">
        <v>22141</v>
      </c>
      <c r="I7" s="36">
        <v>1495553</v>
      </c>
      <c r="J7" s="52">
        <v>98.6</v>
      </c>
      <c r="K7" s="52">
        <v>15.1</v>
      </c>
      <c r="L7" s="52">
        <v>91.2</v>
      </c>
      <c r="M7" s="52">
        <v>89.9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2578974</v>
      </c>
      <c r="E8" s="36">
        <v>68018</v>
      </c>
      <c r="F8" s="36">
        <v>2646992</v>
      </c>
      <c r="G8" s="36">
        <v>2552241</v>
      </c>
      <c r="H8" s="36">
        <v>24674</v>
      </c>
      <c r="I8" s="36">
        <v>2576915</v>
      </c>
      <c r="J8" s="52">
        <v>99</v>
      </c>
      <c r="K8" s="52">
        <v>36.299999999999997</v>
      </c>
      <c r="L8" s="52">
        <v>97.4</v>
      </c>
      <c r="M8" s="52">
        <v>97.3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26418674</v>
      </c>
      <c r="E9" s="36">
        <v>467551</v>
      </c>
      <c r="F9" s="36">
        <v>26886225</v>
      </c>
      <c r="G9" s="36">
        <v>26286273</v>
      </c>
      <c r="H9" s="36">
        <v>161700</v>
      </c>
      <c r="I9" s="36">
        <v>26447973</v>
      </c>
      <c r="J9" s="52">
        <v>99.5</v>
      </c>
      <c r="K9" s="52">
        <v>34.6</v>
      </c>
      <c r="L9" s="52">
        <v>98.4</v>
      </c>
      <c r="M9" s="52">
        <v>98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2122320</v>
      </c>
      <c r="E10" s="36">
        <v>62601</v>
      </c>
      <c r="F10" s="36">
        <v>2184921</v>
      </c>
      <c r="G10" s="36">
        <v>2104324</v>
      </c>
      <c r="H10" s="36">
        <v>16804</v>
      </c>
      <c r="I10" s="36">
        <v>2121128</v>
      </c>
      <c r="J10" s="52">
        <v>99.2</v>
      </c>
      <c r="K10" s="52">
        <v>26.8</v>
      </c>
      <c r="L10" s="52">
        <v>97.1</v>
      </c>
      <c r="M10" s="52">
        <v>96.2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7834550</v>
      </c>
      <c r="E11" s="36">
        <v>499496</v>
      </c>
      <c r="F11" s="36">
        <v>8334046</v>
      </c>
      <c r="G11" s="36">
        <v>7732893</v>
      </c>
      <c r="H11" s="36">
        <v>88454</v>
      </c>
      <c r="I11" s="36">
        <v>7821347</v>
      </c>
      <c r="J11" s="52">
        <v>98.7</v>
      </c>
      <c r="K11" s="52">
        <v>17.7</v>
      </c>
      <c r="L11" s="52">
        <v>93.8</v>
      </c>
      <c r="M11" s="52">
        <v>93.3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14736540</v>
      </c>
      <c r="E12" s="36">
        <v>380099</v>
      </c>
      <c r="F12" s="36">
        <v>15116639</v>
      </c>
      <c r="G12" s="36">
        <v>14623421</v>
      </c>
      <c r="H12" s="36">
        <v>104292</v>
      </c>
      <c r="I12" s="36">
        <v>14727713</v>
      </c>
      <c r="J12" s="52">
        <v>99.2</v>
      </c>
      <c r="K12" s="52">
        <v>27.4</v>
      </c>
      <c r="L12" s="52">
        <v>97.4</v>
      </c>
      <c r="M12" s="52">
        <v>96.8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17105431</v>
      </c>
      <c r="E13" s="36">
        <v>650972</v>
      </c>
      <c r="F13" s="36">
        <v>17756403</v>
      </c>
      <c r="G13" s="36">
        <v>16924743</v>
      </c>
      <c r="H13" s="36">
        <v>177466</v>
      </c>
      <c r="I13" s="36">
        <v>17102209</v>
      </c>
      <c r="J13" s="52">
        <v>98.9</v>
      </c>
      <c r="K13" s="52">
        <v>27.3</v>
      </c>
      <c r="L13" s="52">
        <v>96.3</v>
      </c>
      <c r="M13" s="52">
        <v>95.9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18675852</v>
      </c>
      <c r="E14" s="36">
        <v>909085</v>
      </c>
      <c r="F14" s="36">
        <v>19584937</v>
      </c>
      <c r="G14" s="36">
        <v>18471844</v>
      </c>
      <c r="H14" s="36">
        <v>228333</v>
      </c>
      <c r="I14" s="36">
        <v>18700177</v>
      </c>
      <c r="J14" s="52">
        <v>98.9</v>
      </c>
      <c r="K14" s="52">
        <v>25.1</v>
      </c>
      <c r="L14" s="52">
        <v>95.5</v>
      </c>
      <c r="M14" s="52">
        <v>94.6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16881361</v>
      </c>
      <c r="E15" s="36">
        <v>690454</v>
      </c>
      <c r="F15" s="36">
        <v>17571815</v>
      </c>
      <c r="G15" s="36">
        <v>16767283</v>
      </c>
      <c r="H15" s="36">
        <v>129645</v>
      </c>
      <c r="I15" s="36">
        <v>16896928</v>
      </c>
      <c r="J15" s="52">
        <v>99.3</v>
      </c>
      <c r="K15" s="52">
        <v>18.8</v>
      </c>
      <c r="L15" s="52">
        <v>96.2</v>
      </c>
      <c r="M15" s="52">
        <v>95.7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79444066</v>
      </c>
      <c r="E16" s="36">
        <v>1742444</v>
      </c>
      <c r="F16" s="36">
        <v>81186510</v>
      </c>
      <c r="G16" s="36">
        <v>78880971</v>
      </c>
      <c r="H16" s="36">
        <v>698748</v>
      </c>
      <c r="I16" s="36">
        <v>79579719</v>
      </c>
      <c r="J16" s="52">
        <v>99.3</v>
      </c>
      <c r="K16" s="52">
        <v>40.1</v>
      </c>
      <c r="L16" s="52">
        <v>98</v>
      </c>
      <c r="M16" s="52">
        <v>97.5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70621575</v>
      </c>
      <c r="E17" s="36">
        <v>2132379</v>
      </c>
      <c r="F17" s="36">
        <v>72753954</v>
      </c>
      <c r="G17" s="36">
        <v>70095748</v>
      </c>
      <c r="H17" s="36">
        <v>617665</v>
      </c>
      <c r="I17" s="36">
        <v>70713413</v>
      </c>
      <c r="J17" s="52">
        <v>99.3</v>
      </c>
      <c r="K17" s="52">
        <v>29</v>
      </c>
      <c r="L17" s="52">
        <v>97.2</v>
      </c>
      <c r="M17" s="52">
        <v>96.8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406675908</v>
      </c>
      <c r="E18" s="36">
        <v>1639347</v>
      </c>
      <c r="F18" s="36">
        <v>408315255</v>
      </c>
      <c r="G18" s="36">
        <v>405904116</v>
      </c>
      <c r="H18" s="36">
        <v>844172</v>
      </c>
      <c r="I18" s="36">
        <v>406748288</v>
      </c>
      <c r="J18" s="52">
        <v>99.8</v>
      </c>
      <c r="K18" s="52">
        <v>51.5</v>
      </c>
      <c r="L18" s="52">
        <v>99.6</v>
      </c>
      <c r="M18" s="52">
        <v>99.5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163513784</v>
      </c>
      <c r="E19" s="36">
        <v>1777053</v>
      </c>
      <c r="F19" s="36">
        <v>165290837</v>
      </c>
      <c r="G19" s="36">
        <v>162929410</v>
      </c>
      <c r="H19" s="36">
        <v>658665</v>
      </c>
      <c r="I19" s="36">
        <v>163588075</v>
      </c>
      <c r="J19" s="52">
        <v>99.6</v>
      </c>
      <c r="K19" s="52">
        <v>37.1</v>
      </c>
      <c r="L19" s="52">
        <v>99</v>
      </c>
      <c r="M19" s="52">
        <v>98.8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18189972</v>
      </c>
      <c r="E20" s="36">
        <v>552824</v>
      </c>
      <c r="F20" s="36">
        <v>18742796</v>
      </c>
      <c r="G20" s="36">
        <v>18075366</v>
      </c>
      <c r="H20" s="36">
        <v>111220</v>
      </c>
      <c r="I20" s="36">
        <v>18186586</v>
      </c>
      <c r="J20" s="52">
        <v>99.4</v>
      </c>
      <c r="K20" s="52">
        <v>20.100000000000001</v>
      </c>
      <c r="L20" s="52">
        <v>97</v>
      </c>
      <c r="M20" s="52">
        <v>96.7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7906137</v>
      </c>
      <c r="E21" s="36">
        <v>336455</v>
      </c>
      <c r="F21" s="36">
        <v>8242592</v>
      </c>
      <c r="G21" s="36">
        <v>7854799</v>
      </c>
      <c r="H21" s="36">
        <v>66151</v>
      </c>
      <c r="I21" s="36">
        <v>7920950</v>
      </c>
      <c r="J21" s="52">
        <v>99.4</v>
      </c>
      <c r="K21" s="52">
        <v>19.7</v>
      </c>
      <c r="L21" s="52">
        <v>96.1</v>
      </c>
      <c r="M21" s="52">
        <v>95.7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13966769</v>
      </c>
      <c r="E22" s="36">
        <v>836314</v>
      </c>
      <c r="F22" s="36">
        <v>14803083</v>
      </c>
      <c r="G22" s="36">
        <v>13848372</v>
      </c>
      <c r="H22" s="36">
        <v>160893</v>
      </c>
      <c r="I22" s="36">
        <v>14009265</v>
      </c>
      <c r="J22" s="52">
        <v>99.2</v>
      </c>
      <c r="K22" s="52">
        <v>19.2</v>
      </c>
      <c r="L22" s="52">
        <v>94.6</v>
      </c>
      <c r="M22" s="52">
        <v>94.3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5811331</v>
      </c>
      <c r="E23" s="36">
        <v>405934</v>
      </c>
      <c r="F23" s="36">
        <v>6217265</v>
      </c>
      <c r="G23" s="36">
        <v>5733605</v>
      </c>
      <c r="H23" s="36">
        <v>88242</v>
      </c>
      <c r="I23" s="36">
        <v>5821847</v>
      </c>
      <c r="J23" s="52">
        <v>98.7</v>
      </c>
      <c r="K23" s="52">
        <v>21.7</v>
      </c>
      <c r="L23" s="52">
        <v>93.6</v>
      </c>
      <c r="M23" s="52">
        <v>90.6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3230397</v>
      </c>
      <c r="E24" s="36">
        <v>308691</v>
      </c>
      <c r="F24" s="36">
        <v>3539088</v>
      </c>
      <c r="G24" s="36">
        <v>3167528</v>
      </c>
      <c r="H24" s="36">
        <v>70392</v>
      </c>
      <c r="I24" s="36">
        <v>3237920</v>
      </c>
      <c r="J24" s="52">
        <v>98.1</v>
      </c>
      <c r="K24" s="52">
        <v>22.8</v>
      </c>
      <c r="L24" s="52">
        <v>91.5</v>
      </c>
      <c r="M24" s="52">
        <v>90.8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15736608</v>
      </c>
      <c r="E25" s="36">
        <v>541698</v>
      </c>
      <c r="F25" s="36">
        <v>16278306</v>
      </c>
      <c r="G25" s="36">
        <v>15616400</v>
      </c>
      <c r="H25" s="36">
        <v>131495</v>
      </c>
      <c r="I25" s="36">
        <v>15747895</v>
      </c>
      <c r="J25" s="52">
        <v>99.2</v>
      </c>
      <c r="K25" s="52">
        <v>24.3</v>
      </c>
      <c r="L25" s="52">
        <v>96.7</v>
      </c>
      <c r="M25" s="52">
        <v>96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18352771</v>
      </c>
      <c r="E26" s="36">
        <v>1075215</v>
      </c>
      <c r="F26" s="36">
        <v>19427986</v>
      </c>
      <c r="G26" s="36">
        <v>18134604</v>
      </c>
      <c r="H26" s="36">
        <v>246934</v>
      </c>
      <c r="I26" s="36">
        <v>18381538</v>
      </c>
      <c r="J26" s="52">
        <v>98.8</v>
      </c>
      <c r="K26" s="52">
        <v>23</v>
      </c>
      <c r="L26" s="52">
        <v>94.6</v>
      </c>
      <c r="M26" s="52">
        <v>94.1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51258644</v>
      </c>
      <c r="E27" s="36">
        <v>1086435</v>
      </c>
      <c r="F27" s="36">
        <v>52345079</v>
      </c>
      <c r="G27" s="36">
        <v>50948796</v>
      </c>
      <c r="H27" s="36">
        <v>326795</v>
      </c>
      <c r="I27" s="36">
        <v>51275591</v>
      </c>
      <c r="J27" s="52">
        <v>99.4</v>
      </c>
      <c r="K27" s="52">
        <v>30.1</v>
      </c>
      <c r="L27" s="52">
        <v>98</v>
      </c>
      <c r="M27" s="52">
        <v>97.6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134744558</v>
      </c>
      <c r="E28" s="36">
        <v>1254722</v>
      </c>
      <c r="F28" s="36">
        <v>135999280</v>
      </c>
      <c r="G28" s="36">
        <v>134402256</v>
      </c>
      <c r="H28" s="36">
        <v>414728</v>
      </c>
      <c r="I28" s="36">
        <v>134816984</v>
      </c>
      <c r="J28" s="52">
        <v>99.7</v>
      </c>
      <c r="K28" s="52">
        <v>33.1</v>
      </c>
      <c r="L28" s="52">
        <v>99.1</v>
      </c>
      <c r="M28" s="52">
        <v>99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14784693</v>
      </c>
      <c r="E29" s="36">
        <v>434993</v>
      </c>
      <c r="F29" s="36">
        <v>15219686</v>
      </c>
      <c r="G29" s="36">
        <v>14674619</v>
      </c>
      <c r="H29" s="36">
        <v>110721</v>
      </c>
      <c r="I29" s="36">
        <v>14785340</v>
      </c>
      <c r="J29" s="52">
        <v>99.3</v>
      </c>
      <c r="K29" s="52">
        <v>25.5</v>
      </c>
      <c r="L29" s="52">
        <v>97.1</v>
      </c>
      <c r="M29" s="52">
        <v>96.8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11481954</v>
      </c>
      <c r="E30" s="36">
        <v>400226</v>
      </c>
      <c r="F30" s="36">
        <v>11882180</v>
      </c>
      <c r="G30" s="36">
        <v>11398262</v>
      </c>
      <c r="H30" s="36">
        <v>89305</v>
      </c>
      <c r="I30" s="36">
        <v>11487567</v>
      </c>
      <c r="J30" s="52">
        <v>99.3</v>
      </c>
      <c r="K30" s="52">
        <v>22.3</v>
      </c>
      <c r="L30" s="52">
        <v>96.7</v>
      </c>
      <c r="M30" s="52">
        <v>96.4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38398332</v>
      </c>
      <c r="E31" s="36">
        <v>433788</v>
      </c>
      <c r="F31" s="36">
        <v>38832120</v>
      </c>
      <c r="G31" s="36">
        <v>38261009</v>
      </c>
      <c r="H31" s="36">
        <v>192244</v>
      </c>
      <c r="I31" s="36">
        <v>38453253</v>
      </c>
      <c r="J31" s="52">
        <v>99.6</v>
      </c>
      <c r="K31" s="52">
        <v>44.3</v>
      </c>
      <c r="L31" s="52">
        <v>99</v>
      </c>
      <c r="M31" s="52">
        <v>98.7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172241937</v>
      </c>
      <c r="E32" s="36">
        <v>2374721</v>
      </c>
      <c r="F32" s="36">
        <v>174616658</v>
      </c>
      <c r="G32" s="36">
        <v>171580416</v>
      </c>
      <c r="H32" s="36">
        <v>907857</v>
      </c>
      <c r="I32" s="36">
        <v>172488273</v>
      </c>
      <c r="J32" s="52">
        <v>99.6</v>
      </c>
      <c r="K32" s="52">
        <v>38.200000000000003</v>
      </c>
      <c r="L32" s="52">
        <v>98.8</v>
      </c>
      <c r="M32" s="52">
        <v>98.5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85751908</v>
      </c>
      <c r="E33" s="36">
        <v>2368467</v>
      </c>
      <c r="F33" s="36">
        <v>88120375</v>
      </c>
      <c r="G33" s="36">
        <v>85266265</v>
      </c>
      <c r="H33" s="36">
        <v>679450</v>
      </c>
      <c r="I33" s="36">
        <v>85945715</v>
      </c>
      <c r="J33" s="52">
        <v>99.4</v>
      </c>
      <c r="K33" s="52">
        <v>28.7</v>
      </c>
      <c r="L33" s="52">
        <v>97.5</v>
      </c>
      <c r="M33" s="52">
        <v>97.1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9734396</v>
      </c>
      <c r="E34" s="36">
        <v>437361</v>
      </c>
      <c r="F34" s="36">
        <v>10171757</v>
      </c>
      <c r="G34" s="36">
        <v>9656083</v>
      </c>
      <c r="H34" s="36">
        <v>105158</v>
      </c>
      <c r="I34" s="36">
        <v>9761241</v>
      </c>
      <c r="J34" s="52">
        <v>99.2</v>
      </c>
      <c r="K34" s="52">
        <v>24</v>
      </c>
      <c r="L34" s="52">
        <v>96</v>
      </c>
      <c r="M34" s="52">
        <v>95.2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8827480</v>
      </c>
      <c r="E35" s="36">
        <v>266385</v>
      </c>
      <c r="F35" s="36">
        <v>9093865</v>
      </c>
      <c r="G35" s="36">
        <v>8763917</v>
      </c>
      <c r="H35" s="36">
        <v>64811</v>
      </c>
      <c r="I35" s="36">
        <v>8828728</v>
      </c>
      <c r="J35" s="52">
        <v>99.3</v>
      </c>
      <c r="K35" s="52">
        <v>24.3</v>
      </c>
      <c r="L35" s="52">
        <v>97.1</v>
      </c>
      <c r="M35" s="52">
        <v>96.8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707182</v>
      </c>
      <c r="E36" s="36">
        <v>21596</v>
      </c>
      <c r="F36" s="36">
        <v>728778</v>
      </c>
      <c r="G36" s="36">
        <v>703150</v>
      </c>
      <c r="H36" s="36">
        <v>4456</v>
      </c>
      <c r="I36" s="36">
        <v>707606</v>
      </c>
      <c r="J36" s="52">
        <v>99.4</v>
      </c>
      <c r="K36" s="52">
        <v>20.6</v>
      </c>
      <c r="L36" s="52">
        <v>97.1</v>
      </c>
      <c r="M36" s="52">
        <v>96.4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1556938</v>
      </c>
      <c r="E37" s="36">
        <v>31593</v>
      </c>
      <c r="F37" s="36">
        <v>1588531</v>
      </c>
      <c r="G37" s="36">
        <v>1547195</v>
      </c>
      <c r="H37" s="36">
        <v>7795</v>
      </c>
      <c r="I37" s="36">
        <v>1554990</v>
      </c>
      <c r="J37" s="52">
        <v>99.4</v>
      </c>
      <c r="K37" s="52">
        <v>24.7</v>
      </c>
      <c r="L37" s="52">
        <v>97.9</v>
      </c>
      <c r="M37" s="52">
        <v>97.6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23878070</v>
      </c>
      <c r="E38" s="36">
        <v>504317</v>
      </c>
      <c r="F38" s="36">
        <v>24382387</v>
      </c>
      <c r="G38" s="36">
        <v>23775091</v>
      </c>
      <c r="H38" s="36">
        <v>141381</v>
      </c>
      <c r="I38" s="36">
        <v>23916472</v>
      </c>
      <c r="J38" s="52">
        <v>99.6</v>
      </c>
      <c r="K38" s="52">
        <v>28</v>
      </c>
      <c r="L38" s="52">
        <v>98.1</v>
      </c>
      <c r="M38" s="52">
        <v>97.7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39468617</v>
      </c>
      <c r="E39" s="36">
        <v>534301</v>
      </c>
      <c r="F39" s="36">
        <v>40002918</v>
      </c>
      <c r="G39" s="36">
        <v>39344434</v>
      </c>
      <c r="H39" s="36">
        <v>165556</v>
      </c>
      <c r="I39" s="36">
        <v>39509990</v>
      </c>
      <c r="J39" s="52">
        <v>99.7</v>
      </c>
      <c r="K39" s="52">
        <v>31</v>
      </c>
      <c r="L39" s="52">
        <v>98.8</v>
      </c>
      <c r="M39" s="52">
        <v>98.6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10220493</v>
      </c>
      <c r="E40" s="36">
        <v>422127</v>
      </c>
      <c r="F40" s="36">
        <v>10642620</v>
      </c>
      <c r="G40" s="36">
        <v>10132196</v>
      </c>
      <c r="H40" s="36">
        <v>84632</v>
      </c>
      <c r="I40" s="36">
        <v>10216828</v>
      </c>
      <c r="J40" s="52">
        <v>99.1</v>
      </c>
      <c r="K40" s="52">
        <v>20</v>
      </c>
      <c r="L40" s="52">
        <v>96</v>
      </c>
      <c r="M40" s="52">
        <v>95.6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2732279</v>
      </c>
      <c r="E41" s="36">
        <v>219261</v>
      </c>
      <c r="F41" s="36">
        <v>2951540</v>
      </c>
      <c r="G41" s="36">
        <v>2722028</v>
      </c>
      <c r="H41" s="36">
        <v>60788</v>
      </c>
      <c r="I41" s="36">
        <v>2782816</v>
      </c>
      <c r="J41" s="52">
        <v>99.6</v>
      </c>
      <c r="K41" s="52">
        <v>27.7</v>
      </c>
      <c r="L41" s="52">
        <v>94.3</v>
      </c>
      <c r="M41" s="52">
        <v>91.9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2792853</v>
      </c>
      <c r="E42" s="36">
        <v>43354</v>
      </c>
      <c r="F42" s="36">
        <v>2836207</v>
      </c>
      <c r="G42" s="36">
        <v>2756079</v>
      </c>
      <c r="H42" s="36">
        <v>14650</v>
      </c>
      <c r="I42" s="36">
        <v>2770729</v>
      </c>
      <c r="J42" s="52">
        <v>98.7</v>
      </c>
      <c r="K42" s="52">
        <v>33.799999999999997</v>
      </c>
      <c r="L42" s="52">
        <v>97.7</v>
      </c>
      <c r="M42" s="52">
        <v>98.4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3389262</v>
      </c>
      <c r="E43" s="36">
        <v>32587</v>
      </c>
      <c r="F43" s="36">
        <v>3421849</v>
      </c>
      <c r="G43" s="36">
        <v>3368086</v>
      </c>
      <c r="H43" s="36">
        <v>8447</v>
      </c>
      <c r="I43" s="36">
        <v>3376533</v>
      </c>
      <c r="J43" s="52">
        <v>99.4</v>
      </c>
      <c r="K43" s="52">
        <v>25.9</v>
      </c>
      <c r="L43" s="52">
        <v>98.7</v>
      </c>
      <c r="M43" s="52">
        <v>98.9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1159595</v>
      </c>
      <c r="E44" s="36">
        <v>12874</v>
      </c>
      <c r="F44" s="36">
        <v>1172469</v>
      </c>
      <c r="G44" s="36">
        <v>1157976</v>
      </c>
      <c r="H44" s="36">
        <v>17</v>
      </c>
      <c r="I44" s="36">
        <v>1157993</v>
      </c>
      <c r="J44" s="52">
        <v>99.9</v>
      </c>
      <c r="K44" s="52">
        <v>0.1</v>
      </c>
      <c r="L44" s="52">
        <v>98.8</v>
      </c>
      <c r="M44" s="52">
        <v>98.9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59632208</v>
      </c>
      <c r="E45" s="36">
        <v>783676</v>
      </c>
      <c r="F45" s="36">
        <v>60415884</v>
      </c>
      <c r="G45" s="36">
        <v>59376743</v>
      </c>
      <c r="H45" s="36">
        <v>299274</v>
      </c>
      <c r="I45" s="36">
        <v>59676017</v>
      </c>
      <c r="J45" s="52">
        <v>99.6</v>
      </c>
      <c r="K45" s="52">
        <v>38.200000000000003</v>
      </c>
      <c r="L45" s="52">
        <v>98.8</v>
      </c>
      <c r="M45" s="52">
        <v>98.6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2137910</v>
      </c>
      <c r="E46" s="36">
        <v>32762</v>
      </c>
      <c r="F46" s="36">
        <v>2170672</v>
      </c>
      <c r="G46" s="36">
        <v>2130311</v>
      </c>
      <c r="H46" s="36">
        <v>6386</v>
      </c>
      <c r="I46" s="36">
        <v>2136697</v>
      </c>
      <c r="J46" s="52">
        <v>99.6</v>
      </c>
      <c r="K46" s="52">
        <v>19.5</v>
      </c>
      <c r="L46" s="52">
        <v>98.4</v>
      </c>
      <c r="M46" s="52">
        <v>98.3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10477383</v>
      </c>
      <c r="E47" s="36">
        <v>334633</v>
      </c>
      <c r="F47" s="36">
        <v>10812016</v>
      </c>
      <c r="G47" s="36">
        <v>10402246</v>
      </c>
      <c r="H47" s="36">
        <v>88443</v>
      </c>
      <c r="I47" s="36">
        <v>10490689</v>
      </c>
      <c r="J47" s="52">
        <v>99.3</v>
      </c>
      <c r="K47" s="52">
        <v>26.4</v>
      </c>
      <c r="L47" s="52">
        <v>97</v>
      </c>
      <c r="M47" s="52">
        <v>96.7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8663942</v>
      </c>
      <c r="E48" s="36">
        <v>242733</v>
      </c>
      <c r="F48" s="36">
        <v>8906675</v>
      </c>
      <c r="G48" s="36">
        <v>8604905</v>
      </c>
      <c r="H48" s="36">
        <v>67411</v>
      </c>
      <c r="I48" s="36">
        <v>8672316</v>
      </c>
      <c r="J48" s="52">
        <v>99.3</v>
      </c>
      <c r="K48" s="52">
        <v>27.8</v>
      </c>
      <c r="L48" s="52">
        <v>97.4</v>
      </c>
      <c r="M48" s="52">
        <v>96.7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11002535</v>
      </c>
      <c r="E49" s="36">
        <v>193124</v>
      </c>
      <c r="F49" s="36">
        <v>11195659</v>
      </c>
      <c r="G49" s="36">
        <v>10963006</v>
      </c>
      <c r="H49" s="36">
        <v>56601</v>
      </c>
      <c r="I49" s="36">
        <v>11019607</v>
      </c>
      <c r="J49" s="52">
        <v>99.6</v>
      </c>
      <c r="K49" s="52">
        <v>29.3</v>
      </c>
      <c r="L49" s="52">
        <v>98.4</v>
      </c>
      <c r="M49" s="52">
        <v>98.1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5296828</v>
      </c>
      <c r="E50" s="36">
        <v>100524</v>
      </c>
      <c r="F50" s="36">
        <v>5397352</v>
      </c>
      <c r="G50" s="36">
        <v>5270600</v>
      </c>
      <c r="H50" s="36">
        <v>31541</v>
      </c>
      <c r="I50" s="36">
        <v>5302141</v>
      </c>
      <c r="J50" s="52">
        <v>99.5</v>
      </c>
      <c r="K50" s="52">
        <v>31.4</v>
      </c>
      <c r="L50" s="52">
        <v>98.2</v>
      </c>
      <c r="M50" s="52">
        <v>97.8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10477278</v>
      </c>
      <c r="E51" s="36">
        <v>392063</v>
      </c>
      <c r="F51" s="36">
        <v>10869341</v>
      </c>
      <c r="G51" s="36">
        <v>10405199</v>
      </c>
      <c r="H51" s="36">
        <v>93484</v>
      </c>
      <c r="I51" s="36">
        <v>10498683</v>
      </c>
      <c r="J51" s="52">
        <v>99.3</v>
      </c>
      <c r="K51" s="52">
        <v>23.8</v>
      </c>
      <c r="L51" s="52">
        <v>96.6</v>
      </c>
      <c r="M51" s="52">
        <v>95.8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1161746</v>
      </c>
      <c r="E52" s="36">
        <v>1876</v>
      </c>
      <c r="F52" s="36">
        <v>1163622</v>
      </c>
      <c r="G52" s="36">
        <v>1161193</v>
      </c>
      <c r="H52" s="36">
        <v>131</v>
      </c>
      <c r="I52" s="36">
        <v>1161324</v>
      </c>
      <c r="J52" s="52">
        <v>100</v>
      </c>
      <c r="K52" s="52">
        <v>7</v>
      </c>
      <c r="L52" s="52">
        <v>99.8</v>
      </c>
      <c r="M52" s="52">
        <v>100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1690723003</v>
      </c>
      <c r="E53" s="54">
        <v>30620717</v>
      </c>
      <c r="F53" s="54">
        <v>1721343720</v>
      </c>
      <c r="G53" s="54">
        <v>1683117944</v>
      </c>
      <c r="H53" s="54">
        <v>8962131</v>
      </c>
      <c r="I53" s="54">
        <v>1692080075</v>
      </c>
      <c r="J53" s="55">
        <v>99.6</v>
      </c>
      <c r="K53" s="55">
        <v>29.3</v>
      </c>
      <c r="L53" s="55">
        <v>98.3</v>
      </c>
      <c r="M53" s="55">
        <v>98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37" zoomScale="50" zoomScaleNormal="75" zoomScaleSheetLayoutView="50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4" width="9" style="11"/>
    <col min="25" max="27" width="12.5429687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72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2437780</v>
      </c>
      <c r="E6" s="49">
        <v>82431</v>
      </c>
      <c r="F6" s="49">
        <v>2520211</v>
      </c>
      <c r="G6" s="49">
        <v>2435040</v>
      </c>
      <c r="H6" s="49">
        <v>13528</v>
      </c>
      <c r="I6" s="49">
        <v>2448568</v>
      </c>
      <c r="J6" s="50">
        <v>99.9</v>
      </c>
      <c r="K6" s="50">
        <v>16.399999999999999</v>
      </c>
      <c r="L6" s="50">
        <v>97.2</v>
      </c>
      <c r="M6" s="50">
        <v>96.7</v>
      </c>
      <c r="N6" s="17"/>
      <c r="O6" s="18" t="s">
        <v>3</v>
      </c>
      <c r="P6" s="26"/>
      <c r="U6" s="15"/>
      <c r="V6" s="15"/>
      <c r="W6" s="15"/>
      <c r="Y6" s="7" t="b">
        <f>J6-U6=0</f>
        <v>0</v>
      </c>
      <c r="Z6" s="7" t="b">
        <f>K6-V6=0</f>
        <v>0</v>
      </c>
      <c r="AA6" s="7" t="b">
        <f>L6-W6=0</f>
        <v>0</v>
      </c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181349</v>
      </c>
      <c r="E7" s="36">
        <v>9461</v>
      </c>
      <c r="F7" s="36">
        <v>190810</v>
      </c>
      <c r="G7" s="36">
        <v>179008</v>
      </c>
      <c r="H7" s="36">
        <v>4832</v>
      </c>
      <c r="I7" s="36">
        <v>183840</v>
      </c>
      <c r="J7" s="52">
        <v>98.7</v>
      </c>
      <c r="K7" s="52">
        <v>51.1</v>
      </c>
      <c r="L7" s="52">
        <v>96.3</v>
      </c>
      <c r="M7" s="52">
        <v>95</v>
      </c>
      <c r="N7" s="20"/>
      <c r="O7" s="21" t="s">
        <v>4</v>
      </c>
      <c r="P7" s="28"/>
      <c r="U7" s="15"/>
      <c r="V7" s="15"/>
      <c r="W7" s="15"/>
      <c r="Y7" s="7" t="b">
        <f t="shared" ref="Y7:Y53" si="0">J7-U7=0</f>
        <v>0</v>
      </c>
      <c r="Z7" s="7" t="b">
        <f t="shared" ref="Z7:Z53" si="1">K7-V7=0</f>
        <v>0</v>
      </c>
      <c r="AA7" s="7" t="b">
        <f t="shared" ref="AA7:AA53" si="2">L7-W7=0</f>
        <v>0</v>
      </c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478514</v>
      </c>
      <c r="E8" s="36">
        <v>2154</v>
      </c>
      <c r="F8" s="36">
        <v>480668</v>
      </c>
      <c r="G8" s="36">
        <v>476489</v>
      </c>
      <c r="H8" s="36">
        <v>1557</v>
      </c>
      <c r="I8" s="36">
        <v>478046</v>
      </c>
      <c r="J8" s="52">
        <v>99.6</v>
      </c>
      <c r="K8" s="52">
        <v>72.3</v>
      </c>
      <c r="L8" s="52">
        <v>99.5</v>
      </c>
      <c r="M8" s="52">
        <v>99.5</v>
      </c>
      <c r="N8" s="20"/>
      <c r="O8" s="21" t="s">
        <v>5</v>
      </c>
      <c r="P8" s="28"/>
      <c r="U8" s="15"/>
      <c r="V8" s="15"/>
      <c r="W8" s="15"/>
      <c r="Y8" s="7" t="b">
        <f t="shared" si="0"/>
        <v>0</v>
      </c>
      <c r="Z8" s="7" t="b">
        <f t="shared" si="1"/>
        <v>0</v>
      </c>
      <c r="AA8" s="7" t="b">
        <f t="shared" si="2"/>
        <v>0</v>
      </c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497270</v>
      </c>
      <c r="E9" s="36">
        <v>12942</v>
      </c>
      <c r="F9" s="36">
        <v>510212</v>
      </c>
      <c r="G9" s="36">
        <v>495256</v>
      </c>
      <c r="H9" s="36">
        <v>3634</v>
      </c>
      <c r="I9" s="36">
        <v>498890</v>
      </c>
      <c r="J9" s="52">
        <v>99.6</v>
      </c>
      <c r="K9" s="52">
        <v>28.1</v>
      </c>
      <c r="L9" s="52">
        <v>97.8</v>
      </c>
      <c r="M9" s="52">
        <v>97.5</v>
      </c>
      <c r="N9" s="20"/>
      <c r="O9" s="21" t="s">
        <v>6</v>
      </c>
      <c r="P9" s="28"/>
      <c r="U9" s="15"/>
      <c r="V9" s="15"/>
      <c r="W9" s="15"/>
      <c r="Y9" s="7" t="b">
        <f t="shared" si="0"/>
        <v>0</v>
      </c>
      <c r="Z9" s="7" t="b">
        <f t="shared" si="1"/>
        <v>0</v>
      </c>
      <c r="AA9" s="7" t="b">
        <f t="shared" si="2"/>
        <v>0</v>
      </c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509020</v>
      </c>
      <c r="E10" s="36">
        <v>16908</v>
      </c>
      <c r="F10" s="36">
        <v>525928</v>
      </c>
      <c r="G10" s="36">
        <v>505527</v>
      </c>
      <c r="H10" s="36">
        <v>1501</v>
      </c>
      <c r="I10" s="36">
        <v>507028</v>
      </c>
      <c r="J10" s="52">
        <v>99.3</v>
      </c>
      <c r="K10" s="52">
        <v>8.9</v>
      </c>
      <c r="L10" s="52">
        <v>96.4</v>
      </c>
      <c r="M10" s="52">
        <v>92.6</v>
      </c>
      <c r="N10" s="20"/>
      <c r="O10" s="21" t="s">
        <v>7</v>
      </c>
      <c r="P10" s="28"/>
      <c r="U10" s="15"/>
      <c r="V10" s="15"/>
      <c r="W10" s="15"/>
      <c r="Y10" s="7" t="b">
        <f t="shared" si="0"/>
        <v>0</v>
      </c>
      <c r="Z10" s="7" t="b">
        <f t="shared" si="1"/>
        <v>0</v>
      </c>
      <c r="AA10" s="7" t="b">
        <f t="shared" si="2"/>
        <v>0</v>
      </c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559199</v>
      </c>
      <c r="E11" s="36">
        <v>7874</v>
      </c>
      <c r="F11" s="36">
        <v>567073</v>
      </c>
      <c r="G11" s="36">
        <v>556372</v>
      </c>
      <c r="H11" s="36">
        <v>1157</v>
      </c>
      <c r="I11" s="36">
        <v>557529</v>
      </c>
      <c r="J11" s="52">
        <v>99.5</v>
      </c>
      <c r="K11" s="52">
        <v>14.7</v>
      </c>
      <c r="L11" s="52">
        <v>98.3</v>
      </c>
      <c r="M11" s="52">
        <v>98.1</v>
      </c>
      <c r="N11" s="20"/>
      <c r="O11" s="21" t="s">
        <v>8</v>
      </c>
      <c r="P11" s="28"/>
      <c r="U11" s="15"/>
      <c r="V11" s="15"/>
      <c r="W11" s="15"/>
      <c r="Y11" s="7" t="b">
        <f t="shared" si="0"/>
        <v>0</v>
      </c>
      <c r="Z11" s="7" t="b">
        <f t="shared" si="1"/>
        <v>0</v>
      </c>
      <c r="AA11" s="7" t="b">
        <f t="shared" si="2"/>
        <v>0</v>
      </c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761928</v>
      </c>
      <c r="E12" s="36">
        <v>20132</v>
      </c>
      <c r="F12" s="36">
        <v>782060</v>
      </c>
      <c r="G12" s="36">
        <v>753013</v>
      </c>
      <c r="H12" s="36">
        <v>3044</v>
      </c>
      <c r="I12" s="36">
        <v>756057</v>
      </c>
      <c r="J12" s="52">
        <v>98.8</v>
      </c>
      <c r="K12" s="52">
        <v>15.1</v>
      </c>
      <c r="L12" s="52">
        <v>96.7</v>
      </c>
      <c r="M12" s="52">
        <v>97.4</v>
      </c>
      <c r="N12" s="20"/>
      <c r="O12" s="21" t="s">
        <v>9</v>
      </c>
      <c r="P12" s="28"/>
      <c r="U12" s="15"/>
      <c r="V12" s="15"/>
      <c r="W12" s="15"/>
      <c r="Y12" s="7" t="b">
        <f t="shared" si="0"/>
        <v>0</v>
      </c>
      <c r="Z12" s="7" t="b">
        <f t="shared" si="1"/>
        <v>0</v>
      </c>
      <c r="AA12" s="7" t="b">
        <f t="shared" si="2"/>
        <v>0</v>
      </c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375154</v>
      </c>
      <c r="E13" s="36">
        <v>1489</v>
      </c>
      <c r="F13" s="36">
        <v>376643</v>
      </c>
      <c r="G13" s="36">
        <v>373040</v>
      </c>
      <c r="H13" s="36">
        <v>0</v>
      </c>
      <c r="I13" s="36">
        <v>373040</v>
      </c>
      <c r="J13" s="52">
        <v>99.4</v>
      </c>
      <c r="K13" s="36">
        <v>0</v>
      </c>
      <c r="L13" s="52">
        <v>99</v>
      </c>
      <c r="M13" s="52">
        <v>99.5</v>
      </c>
      <c r="N13" s="20"/>
      <c r="O13" s="21" t="s">
        <v>10</v>
      </c>
      <c r="P13" s="28"/>
      <c r="U13" s="15"/>
      <c r="V13" s="15"/>
      <c r="W13" s="15"/>
      <c r="Y13" s="7" t="b">
        <f t="shared" si="0"/>
        <v>0</v>
      </c>
      <c r="Z13" s="7" t="b">
        <f t="shared" si="1"/>
        <v>1</v>
      </c>
      <c r="AA13" s="7" t="b">
        <f t="shared" si="2"/>
        <v>0</v>
      </c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884799</v>
      </c>
      <c r="E14" s="36">
        <v>50264</v>
      </c>
      <c r="F14" s="36">
        <v>935063</v>
      </c>
      <c r="G14" s="36">
        <v>875510</v>
      </c>
      <c r="H14" s="36">
        <v>6322</v>
      </c>
      <c r="I14" s="36">
        <v>881832</v>
      </c>
      <c r="J14" s="52">
        <v>99</v>
      </c>
      <c r="K14" s="52">
        <v>12.6</v>
      </c>
      <c r="L14" s="52">
        <v>94.3</v>
      </c>
      <c r="M14" s="52">
        <v>94.6</v>
      </c>
      <c r="N14" s="20"/>
      <c r="O14" s="21" t="s">
        <v>11</v>
      </c>
      <c r="P14" s="28"/>
      <c r="U14" s="15"/>
      <c r="V14" s="15"/>
      <c r="W14" s="15"/>
      <c r="Y14" s="7" t="b">
        <f t="shared" si="0"/>
        <v>0</v>
      </c>
      <c r="Z14" s="7" t="b">
        <f t="shared" si="1"/>
        <v>0</v>
      </c>
      <c r="AA14" s="7" t="b">
        <f t="shared" si="2"/>
        <v>0</v>
      </c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852245</v>
      </c>
      <c r="E15" s="36">
        <v>29364</v>
      </c>
      <c r="F15" s="36">
        <v>881609</v>
      </c>
      <c r="G15" s="36">
        <v>843951</v>
      </c>
      <c r="H15" s="36">
        <v>8020</v>
      </c>
      <c r="I15" s="36">
        <v>851971</v>
      </c>
      <c r="J15" s="52">
        <v>99</v>
      </c>
      <c r="K15" s="52">
        <v>27.3</v>
      </c>
      <c r="L15" s="52">
        <v>96.6</v>
      </c>
      <c r="M15" s="52">
        <v>96.8</v>
      </c>
      <c r="N15" s="20"/>
      <c r="O15" s="21" t="s">
        <v>12</v>
      </c>
      <c r="P15" s="28"/>
      <c r="U15" s="15"/>
      <c r="V15" s="15"/>
      <c r="W15" s="15"/>
      <c r="Y15" s="7" t="b">
        <f t="shared" si="0"/>
        <v>0</v>
      </c>
      <c r="Z15" s="7" t="b">
        <f t="shared" si="1"/>
        <v>0</v>
      </c>
      <c r="AA15" s="7" t="b">
        <f t="shared" si="2"/>
        <v>0</v>
      </c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51290</v>
      </c>
      <c r="E16" s="36">
        <v>449</v>
      </c>
      <c r="F16" s="36">
        <v>51739</v>
      </c>
      <c r="G16" s="36">
        <v>51018</v>
      </c>
      <c r="H16" s="36">
        <v>270</v>
      </c>
      <c r="I16" s="36">
        <v>51288</v>
      </c>
      <c r="J16" s="52">
        <v>99.5</v>
      </c>
      <c r="K16" s="52">
        <v>60.1</v>
      </c>
      <c r="L16" s="52">
        <v>99.1</v>
      </c>
      <c r="M16" s="52">
        <v>99.1</v>
      </c>
      <c r="N16" s="20"/>
      <c r="O16" s="21" t="s">
        <v>13</v>
      </c>
      <c r="P16" s="28"/>
      <c r="U16" s="15"/>
      <c r="V16" s="15"/>
      <c r="W16" s="15"/>
      <c r="Y16" s="7" t="b">
        <f t="shared" si="0"/>
        <v>0</v>
      </c>
      <c r="Z16" s="7" t="b">
        <f t="shared" si="1"/>
        <v>0</v>
      </c>
      <c r="AA16" s="7" t="b">
        <f t="shared" si="2"/>
        <v>0</v>
      </c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391085</v>
      </c>
      <c r="E17" s="36">
        <v>773</v>
      </c>
      <c r="F17" s="36">
        <v>391858</v>
      </c>
      <c r="G17" s="36">
        <v>389944</v>
      </c>
      <c r="H17" s="36">
        <v>79</v>
      </c>
      <c r="I17" s="36">
        <v>390023</v>
      </c>
      <c r="J17" s="52">
        <v>99.7</v>
      </c>
      <c r="K17" s="52">
        <v>10.199999999999999</v>
      </c>
      <c r="L17" s="52">
        <v>99.5</v>
      </c>
      <c r="M17" s="52">
        <v>99.8</v>
      </c>
      <c r="N17" s="20"/>
      <c r="O17" s="21" t="s">
        <v>14</v>
      </c>
      <c r="P17" s="28"/>
      <c r="U17" s="15"/>
      <c r="V17" s="15"/>
      <c r="W17" s="15"/>
      <c r="Y17" s="7" t="b">
        <f t="shared" si="0"/>
        <v>0</v>
      </c>
      <c r="Z17" s="7" t="b">
        <f t="shared" si="1"/>
        <v>0</v>
      </c>
      <c r="AA17" s="7" t="b">
        <f t="shared" si="2"/>
        <v>0</v>
      </c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337462</v>
      </c>
      <c r="E18" s="36">
        <v>0</v>
      </c>
      <c r="F18" s="36">
        <v>337462</v>
      </c>
      <c r="G18" s="36">
        <v>337462</v>
      </c>
      <c r="H18" s="36">
        <v>0</v>
      </c>
      <c r="I18" s="36">
        <v>337462</v>
      </c>
      <c r="J18" s="52">
        <v>100</v>
      </c>
      <c r="K18" s="36">
        <v>0</v>
      </c>
      <c r="L18" s="52">
        <v>100</v>
      </c>
      <c r="M18" s="52">
        <v>100</v>
      </c>
      <c r="N18" s="20"/>
      <c r="O18" s="21" t="s">
        <v>15</v>
      </c>
      <c r="P18" s="28"/>
      <c r="U18" s="15"/>
      <c r="V18" s="15"/>
      <c r="W18" s="15"/>
      <c r="Y18" s="7" t="b">
        <f t="shared" si="0"/>
        <v>0</v>
      </c>
      <c r="Z18" s="7" t="b">
        <f t="shared" si="1"/>
        <v>1</v>
      </c>
      <c r="AA18" s="7" t="b">
        <f t="shared" si="2"/>
        <v>0</v>
      </c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970632</v>
      </c>
      <c r="E19" s="36">
        <v>7852</v>
      </c>
      <c r="F19" s="36">
        <v>978484</v>
      </c>
      <c r="G19" s="36">
        <v>968162</v>
      </c>
      <c r="H19" s="36">
        <v>2017</v>
      </c>
      <c r="I19" s="36">
        <v>970179</v>
      </c>
      <c r="J19" s="52">
        <v>99.7</v>
      </c>
      <c r="K19" s="52">
        <v>25.7</v>
      </c>
      <c r="L19" s="52">
        <v>99.2</v>
      </c>
      <c r="M19" s="52">
        <v>99.2</v>
      </c>
      <c r="N19" s="20"/>
      <c r="O19" s="21" t="s">
        <v>16</v>
      </c>
      <c r="P19" s="28"/>
      <c r="U19" s="15"/>
      <c r="V19" s="15"/>
      <c r="W19" s="15"/>
      <c r="Y19" s="7" t="b">
        <f t="shared" si="0"/>
        <v>0</v>
      </c>
      <c r="Z19" s="7" t="b">
        <f t="shared" si="1"/>
        <v>0</v>
      </c>
      <c r="AA19" s="7" t="b">
        <f t="shared" si="2"/>
        <v>0</v>
      </c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826501</v>
      </c>
      <c r="E20" s="36">
        <v>19885</v>
      </c>
      <c r="F20" s="36">
        <v>846386</v>
      </c>
      <c r="G20" s="36">
        <v>823052</v>
      </c>
      <c r="H20" s="36">
        <v>1943</v>
      </c>
      <c r="I20" s="36">
        <v>824995</v>
      </c>
      <c r="J20" s="52">
        <v>99.6</v>
      </c>
      <c r="K20" s="52">
        <v>9.8000000000000007</v>
      </c>
      <c r="L20" s="52">
        <v>97.5</v>
      </c>
      <c r="M20" s="52">
        <v>97.5</v>
      </c>
      <c r="N20" s="20"/>
      <c r="O20" s="21" t="s">
        <v>17</v>
      </c>
      <c r="P20" s="28"/>
      <c r="U20" s="15"/>
      <c r="V20" s="15"/>
      <c r="W20" s="15"/>
      <c r="Y20" s="7" t="b">
        <f t="shared" si="0"/>
        <v>0</v>
      </c>
      <c r="Z20" s="7" t="b">
        <f t="shared" si="1"/>
        <v>0</v>
      </c>
      <c r="AA20" s="7" t="b">
        <f t="shared" si="2"/>
        <v>0</v>
      </c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293697</v>
      </c>
      <c r="E21" s="36">
        <v>871</v>
      </c>
      <c r="F21" s="36">
        <v>294568</v>
      </c>
      <c r="G21" s="36">
        <v>293582</v>
      </c>
      <c r="H21" s="36">
        <v>258</v>
      </c>
      <c r="I21" s="36">
        <v>293840</v>
      </c>
      <c r="J21" s="52">
        <v>100</v>
      </c>
      <c r="K21" s="52">
        <v>29.6</v>
      </c>
      <c r="L21" s="52">
        <v>99.8</v>
      </c>
      <c r="M21" s="52">
        <v>99.7</v>
      </c>
      <c r="N21" s="20"/>
      <c r="O21" s="21" t="s">
        <v>18</v>
      </c>
      <c r="P21" s="28"/>
      <c r="U21" s="15"/>
      <c r="V21" s="15"/>
      <c r="W21" s="15"/>
      <c r="Y21" s="7" t="b">
        <f t="shared" si="0"/>
        <v>0</v>
      </c>
      <c r="Z21" s="7" t="b">
        <f t="shared" si="1"/>
        <v>0</v>
      </c>
      <c r="AA21" s="7" t="b">
        <f t="shared" si="2"/>
        <v>0</v>
      </c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535656</v>
      </c>
      <c r="E22" s="36">
        <v>17277</v>
      </c>
      <c r="F22" s="36">
        <v>552933</v>
      </c>
      <c r="G22" s="36">
        <v>534037</v>
      </c>
      <c r="H22" s="36">
        <v>1043</v>
      </c>
      <c r="I22" s="36">
        <v>535080</v>
      </c>
      <c r="J22" s="52">
        <v>99.7</v>
      </c>
      <c r="K22" s="52">
        <v>6</v>
      </c>
      <c r="L22" s="52">
        <v>96.8</v>
      </c>
      <c r="M22" s="52">
        <v>96.9</v>
      </c>
      <c r="N22" s="20"/>
      <c r="O22" s="21" t="s">
        <v>19</v>
      </c>
      <c r="P22" s="28"/>
      <c r="U22" s="15"/>
      <c r="V22" s="15"/>
      <c r="W22" s="15"/>
      <c r="Y22" s="7" t="b">
        <f t="shared" si="0"/>
        <v>0</v>
      </c>
      <c r="Z22" s="7" t="b">
        <f t="shared" si="1"/>
        <v>0</v>
      </c>
      <c r="AA22" s="7" t="b">
        <f t="shared" si="2"/>
        <v>0</v>
      </c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408913</v>
      </c>
      <c r="E23" s="36">
        <v>1286</v>
      </c>
      <c r="F23" s="36">
        <v>410199</v>
      </c>
      <c r="G23" s="36">
        <v>390135</v>
      </c>
      <c r="H23" s="36">
        <v>0</v>
      </c>
      <c r="I23" s="36">
        <v>390135</v>
      </c>
      <c r="J23" s="52">
        <v>95.4</v>
      </c>
      <c r="K23" s="36">
        <v>0</v>
      </c>
      <c r="L23" s="52">
        <v>95.1</v>
      </c>
      <c r="M23" s="52">
        <v>99.5</v>
      </c>
      <c r="N23" s="20"/>
      <c r="O23" s="21" t="s">
        <v>20</v>
      </c>
      <c r="P23" s="28"/>
      <c r="U23" s="15"/>
      <c r="V23" s="15"/>
      <c r="W23" s="15"/>
      <c r="Y23" s="7" t="b">
        <f t="shared" si="0"/>
        <v>0</v>
      </c>
      <c r="Z23" s="7" t="b">
        <f t="shared" si="1"/>
        <v>1</v>
      </c>
      <c r="AA23" s="7" t="b">
        <f t="shared" si="2"/>
        <v>0</v>
      </c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769741</v>
      </c>
      <c r="E24" s="36">
        <v>43422</v>
      </c>
      <c r="F24" s="36">
        <v>813163</v>
      </c>
      <c r="G24" s="36">
        <v>753516</v>
      </c>
      <c r="H24" s="36">
        <v>14055</v>
      </c>
      <c r="I24" s="36">
        <v>767571</v>
      </c>
      <c r="J24" s="52">
        <v>97.9</v>
      </c>
      <c r="K24" s="52">
        <v>32.4</v>
      </c>
      <c r="L24" s="52">
        <v>94.4</v>
      </c>
      <c r="M24" s="52">
        <v>94.5</v>
      </c>
      <c r="N24" s="20"/>
      <c r="O24" s="21" t="s">
        <v>21</v>
      </c>
      <c r="P24" s="28"/>
      <c r="U24" s="15"/>
      <c r="V24" s="15"/>
      <c r="W24" s="15"/>
      <c r="Y24" s="7" t="b">
        <f t="shared" si="0"/>
        <v>0</v>
      </c>
      <c r="Z24" s="7" t="b">
        <f t="shared" si="1"/>
        <v>0</v>
      </c>
      <c r="AA24" s="7" t="b">
        <f t="shared" si="2"/>
        <v>0</v>
      </c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1257102</v>
      </c>
      <c r="E25" s="36">
        <v>19425</v>
      </c>
      <c r="F25" s="36">
        <v>1276527</v>
      </c>
      <c r="G25" s="36">
        <v>1252730</v>
      </c>
      <c r="H25" s="36">
        <v>5652</v>
      </c>
      <c r="I25" s="36">
        <v>1258382</v>
      </c>
      <c r="J25" s="52">
        <v>99.7</v>
      </c>
      <c r="K25" s="52">
        <v>29.1</v>
      </c>
      <c r="L25" s="52">
        <v>98.6</v>
      </c>
      <c r="M25" s="52">
        <v>98.5</v>
      </c>
      <c r="N25" s="20"/>
      <c r="O25" s="21" t="s">
        <v>22</v>
      </c>
      <c r="P25" s="28"/>
      <c r="U25" s="15"/>
      <c r="V25" s="15"/>
      <c r="W25" s="15"/>
      <c r="Y25" s="7" t="b">
        <f t="shared" si="0"/>
        <v>0</v>
      </c>
      <c r="Z25" s="7" t="b">
        <f t="shared" si="1"/>
        <v>0</v>
      </c>
      <c r="AA25" s="7" t="b">
        <f t="shared" si="2"/>
        <v>0</v>
      </c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674248</v>
      </c>
      <c r="E26" s="36">
        <v>49876</v>
      </c>
      <c r="F26" s="36">
        <v>724124</v>
      </c>
      <c r="G26" s="36">
        <v>665978</v>
      </c>
      <c r="H26" s="36">
        <v>8261</v>
      </c>
      <c r="I26" s="36">
        <v>674239</v>
      </c>
      <c r="J26" s="52">
        <v>98.8</v>
      </c>
      <c r="K26" s="52">
        <v>16.600000000000001</v>
      </c>
      <c r="L26" s="52">
        <v>93.1</v>
      </c>
      <c r="M26" s="52">
        <v>93.3</v>
      </c>
      <c r="N26" s="20"/>
      <c r="O26" s="21" t="s">
        <v>23</v>
      </c>
      <c r="P26" s="28"/>
      <c r="U26" s="15"/>
      <c r="V26" s="15"/>
      <c r="W26" s="15"/>
      <c r="Y26" s="7" t="b">
        <f t="shared" si="0"/>
        <v>0</v>
      </c>
      <c r="Z26" s="7" t="b">
        <f t="shared" si="1"/>
        <v>0</v>
      </c>
      <c r="AA26" s="7" t="b">
        <f t="shared" si="2"/>
        <v>0</v>
      </c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1674548</v>
      </c>
      <c r="E27" s="36">
        <v>30552</v>
      </c>
      <c r="F27" s="36">
        <v>1705100</v>
      </c>
      <c r="G27" s="36">
        <v>1667376</v>
      </c>
      <c r="H27" s="36">
        <v>12286</v>
      </c>
      <c r="I27" s="36">
        <v>1679662</v>
      </c>
      <c r="J27" s="52">
        <v>99.6</v>
      </c>
      <c r="K27" s="52">
        <v>40.200000000000003</v>
      </c>
      <c r="L27" s="52">
        <v>98.5</v>
      </c>
      <c r="M27" s="52">
        <v>98.2</v>
      </c>
      <c r="N27" s="20"/>
      <c r="O27" s="21" t="s">
        <v>24</v>
      </c>
      <c r="P27" s="28"/>
      <c r="U27" s="15"/>
      <c r="V27" s="15"/>
      <c r="W27" s="15"/>
      <c r="Y27" s="7" t="b">
        <f t="shared" si="0"/>
        <v>0</v>
      </c>
      <c r="Z27" s="7" t="b">
        <f t="shared" si="1"/>
        <v>0</v>
      </c>
      <c r="AA27" s="7" t="b">
        <f t="shared" si="2"/>
        <v>0</v>
      </c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301881</v>
      </c>
      <c r="E28" s="36">
        <v>2088</v>
      </c>
      <c r="F28" s="36">
        <v>303969</v>
      </c>
      <c r="G28" s="36">
        <v>299454</v>
      </c>
      <c r="H28" s="36">
        <v>1777</v>
      </c>
      <c r="I28" s="36">
        <v>301231</v>
      </c>
      <c r="J28" s="52">
        <v>99.2</v>
      </c>
      <c r="K28" s="52">
        <v>85.1</v>
      </c>
      <c r="L28" s="52">
        <v>99.1</v>
      </c>
      <c r="M28" s="52">
        <v>99.3</v>
      </c>
      <c r="N28" s="20"/>
      <c r="O28" s="21" t="s">
        <v>25</v>
      </c>
      <c r="P28" s="28"/>
      <c r="U28" s="15"/>
      <c r="V28" s="15"/>
      <c r="W28" s="15"/>
      <c r="Y28" s="7" t="b">
        <f t="shared" si="0"/>
        <v>0</v>
      </c>
      <c r="Z28" s="7" t="b">
        <f t="shared" si="1"/>
        <v>0</v>
      </c>
      <c r="AA28" s="7" t="b">
        <f t="shared" si="2"/>
        <v>0</v>
      </c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560900</v>
      </c>
      <c r="E29" s="36">
        <v>3947</v>
      </c>
      <c r="F29" s="36">
        <v>564847</v>
      </c>
      <c r="G29" s="36">
        <v>560066</v>
      </c>
      <c r="H29" s="36">
        <v>0</v>
      </c>
      <c r="I29" s="36">
        <v>560066</v>
      </c>
      <c r="J29" s="52">
        <v>99.9</v>
      </c>
      <c r="K29" s="36">
        <v>0</v>
      </c>
      <c r="L29" s="52">
        <v>99.2</v>
      </c>
      <c r="M29" s="52">
        <v>99.3</v>
      </c>
      <c r="N29" s="20"/>
      <c r="O29" s="21" t="s">
        <v>26</v>
      </c>
      <c r="P29" s="28"/>
      <c r="U29" s="15"/>
      <c r="V29" s="15"/>
      <c r="W29" s="15"/>
      <c r="Y29" s="7" t="b">
        <f t="shared" si="0"/>
        <v>0</v>
      </c>
      <c r="Z29" s="7" t="b">
        <f t="shared" si="1"/>
        <v>1</v>
      </c>
      <c r="AA29" s="7" t="b">
        <f t="shared" si="2"/>
        <v>0</v>
      </c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231622</v>
      </c>
      <c r="E30" s="36">
        <v>228</v>
      </c>
      <c r="F30" s="36">
        <v>231850</v>
      </c>
      <c r="G30" s="36">
        <v>231622</v>
      </c>
      <c r="H30" s="36">
        <v>228</v>
      </c>
      <c r="I30" s="36">
        <v>231850</v>
      </c>
      <c r="J30" s="52">
        <v>100</v>
      </c>
      <c r="K30" s="61">
        <v>100</v>
      </c>
      <c r="L30" s="52">
        <v>100</v>
      </c>
      <c r="M30" s="52">
        <v>99.9</v>
      </c>
      <c r="N30" s="20"/>
      <c r="O30" s="21" t="s">
        <v>27</v>
      </c>
      <c r="P30" s="28"/>
      <c r="U30" s="15"/>
      <c r="V30" s="15"/>
      <c r="W30" s="15"/>
      <c r="Y30" s="7" t="b">
        <f t="shared" si="0"/>
        <v>0</v>
      </c>
      <c r="Z30" s="7" t="b">
        <f t="shared" si="1"/>
        <v>0</v>
      </c>
      <c r="AA30" s="7" t="b">
        <f t="shared" si="2"/>
        <v>0</v>
      </c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229951</v>
      </c>
      <c r="E31" s="36">
        <v>2661</v>
      </c>
      <c r="F31" s="36">
        <v>232612</v>
      </c>
      <c r="G31" s="36">
        <v>229951</v>
      </c>
      <c r="H31" s="36">
        <v>100</v>
      </c>
      <c r="I31" s="36">
        <v>230051</v>
      </c>
      <c r="J31" s="52">
        <v>100</v>
      </c>
      <c r="K31" s="52">
        <v>3.8</v>
      </c>
      <c r="L31" s="52">
        <v>98.9</v>
      </c>
      <c r="M31" s="52">
        <v>98.5</v>
      </c>
      <c r="N31" s="20"/>
      <c r="O31" s="21" t="s">
        <v>28</v>
      </c>
      <c r="P31" s="28"/>
      <c r="U31" s="15"/>
      <c r="V31" s="15"/>
      <c r="W31" s="15"/>
      <c r="Y31" s="7" t="b">
        <f t="shared" si="0"/>
        <v>0</v>
      </c>
      <c r="Z31" s="7" t="b">
        <f t="shared" si="1"/>
        <v>0</v>
      </c>
      <c r="AA31" s="7" t="b">
        <f t="shared" si="2"/>
        <v>0</v>
      </c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320009</v>
      </c>
      <c r="E32" s="36">
        <v>0</v>
      </c>
      <c r="F32" s="36">
        <v>320009</v>
      </c>
      <c r="G32" s="36">
        <v>320008</v>
      </c>
      <c r="H32" s="36">
        <v>0</v>
      </c>
      <c r="I32" s="36">
        <v>320008</v>
      </c>
      <c r="J32" s="52">
        <v>100</v>
      </c>
      <c r="K32" s="36">
        <v>0</v>
      </c>
      <c r="L32" s="52">
        <v>100</v>
      </c>
      <c r="M32" s="52">
        <v>100</v>
      </c>
      <c r="N32" s="20"/>
      <c r="O32" s="21" t="s">
        <v>29</v>
      </c>
      <c r="P32" s="28"/>
      <c r="U32" s="15"/>
      <c r="V32" s="15"/>
      <c r="W32" s="15"/>
      <c r="Y32" s="7" t="b">
        <f t="shared" si="0"/>
        <v>0</v>
      </c>
      <c r="Z32" s="7" t="b">
        <f t="shared" si="1"/>
        <v>1</v>
      </c>
      <c r="AA32" s="7" t="b">
        <f t="shared" si="2"/>
        <v>0</v>
      </c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791093</v>
      </c>
      <c r="E33" s="36">
        <v>1265</v>
      </c>
      <c r="F33" s="36">
        <v>792358</v>
      </c>
      <c r="G33" s="36">
        <v>790994</v>
      </c>
      <c r="H33" s="36">
        <v>439</v>
      </c>
      <c r="I33" s="36">
        <v>791433</v>
      </c>
      <c r="J33" s="52">
        <v>100</v>
      </c>
      <c r="K33" s="52">
        <v>34.700000000000003</v>
      </c>
      <c r="L33" s="52">
        <v>99.9</v>
      </c>
      <c r="M33" s="52">
        <v>95.4</v>
      </c>
      <c r="N33" s="20"/>
      <c r="O33" s="21" t="s">
        <v>30</v>
      </c>
      <c r="P33" s="28"/>
      <c r="U33" s="15"/>
      <c r="V33" s="15"/>
      <c r="W33" s="15"/>
      <c r="Y33" s="7" t="b">
        <f t="shared" si="0"/>
        <v>0</v>
      </c>
      <c r="Z33" s="7" t="b">
        <f t="shared" si="1"/>
        <v>0</v>
      </c>
      <c r="AA33" s="7" t="b">
        <f t="shared" si="2"/>
        <v>0</v>
      </c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63245</v>
      </c>
      <c r="E34" s="36">
        <v>0</v>
      </c>
      <c r="F34" s="36">
        <v>63245</v>
      </c>
      <c r="G34" s="36">
        <v>63245</v>
      </c>
      <c r="H34" s="36">
        <v>0</v>
      </c>
      <c r="I34" s="36">
        <v>63245</v>
      </c>
      <c r="J34" s="52">
        <v>100</v>
      </c>
      <c r="K34" s="36">
        <v>0</v>
      </c>
      <c r="L34" s="52">
        <v>100</v>
      </c>
      <c r="M34" s="52">
        <v>100</v>
      </c>
      <c r="N34" s="20"/>
      <c r="O34" s="21" t="s">
        <v>31</v>
      </c>
      <c r="P34" s="28"/>
      <c r="U34" s="15"/>
      <c r="V34" s="15"/>
      <c r="W34" s="15"/>
      <c r="Y34" s="7" t="b">
        <f t="shared" si="0"/>
        <v>0</v>
      </c>
      <c r="Z34" s="7" t="b">
        <f t="shared" si="1"/>
        <v>1</v>
      </c>
      <c r="AA34" s="7" t="b">
        <f t="shared" si="2"/>
        <v>0</v>
      </c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428326</v>
      </c>
      <c r="E35" s="36">
        <v>723</v>
      </c>
      <c r="F35" s="36">
        <v>429049</v>
      </c>
      <c r="G35" s="36">
        <v>427958</v>
      </c>
      <c r="H35" s="36">
        <v>0</v>
      </c>
      <c r="I35" s="36">
        <v>427958</v>
      </c>
      <c r="J35" s="52">
        <v>99.9</v>
      </c>
      <c r="K35" s="36">
        <v>0</v>
      </c>
      <c r="L35" s="52">
        <v>99.7</v>
      </c>
      <c r="M35" s="52">
        <v>99.8</v>
      </c>
      <c r="N35" s="20"/>
      <c r="O35" s="21" t="s">
        <v>32</v>
      </c>
      <c r="P35" s="28"/>
      <c r="U35" s="15"/>
      <c r="V35" s="15"/>
      <c r="W35" s="15"/>
      <c r="Y35" s="7" t="b">
        <f t="shared" si="0"/>
        <v>0</v>
      </c>
      <c r="Z35" s="7" t="b">
        <f t="shared" si="1"/>
        <v>1</v>
      </c>
      <c r="AA35" s="7" t="b">
        <f t="shared" si="2"/>
        <v>0</v>
      </c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177579</v>
      </c>
      <c r="E36" s="36">
        <v>198</v>
      </c>
      <c r="F36" s="36">
        <v>177777</v>
      </c>
      <c r="G36" s="36">
        <v>177433</v>
      </c>
      <c r="H36" s="36">
        <v>198</v>
      </c>
      <c r="I36" s="36">
        <v>177631</v>
      </c>
      <c r="J36" s="52">
        <v>99.9</v>
      </c>
      <c r="K36" s="52">
        <v>100</v>
      </c>
      <c r="L36" s="52">
        <v>99.9</v>
      </c>
      <c r="M36" s="52">
        <v>99.9</v>
      </c>
      <c r="N36" s="20"/>
      <c r="O36" s="21" t="s">
        <v>33</v>
      </c>
      <c r="P36" s="28"/>
      <c r="U36" s="15"/>
      <c r="V36" s="15"/>
      <c r="W36" s="15"/>
      <c r="Y36" s="7" t="b">
        <f t="shared" si="0"/>
        <v>0</v>
      </c>
      <c r="Z36" s="7" t="b">
        <f t="shared" si="1"/>
        <v>0</v>
      </c>
      <c r="AA36" s="7" t="b">
        <f t="shared" si="2"/>
        <v>0</v>
      </c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204931</v>
      </c>
      <c r="E37" s="36">
        <v>1316</v>
      </c>
      <c r="F37" s="36">
        <v>206247</v>
      </c>
      <c r="G37" s="36">
        <v>204303</v>
      </c>
      <c r="H37" s="36">
        <v>144</v>
      </c>
      <c r="I37" s="36">
        <v>204447</v>
      </c>
      <c r="J37" s="52">
        <v>99.7</v>
      </c>
      <c r="K37" s="52">
        <v>10.9</v>
      </c>
      <c r="L37" s="52">
        <v>99.1</v>
      </c>
      <c r="M37" s="52">
        <v>99.4</v>
      </c>
      <c r="N37" s="23"/>
      <c r="O37" s="21" t="s">
        <v>34</v>
      </c>
      <c r="P37" s="28"/>
      <c r="R37" s="7"/>
      <c r="S37" s="7"/>
      <c r="U37" s="15"/>
      <c r="V37" s="15"/>
      <c r="W37" s="15"/>
      <c r="Y37" s="7" t="b">
        <f t="shared" si="0"/>
        <v>0</v>
      </c>
      <c r="Z37" s="7" t="b">
        <f t="shared" si="1"/>
        <v>0</v>
      </c>
      <c r="AA37" s="7" t="b">
        <f t="shared" si="2"/>
        <v>0</v>
      </c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182884</v>
      </c>
      <c r="E38" s="36">
        <v>20935</v>
      </c>
      <c r="F38" s="36">
        <v>203819</v>
      </c>
      <c r="G38" s="36">
        <v>182730</v>
      </c>
      <c r="H38" s="36">
        <v>1241</v>
      </c>
      <c r="I38" s="36">
        <v>183971</v>
      </c>
      <c r="J38" s="52">
        <v>99.9</v>
      </c>
      <c r="K38" s="52">
        <v>5.9</v>
      </c>
      <c r="L38" s="52">
        <v>90.3</v>
      </c>
      <c r="M38" s="52">
        <v>89.8</v>
      </c>
      <c r="N38" s="23"/>
      <c r="O38" s="21" t="s">
        <v>35</v>
      </c>
      <c r="P38" s="28"/>
      <c r="R38" s="7"/>
      <c r="S38" s="7"/>
      <c r="U38" s="15"/>
      <c r="V38" s="15"/>
      <c r="W38" s="15"/>
      <c r="Y38" s="7" t="b">
        <f t="shared" si="0"/>
        <v>0</v>
      </c>
      <c r="Z38" s="7" t="b">
        <f t="shared" si="1"/>
        <v>0</v>
      </c>
      <c r="AA38" s="7" t="b">
        <f t="shared" si="2"/>
        <v>0</v>
      </c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201508</v>
      </c>
      <c r="E39" s="36">
        <v>5802</v>
      </c>
      <c r="F39" s="36">
        <v>207310</v>
      </c>
      <c r="G39" s="36">
        <v>200628</v>
      </c>
      <c r="H39" s="36">
        <v>87</v>
      </c>
      <c r="I39" s="36">
        <v>200715</v>
      </c>
      <c r="J39" s="52">
        <v>99.6</v>
      </c>
      <c r="K39" s="52">
        <v>1.5</v>
      </c>
      <c r="L39" s="52">
        <v>96.8</v>
      </c>
      <c r="M39" s="52">
        <v>97.4</v>
      </c>
      <c r="N39" s="23"/>
      <c r="O39" s="21" t="s">
        <v>36</v>
      </c>
      <c r="P39" s="28"/>
      <c r="R39" s="7"/>
      <c r="S39" s="7"/>
      <c r="U39" s="15"/>
      <c r="V39" s="15"/>
      <c r="W39" s="15"/>
      <c r="Y39" s="7" t="b">
        <f t="shared" si="0"/>
        <v>0</v>
      </c>
      <c r="Z39" s="7" t="b">
        <f t="shared" si="1"/>
        <v>0</v>
      </c>
      <c r="AA39" s="7" t="b">
        <f t="shared" si="2"/>
        <v>0</v>
      </c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223494</v>
      </c>
      <c r="E40" s="36">
        <v>2110</v>
      </c>
      <c r="F40" s="36">
        <v>225604</v>
      </c>
      <c r="G40" s="36">
        <v>221677</v>
      </c>
      <c r="H40" s="36">
        <v>92</v>
      </c>
      <c r="I40" s="36">
        <v>221769</v>
      </c>
      <c r="J40" s="52">
        <v>99.2</v>
      </c>
      <c r="K40" s="52">
        <v>4.4000000000000004</v>
      </c>
      <c r="L40" s="52">
        <v>98.3</v>
      </c>
      <c r="M40" s="52">
        <v>96.6</v>
      </c>
      <c r="N40" s="23"/>
      <c r="O40" s="21" t="s">
        <v>37</v>
      </c>
      <c r="P40" s="28"/>
      <c r="R40" s="7"/>
      <c r="S40" s="7"/>
      <c r="U40" s="15"/>
      <c r="V40" s="15"/>
      <c r="W40" s="15"/>
      <c r="Y40" s="7" t="b">
        <f t="shared" si="0"/>
        <v>0</v>
      </c>
      <c r="Z40" s="7" t="b">
        <f t="shared" si="1"/>
        <v>0</v>
      </c>
      <c r="AA40" s="7" t="b">
        <f t="shared" si="2"/>
        <v>0</v>
      </c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42590</v>
      </c>
      <c r="E41" s="36">
        <v>0</v>
      </c>
      <c r="F41" s="36">
        <v>42590</v>
      </c>
      <c r="G41" s="36">
        <v>42546</v>
      </c>
      <c r="H41" s="36">
        <v>0</v>
      </c>
      <c r="I41" s="36">
        <v>42546</v>
      </c>
      <c r="J41" s="52">
        <v>99.9</v>
      </c>
      <c r="K41" s="36">
        <v>0</v>
      </c>
      <c r="L41" s="52">
        <v>99.9</v>
      </c>
      <c r="M41" s="52">
        <v>100</v>
      </c>
      <c r="N41" s="23"/>
      <c r="O41" s="21" t="s">
        <v>38</v>
      </c>
      <c r="P41" s="28"/>
      <c r="R41" s="7"/>
      <c r="S41" s="7"/>
      <c r="U41" s="15"/>
      <c r="V41" s="15"/>
      <c r="W41" s="15"/>
      <c r="Y41" s="7" t="b">
        <f t="shared" si="0"/>
        <v>0</v>
      </c>
      <c r="Z41" s="7" t="b">
        <f t="shared" si="1"/>
        <v>1</v>
      </c>
      <c r="AA41" s="7" t="b">
        <f t="shared" si="2"/>
        <v>0</v>
      </c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149806</v>
      </c>
      <c r="E42" s="36">
        <v>1820</v>
      </c>
      <c r="F42" s="36">
        <v>151626</v>
      </c>
      <c r="G42" s="36">
        <v>149806</v>
      </c>
      <c r="H42" s="36">
        <v>0</v>
      </c>
      <c r="I42" s="36">
        <v>149806</v>
      </c>
      <c r="J42" s="52">
        <v>100</v>
      </c>
      <c r="K42" s="36">
        <v>0</v>
      </c>
      <c r="L42" s="52">
        <v>98.8</v>
      </c>
      <c r="M42" s="52">
        <v>98.8</v>
      </c>
      <c r="N42" s="23"/>
      <c r="O42" s="21" t="s">
        <v>39</v>
      </c>
      <c r="P42" s="28"/>
      <c r="R42" s="7"/>
      <c r="S42" s="7"/>
      <c r="U42" s="15"/>
      <c r="V42" s="15"/>
      <c r="W42" s="15"/>
      <c r="Y42" s="7" t="b">
        <f t="shared" si="0"/>
        <v>0</v>
      </c>
      <c r="Z42" s="7" t="b">
        <f t="shared" si="1"/>
        <v>1</v>
      </c>
      <c r="AA42" s="7" t="b">
        <f t="shared" si="2"/>
        <v>0</v>
      </c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190574</v>
      </c>
      <c r="E43" s="36">
        <v>17</v>
      </c>
      <c r="F43" s="36">
        <v>190591</v>
      </c>
      <c r="G43" s="36">
        <v>190007</v>
      </c>
      <c r="H43" s="36">
        <v>17</v>
      </c>
      <c r="I43" s="36">
        <v>190024</v>
      </c>
      <c r="J43" s="52">
        <v>99.7</v>
      </c>
      <c r="K43" s="61">
        <v>100</v>
      </c>
      <c r="L43" s="52">
        <v>99.7</v>
      </c>
      <c r="M43" s="52">
        <v>100</v>
      </c>
      <c r="N43" s="23"/>
      <c r="O43" s="21" t="s">
        <v>40</v>
      </c>
      <c r="P43" s="28"/>
      <c r="R43" s="7"/>
      <c r="S43" s="7"/>
      <c r="U43" s="15"/>
      <c r="V43" s="15"/>
      <c r="W43" s="15"/>
      <c r="Y43" s="7" t="b">
        <f t="shared" si="0"/>
        <v>0</v>
      </c>
      <c r="Z43" s="7" t="b">
        <f t="shared" si="1"/>
        <v>0</v>
      </c>
      <c r="AA43" s="7" t="b">
        <f t="shared" si="2"/>
        <v>0</v>
      </c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64962</v>
      </c>
      <c r="E44" s="36">
        <v>0</v>
      </c>
      <c r="F44" s="36">
        <v>64962</v>
      </c>
      <c r="G44" s="36">
        <v>64962</v>
      </c>
      <c r="H44" s="36">
        <v>0</v>
      </c>
      <c r="I44" s="36">
        <v>64962</v>
      </c>
      <c r="J44" s="52">
        <v>100</v>
      </c>
      <c r="K44" s="36">
        <v>0</v>
      </c>
      <c r="L44" s="52">
        <v>100</v>
      </c>
      <c r="M44" s="52">
        <v>100</v>
      </c>
      <c r="N44" s="23"/>
      <c r="O44" s="21" t="s">
        <v>41</v>
      </c>
      <c r="P44" s="28"/>
      <c r="R44" s="7"/>
      <c r="S44" s="7"/>
      <c r="U44" s="15"/>
      <c r="V44" s="15"/>
      <c r="W44" s="15"/>
      <c r="Y44" s="7" t="b">
        <f t="shared" si="0"/>
        <v>0</v>
      </c>
      <c r="Z44" s="7" t="b">
        <f t="shared" si="1"/>
        <v>1</v>
      </c>
      <c r="AA44" s="7" t="b">
        <f t="shared" si="2"/>
        <v>0</v>
      </c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281041</v>
      </c>
      <c r="E45" s="36">
        <v>0</v>
      </c>
      <c r="F45" s="36">
        <v>281041</v>
      </c>
      <c r="G45" s="36">
        <v>281042</v>
      </c>
      <c r="H45" s="36">
        <v>0</v>
      </c>
      <c r="I45" s="36">
        <v>281042</v>
      </c>
      <c r="J45" s="52">
        <v>100</v>
      </c>
      <c r="K45" s="36">
        <v>0</v>
      </c>
      <c r="L45" s="52">
        <v>100</v>
      </c>
      <c r="M45" s="52">
        <v>100</v>
      </c>
      <c r="N45" s="23"/>
      <c r="O45" s="21" t="s">
        <v>42</v>
      </c>
      <c r="P45" s="28"/>
      <c r="R45" s="7"/>
      <c r="S45" s="7"/>
      <c r="U45" s="15"/>
      <c r="V45" s="15"/>
      <c r="W45" s="15"/>
      <c r="Y45" s="7" t="b">
        <f t="shared" si="0"/>
        <v>0</v>
      </c>
      <c r="Z45" s="7" t="b">
        <f t="shared" si="1"/>
        <v>1</v>
      </c>
      <c r="AA45" s="7" t="b">
        <f t="shared" si="2"/>
        <v>0</v>
      </c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168042</v>
      </c>
      <c r="E46" s="36">
        <v>1294</v>
      </c>
      <c r="F46" s="36">
        <v>169336</v>
      </c>
      <c r="G46" s="36">
        <v>167277</v>
      </c>
      <c r="H46" s="36">
        <v>0</v>
      </c>
      <c r="I46" s="36">
        <v>167277</v>
      </c>
      <c r="J46" s="52">
        <v>99.5</v>
      </c>
      <c r="K46" s="36">
        <v>0</v>
      </c>
      <c r="L46" s="52">
        <v>98.8</v>
      </c>
      <c r="M46" s="52">
        <v>98.9</v>
      </c>
      <c r="N46" s="23"/>
      <c r="O46" s="21" t="s">
        <v>43</v>
      </c>
      <c r="P46" s="28"/>
      <c r="R46" s="7"/>
      <c r="S46" s="7"/>
      <c r="U46" s="15"/>
      <c r="V46" s="15"/>
      <c r="W46" s="15"/>
      <c r="Y46" s="7" t="b">
        <f t="shared" si="0"/>
        <v>0</v>
      </c>
      <c r="Z46" s="7" t="b">
        <f t="shared" si="1"/>
        <v>1</v>
      </c>
      <c r="AA46" s="7" t="b">
        <f t="shared" si="2"/>
        <v>0</v>
      </c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259500</v>
      </c>
      <c r="E47" s="36">
        <v>793</v>
      </c>
      <c r="F47" s="36">
        <v>260293</v>
      </c>
      <c r="G47" s="36">
        <v>259469</v>
      </c>
      <c r="H47" s="36">
        <v>0</v>
      </c>
      <c r="I47" s="36">
        <v>259469</v>
      </c>
      <c r="J47" s="52">
        <v>100</v>
      </c>
      <c r="K47" s="36">
        <v>0</v>
      </c>
      <c r="L47" s="52">
        <v>99.7</v>
      </c>
      <c r="M47" s="52">
        <v>99.1</v>
      </c>
      <c r="N47" s="23"/>
      <c r="O47" s="21" t="s">
        <v>44</v>
      </c>
      <c r="P47" s="28"/>
      <c r="R47" s="7"/>
      <c r="S47" s="7"/>
      <c r="U47" s="15"/>
      <c r="V47" s="15"/>
      <c r="W47" s="15"/>
      <c r="Y47" s="7" t="b">
        <f t="shared" si="0"/>
        <v>0</v>
      </c>
      <c r="Z47" s="7" t="b">
        <f t="shared" si="1"/>
        <v>1</v>
      </c>
      <c r="AA47" s="7" t="b">
        <f t="shared" si="2"/>
        <v>0</v>
      </c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365807</v>
      </c>
      <c r="E48" s="36">
        <v>14315</v>
      </c>
      <c r="F48" s="36">
        <v>380122</v>
      </c>
      <c r="G48" s="36">
        <v>365262</v>
      </c>
      <c r="H48" s="36">
        <v>1422</v>
      </c>
      <c r="I48" s="36">
        <v>366684</v>
      </c>
      <c r="J48" s="52">
        <v>99.9</v>
      </c>
      <c r="K48" s="52">
        <v>9.9</v>
      </c>
      <c r="L48" s="52">
        <v>96.5</v>
      </c>
      <c r="M48" s="52">
        <v>96.3</v>
      </c>
      <c r="N48" s="23"/>
      <c r="O48" s="21" t="s">
        <v>45</v>
      </c>
      <c r="P48" s="28"/>
      <c r="R48" s="7"/>
      <c r="S48" s="7"/>
      <c r="U48" s="15"/>
      <c r="V48" s="15"/>
      <c r="W48" s="15"/>
      <c r="Y48" s="7" t="b">
        <f t="shared" si="0"/>
        <v>0</v>
      </c>
      <c r="Z48" s="7" t="b">
        <f t="shared" si="1"/>
        <v>0</v>
      </c>
      <c r="AA48" s="7" t="b">
        <f t="shared" si="2"/>
        <v>0</v>
      </c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631053</v>
      </c>
      <c r="E49" s="36">
        <v>3764</v>
      </c>
      <c r="F49" s="36">
        <v>634817</v>
      </c>
      <c r="G49" s="36">
        <v>630371</v>
      </c>
      <c r="H49" s="36">
        <v>2837</v>
      </c>
      <c r="I49" s="36">
        <v>633208</v>
      </c>
      <c r="J49" s="52">
        <v>99.9</v>
      </c>
      <c r="K49" s="52">
        <v>75.400000000000006</v>
      </c>
      <c r="L49" s="52">
        <v>99.7</v>
      </c>
      <c r="M49" s="52">
        <v>99.4</v>
      </c>
      <c r="N49" s="23"/>
      <c r="O49" s="21" t="s">
        <v>46</v>
      </c>
      <c r="P49" s="28"/>
      <c r="R49" s="7"/>
      <c r="S49" s="7"/>
      <c r="U49" s="15"/>
      <c r="V49" s="15"/>
      <c r="W49" s="15"/>
      <c r="Y49" s="7" t="b">
        <f t="shared" si="0"/>
        <v>0</v>
      </c>
      <c r="Z49" s="7" t="b">
        <f t="shared" si="1"/>
        <v>0</v>
      </c>
      <c r="AA49" s="7" t="b">
        <f t="shared" si="2"/>
        <v>0</v>
      </c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166418</v>
      </c>
      <c r="E50" s="36">
        <v>820</v>
      </c>
      <c r="F50" s="36">
        <v>167238</v>
      </c>
      <c r="G50" s="36">
        <v>166418</v>
      </c>
      <c r="H50" s="36">
        <v>0</v>
      </c>
      <c r="I50" s="36">
        <v>166418</v>
      </c>
      <c r="J50" s="52">
        <v>100</v>
      </c>
      <c r="K50" s="36">
        <v>0</v>
      </c>
      <c r="L50" s="52">
        <v>99.5</v>
      </c>
      <c r="M50" s="52">
        <v>97.2</v>
      </c>
      <c r="N50" s="23"/>
      <c r="O50" s="21" t="s">
        <v>47</v>
      </c>
      <c r="P50" s="28"/>
      <c r="R50" s="7"/>
      <c r="S50" s="7"/>
      <c r="U50" s="15"/>
      <c r="V50" s="15"/>
      <c r="W50" s="15"/>
      <c r="Y50" s="7" t="b">
        <f t="shared" si="0"/>
        <v>0</v>
      </c>
      <c r="Z50" s="7" t="b">
        <f t="shared" si="1"/>
        <v>1</v>
      </c>
      <c r="AA50" s="7" t="b">
        <f t="shared" si="2"/>
        <v>0</v>
      </c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294567</v>
      </c>
      <c r="E51" s="36">
        <v>0</v>
      </c>
      <c r="F51" s="36">
        <v>294567</v>
      </c>
      <c r="G51" s="36">
        <v>294567</v>
      </c>
      <c r="H51" s="36">
        <v>0</v>
      </c>
      <c r="I51" s="36">
        <v>294567</v>
      </c>
      <c r="J51" s="52">
        <v>100</v>
      </c>
      <c r="K51" s="36">
        <v>0</v>
      </c>
      <c r="L51" s="52">
        <v>100</v>
      </c>
      <c r="M51" s="52">
        <v>99.8</v>
      </c>
      <c r="N51" s="23"/>
      <c r="O51" s="21" t="s">
        <v>48</v>
      </c>
      <c r="P51" s="28"/>
      <c r="R51" s="7"/>
      <c r="S51" s="7"/>
      <c r="U51" s="15"/>
      <c r="V51" s="15"/>
      <c r="W51" s="15"/>
      <c r="Y51" s="7" t="b">
        <f t="shared" si="0"/>
        <v>0</v>
      </c>
      <c r="Z51" s="7" t="b">
        <f t="shared" si="1"/>
        <v>1</v>
      </c>
      <c r="AA51" s="7" t="b">
        <f t="shared" si="2"/>
        <v>0</v>
      </c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124341</v>
      </c>
      <c r="E52" s="36">
        <v>0</v>
      </c>
      <c r="F52" s="36">
        <v>124341</v>
      </c>
      <c r="G52" s="36">
        <v>124341</v>
      </c>
      <c r="H52" s="36">
        <v>0</v>
      </c>
      <c r="I52" s="36">
        <v>124341</v>
      </c>
      <c r="J52" s="52">
        <v>100</v>
      </c>
      <c r="K52" s="36">
        <v>0</v>
      </c>
      <c r="L52" s="52">
        <v>100</v>
      </c>
      <c r="M52" s="52">
        <v>100</v>
      </c>
      <c r="N52" s="23"/>
      <c r="O52" s="21" t="s">
        <v>49</v>
      </c>
      <c r="P52" s="28"/>
      <c r="R52" s="7"/>
      <c r="S52" s="7"/>
      <c r="U52" s="15"/>
      <c r="V52" s="15"/>
      <c r="W52" s="15"/>
      <c r="Y52" s="7" t="b">
        <f t="shared" si="0"/>
        <v>0</v>
      </c>
      <c r="Z52" s="7" t="b">
        <f t="shared" si="1"/>
        <v>1</v>
      </c>
      <c r="AA52" s="7" t="b">
        <f t="shared" si="2"/>
        <v>0</v>
      </c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22384257</v>
      </c>
      <c r="E53" s="54">
        <v>488783</v>
      </c>
      <c r="F53" s="54">
        <v>22873040</v>
      </c>
      <c r="G53" s="54">
        <v>22266335</v>
      </c>
      <c r="H53" s="54">
        <v>98041</v>
      </c>
      <c r="I53" s="54">
        <v>22364376</v>
      </c>
      <c r="J53" s="55">
        <v>99.5</v>
      </c>
      <c r="K53" s="55">
        <v>20.100000000000001</v>
      </c>
      <c r="L53" s="55">
        <v>97.8</v>
      </c>
      <c r="M53" s="55">
        <v>97.5</v>
      </c>
      <c r="N53" s="33"/>
      <c r="O53" s="31" t="s">
        <v>50</v>
      </c>
      <c r="P53" s="34"/>
      <c r="R53" s="7"/>
      <c r="S53" s="7"/>
      <c r="U53" s="15"/>
      <c r="V53" s="15"/>
      <c r="W53" s="15"/>
      <c r="Y53" s="7" t="b">
        <f t="shared" si="0"/>
        <v>0</v>
      </c>
      <c r="Z53" s="7" t="b">
        <f t="shared" si="1"/>
        <v>0</v>
      </c>
      <c r="AA53" s="7" t="b">
        <f t="shared" si="2"/>
        <v>0</v>
      </c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34" zoomScale="55" zoomScaleNormal="75" zoomScaleSheetLayoutView="55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4" width="9" style="11"/>
    <col min="25" max="27" width="15.63281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55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10038903</v>
      </c>
      <c r="E6" s="49">
        <v>128474</v>
      </c>
      <c r="F6" s="49">
        <v>10167377</v>
      </c>
      <c r="G6" s="49">
        <v>10021112</v>
      </c>
      <c r="H6" s="49">
        <v>24459</v>
      </c>
      <c r="I6" s="49">
        <v>10045571</v>
      </c>
      <c r="J6" s="50">
        <v>99.8</v>
      </c>
      <c r="K6" s="50">
        <v>19</v>
      </c>
      <c r="L6" s="50">
        <v>98.8</v>
      </c>
      <c r="M6" s="58">
        <v>98.6</v>
      </c>
      <c r="N6" s="17"/>
      <c r="O6" s="18" t="s">
        <v>3</v>
      </c>
      <c r="P6" s="26"/>
      <c r="U6" s="15"/>
      <c r="V6" s="15"/>
      <c r="W6" s="15"/>
      <c r="Y6" s="7" t="b">
        <f>J6-U6=0</f>
        <v>0</v>
      </c>
      <c r="Z6" s="7" t="b">
        <f>K6-V6=0</f>
        <v>0</v>
      </c>
      <c r="AA6" s="7" t="b">
        <f>L6-W6=0</f>
        <v>0</v>
      </c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0</v>
      </c>
      <c r="E7" s="36">
        <v>1121</v>
      </c>
      <c r="F7" s="36">
        <v>1121</v>
      </c>
      <c r="G7" s="36">
        <v>0</v>
      </c>
      <c r="H7" s="60">
        <v>220</v>
      </c>
      <c r="I7" s="60">
        <v>220</v>
      </c>
      <c r="J7" s="36" t="s">
        <v>60</v>
      </c>
      <c r="K7" s="52">
        <v>19.600000000000001</v>
      </c>
      <c r="L7" s="52">
        <v>19.600000000000001</v>
      </c>
      <c r="M7" s="36" t="s">
        <v>60</v>
      </c>
      <c r="N7" s="20"/>
      <c r="O7" s="21" t="s">
        <v>4</v>
      </c>
      <c r="P7" s="28"/>
      <c r="U7" s="15"/>
      <c r="V7" s="15"/>
      <c r="W7" s="15"/>
      <c r="Y7" s="7" t="e">
        <f t="shared" ref="Y7:Y53" si="0">J7-U7=0</f>
        <v>#VALUE!</v>
      </c>
      <c r="Z7" s="7" t="b">
        <f t="shared" ref="Z7:Z53" si="1">K7-V7=0</f>
        <v>0</v>
      </c>
      <c r="AA7" s="7" t="b">
        <f t="shared" ref="AA7:AA53" si="2">L7-W7=0</f>
        <v>0</v>
      </c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 t="s">
        <v>60</v>
      </c>
      <c r="K8" s="36" t="s">
        <v>60</v>
      </c>
      <c r="L8" s="36" t="s">
        <v>60</v>
      </c>
      <c r="M8" s="36" t="s">
        <v>60</v>
      </c>
      <c r="N8" s="20"/>
      <c r="O8" s="21" t="s">
        <v>5</v>
      </c>
      <c r="P8" s="28"/>
      <c r="U8" s="15"/>
      <c r="V8" s="15"/>
      <c r="W8" s="15"/>
      <c r="Y8" s="7" t="e">
        <f t="shared" si="0"/>
        <v>#VALUE!</v>
      </c>
      <c r="Z8" s="7" t="e">
        <f t="shared" si="1"/>
        <v>#VALUE!</v>
      </c>
      <c r="AA8" s="7" t="e">
        <f t="shared" si="2"/>
        <v>#VALUE!</v>
      </c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5521017</v>
      </c>
      <c r="E9" s="36">
        <v>8263</v>
      </c>
      <c r="F9" s="36">
        <v>5529280</v>
      </c>
      <c r="G9" s="36">
        <v>5513822</v>
      </c>
      <c r="H9" s="36">
        <v>5005</v>
      </c>
      <c r="I9" s="36">
        <v>5518827</v>
      </c>
      <c r="J9" s="52">
        <v>99.9</v>
      </c>
      <c r="K9" s="52">
        <v>60.6</v>
      </c>
      <c r="L9" s="52">
        <v>99.8</v>
      </c>
      <c r="M9" s="56">
        <v>99.7</v>
      </c>
      <c r="N9" s="20"/>
      <c r="O9" s="21" t="s">
        <v>6</v>
      </c>
      <c r="P9" s="28"/>
      <c r="U9" s="15"/>
      <c r="V9" s="15"/>
      <c r="W9" s="15"/>
      <c r="Y9" s="7" t="b">
        <f t="shared" si="0"/>
        <v>0</v>
      </c>
      <c r="Z9" s="7" t="b">
        <f t="shared" si="1"/>
        <v>0</v>
      </c>
      <c r="AA9" s="7" t="b">
        <f t="shared" si="2"/>
        <v>0</v>
      </c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1511880</v>
      </c>
      <c r="E10" s="36">
        <v>31018</v>
      </c>
      <c r="F10" s="36">
        <v>1542898</v>
      </c>
      <c r="G10" s="36">
        <v>1498947</v>
      </c>
      <c r="H10" s="36">
        <v>13275</v>
      </c>
      <c r="I10" s="36">
        <v>1512222</v>
      </c>
      <c r="J10" s="52">
        <v>99.1</v>
      </c>
      <c r="K10" s="52">
        <v>42.8</v>
      </c>
      <c r="L10" s="52">
        <v>98</v>
      </c>
      <c r="M10" s="56">
        <v>98</v>
      </c>
      <c r="N10" s="20"/>
      <c r="O10" s="21" t="s">
        <v>7</v>
      </c>
      <c r="P10" s="28"/>
      <c r="U10" s="15"/>
      <c r="V10" s="15"/>
      <c r="W10" s="15"/>
      <c r="Y10" s="7" t="b">
        <f t="shared" si="0"/>
        <v>0</v>
      </c>
      <c r="Z10" s="7" t="b">
        <f t="shared" si="1"/>
        <v>0</v>
      </c>
      <c r="AA10" s="7" t="b">
        <f t="shared" si="2"/>
        <v>0</v>
      </c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 t="s">
        <v>60</v>
      </c>
      <c r="K11" s="36" t="s">
        <v>60</v>
      </c>
      <c r="L11" s="36" t="s">
        <v>60</v>
      </c>
      <c r="M11" s="36" t="s">
        <v>60</v>
      </c>
      <c r="N11" s="20"/>
      <c r="O11" s="21" t="s">
        <v>8</v>
      </c>
      <c r="P11" s="28"/>
      <c r="U11" s="15"/>
      <c r="V11" s="15"/>
      <c r="W11" s="15"/>
      <c r="Y11" s="7" t="e">
        <f t="shared" si="0"/>
        <v>#VALUE!</v>
      </c>
      <c r="Z11" s="7" t="e">
        <f t="shared" si="1"/>
        <v>#VALUE!</v>
      </c>
      <c r="AA11" s="7" t="e">
        <f t="shared" si="2"/>
        <v>#VALUE!</v>
      </c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4399872</v>
      </c>
      <c r="E12" s="36">
        <v>53872</v>
      </c>
      <c r="F12" s="36">
        <v>4453744</v>
      </c>
      <c r="G12" s="36">
        <v>4387896</v>
      </c>
      <c r="H12" s="36">
        <v>27298</v>
      </c>
      <c r="I12" s="36">
        <v>4415194</v>
      </c>
      <c r="J12" s="52">
        <v>99.7</v>
      </c>
      <c r="K12" s="52">
        <v>50.7</v>
      </c>
      <c r="L12" s="52">
        <v>99.1</v>
      </c>
      <c r="M12" s="56">
        <v>98.7</v>
      </c>
      <c r="N12" s="20"/>
      <c r="O12" s="21" t="s">
        <v>9</v>
      </c>
      <c r="P12" s="28"/>
      <c r="U12" s="15"/>
      <c r="V12" s="15"/>
      <c r="W12" s="15"/>
      <c r="Y12" s="7" t="b">
        <f t="shared" si="0"/>
        <v>0</v>
      </c>
      <c r="Z12" s="7" t="b">
        <f t="shared" si="1"/>
        <v>0</v>
      </c>
      <c r="AA12" s="7" t="b">
        <f t="shared" si="2"/>
        <v>0</v>
      </c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 t="s">
        <v>60</v>
      </c>
      <c r="K13" s="36" t="s">
        <v>60</v>
      </c>
      <c r="L13" s="36" t="s">
        <v>60</v>
      </c>
      <c r="M13" s="36" t="s">
        <v>60</v>
      </c>
      <c r="N13" s="20"/>
      <c r="O13" s="21" t="s">
        <v>10</v>
      </c>
      <c r="P13" s="28"/>
      <c r="U13" s="15"/>
      <c r="V13" s="15"/>
      <c r="W13" s="15"/>
      <c r="Y13" s="7" t="e">
        <f t="shared" si="0"/>
        <v>#VALUE!</v>
      </c>
      <c r="Z13" s="7" t="e">
        <f t="shared" si="1"/>
        <v>#VALUE!</v>
      </c>
      <c r="AA13" s="7" t="e">
        <f t="shared" si="2"/>
        <v>#VALUE!</v>
      </c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3470297</v>
      </c>
      <c r="E14" s="36">
        <v>9116</v>
      </c>
      <c r="F14" s="36">
        <v>3479413</v>
      </c>
      <c r="G14" s="36">
        <v>3468887</v>
      </c>
      <c r="H14" s="36">
        <v>9116</v>
      </c>
      <c r="I14" s="36">
        <v>3478003</v>
      </c>
      <c r="J14" s="52">
        <v>100</v>
      </c>
      <c r="K14" s="52">
        <v>100</v>
      </c>
      <c r="L14" s="52">
        <v>100</v>
      </c>
      <c r="M14" s="56">
        <v>99.7</v>
      </c>
      <c r="N14" s="20"/>
      <c r="O14" s="21" t="s">
        <v>11</v>
      </c>
      <c r="P14" s="28"/>
      <c r="U14" s="15"/>
      <c r="V14" s="15"/>
      <c r="W14" s="15"/>
      <c r="Y14" s="7" t="b">
        <f t="shared" si="0"/>
        <v>0</v>
      </c>
      <c r="Z14" s="7" t="b">
        <f t="shared" si="1"/>
        <v>0</v>
      </c>
      <c r="AA14" s="7" t="b">
        <f t="shared" si="2"/>
        <v>0</v>
      </c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4255659</v>
      </c>
      <c r="E15" s="36">
        <v>4945</v>
      </c>
      <c r="F15" s="36">
        <v>4260604</v>
      </c>
      <c r="G15" s="36">
        <v>4251670</v>
      </c>
      <c r="H15" s="36">
        <v>3034</v>
      </c>
      <c r="I15" s="36">
        <v>4254704</v>
      </c>
      <c r="J15" s="52">
        <v>99.9</v>
      </c>
      <c r="K15" s="52">
        <v>61.4</v>
      </c>
      <c r="L15" s="52">
        <v>99.9</v>
      </c>
      <c r="M15" s="56">
        <v>99.8</v>
      </c>
      <c r="N15" s="20"/>
      <c r="O15" s="21" t="s">
        <v>12</v>
      </c>
      <c r="P15" s="28"/>
      <c r="U15" s="15"/>
      <c r="V15" s="15"/>
      <c r="W15" s="15"/>
      <c r="Y15" s="7" t="b">
        <f t="shared" si="0"/>
        <v>0</v>
      </c>
      <c r="Z15" s="7" t="b">
        <f t="shared" si="1"/>
        <v>0</v>
      </c>
      <c r="AA15" s="7" t="b">
        <f t="shared" si="2"/>
        <v>0</v>
      </c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9386032</v>
      </c>
      <c r="E16" s="36">
        <v>14311</v>
      </c>
      <c r="F16" s="36">
        <v>9400343</v>
      </c>
      <c r="G16" s="36">
        <v>9362225</v>
      </c>
      <c r="H16" s="36">
        <v>7786</v>
      </c>
      <c r="I16" s="36">
        <v>9370011</v>
      </c>
      <c r="J16" s="52">
        <v>99.7</v>
      </c>
      <c r="K16" s="52">
        <v>54.4</v>
      </c>
      <c r="L16" s="52">
        <v>99.7</v>
      </c>
      <c r="M16" s="56">
        <v>99.8</v>
      </c>
      <c r="N16" s="20"/>
      <c r="O16" s="21" t="s">
        <v>13</v>
      </c>
      <c r="P16" s="28"/>
      <c r="U16" s="15"/>
      <c r="V16" s="15"/>
      <c r="W16" s="15"/>
      <c r="Y16" s="7" t="b">
        <f t="shared" si="0"/>
        <v>0</v>
      </c>
      <c r="Z16" s="7" t="b">
        <f t="shared" si="1"/>
        <v>0</v>
      </c>
      <c r="AA16" s="7" t="b">
        <f t="shared" si="2"/>
        <v>0</v>
      </c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11356198</v>
      </c>
      <c r="E17" s="36">
        <v>18071</v>
      </c>
      <c r="F17" s="36">
        <v>11374269</v>
      </c>
      <c r="G17" s="36">
        <v>11349058</v>
      </c>
      <c r="H17" s="36">
        <v>10958</v>
      </c>
      <c r="I17" s="36">
        <v>11360016</v>
      </c>
      <c r="J17" s="52">
        <v>99.9</v>
      </c>
      <c r="K17" s="52">
        <v>60.6</v>
      </c>
      <c r="L17" s="52">
        <v>99.9</v>
      </c>
      <c r="M17" s="56">
        <v>99.9</v>
      </c>
      <c r="N17" s="20"/>
      <c r="O17" s="21" t="s">
        <v>14</v>
      </c>
      <c r="P17" s="28"/>
      <c r="U17" s="15"/>
      <c r="V17" s="15"/>
      <c r="W17" s="15"/>
      <c r="Y17" s="7" t="b">
        <f t="shared" si="0"/>
        <v>0</v>
      </c>
      <c r="Z17" s="7" t="b">
        <f t="shared" si="1"/>
        <v>0</v>
      </c>
      <c r="AA17" s="7" t="b">
        <f t="shared" si="2"/>
        <v>0</v>
      </c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111394763</v>
      </c>
      <c r="E18" s="36">
        <v>33982</v>
      </c>
      <c r="F18" s="36">
        <v>111428745</v>
      </c>
      <c r="G18" s="36">
        <v>111369895</v>
      </c>
      <c r="H18" s="36">
        <v>15345</v>
      </c>
      <c r="I18" s="36">
        <v>111385240</v>
      </c>
      <c r="J18" s="52">
        <v>100</v>
      </c>
      <c r="K18" s="52">
        <v>45.2</v>
      </c>
      <c r="L18" s="52">
        <v>100</v>
      </c>
      <c r="M18" s="56">
        <v>100</v>
      </c>
      <c r="N18" s="20"/>
      <c r="O18" s="21" t="s">
        <v>15</v>
      </c>
      <c r="P18" s="28"/>
      <c r="U18" s="15"/>
      <c r="V18" s="15"/>
      <c r="W18" s="15"/>
      <c r="Y18" s="7" t="b">
        <f t="shared" si="0"/>
        <v>0</v>
      </c>
      <c r="Z18" s="7" t="b">
        <f t="shared" si="1"/>
        <v>0</v>
      </c>
      <c r="AA18" s="7" t="b">
        <f t="shared" si="2"/>
        <v>0</v>
      </c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34146009</v>
      </c>
      <c r="E19" s="36">
        <v>18510</v>
      </c>
      <c r="F19" s="36">
        <v>34164519</v>
      </c>
      <c r="G19" s="36">
        <v>34137090</v>
      </c>
      <c r="H19" s="36">
        <v>6523</v>
      </c>
      <c r="I19" s="36">
        <v>34143613</v>
      </c>
      <c r="J19" s="52">
        <v>100</v>
      </c>
      <c r="K19" s="52">
        <v>35.200000000000003</v>
      </c>
      <c r="L19" s="52">
        <v>99.9</v>
      </c>
      <c r="M19" s="56">
        <v>99.9</v>
      </c>
      <c r="N19" s="20"/>
      <c r="O19" s="21" t="s">
        <v>16</v>
      </c>
      <c r="P19" s="28"/>
      <c r="U19" s="15"/>
      <c r="V19" s="15"/>
      <c r="W19" s="15"/>
      <c r="Y19" s="7" t="b">
        <f t="shared" si="0"/>
        <v>0</v>
      </c>
      <c r="Z19" s="7" t="b">
        <f t="shared" si="1"/>
        <v>0</v>
      </c>
      <c r="AA19" s="7" t="b">
        <f t="shared" si="2"/>
        <v>0</v>
      </c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4592102</v>
      </c>
      <c r="E20" s="36">
        <v>8412</v>
      </c>
      <c r="F20" s="36">
        <v>4600514</v>
      </c>
      <c r="G20" s="36">
        <v>4590181</v>
      </c>
      <c r="H20" s="36">
        <v>4700</v>
      </c>
      <c r="I20" s="36">
        <v>4594881</v>
      </c>
      <c r="J20" s="52">
        <v>100</v>
      </c>
      <c r="K20" s="52">
        <v>55.9</v>
      </c>
      <c r="L20" s="52">
        <v>99.9</v>
      </c>
      <c r="M20" s="56">
        <v>99.7</v>
      </c>
      <c r="N20" s="20"/>
      <c r="O20" s="21" t="s">
        <v>17</v>
      </c>
      <c r="P20" s="28"/>
      <c r="U20" s="15"/>
      <c r="V20" s="15"/>
      <c r="W20" s="15"/>
      <c r="Y20" s="7" t="b">
        <f t="shared" si="0"/>
        <v>0</v>
      </c>
      <c r="Z20" s="7" t="b">
        <f t="shared" si="1"/>
        <v>0</v>
      </c>
      <c r="AA20" s="7" t="b">
        <f t="shared" si="2"/>
        <v>0</v>
      </c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3677343</v>
      </c>
      <c r="E21" s="36">
        <v>100878</v>
      </c>
      <c r="F21" s="36">
        <v>3778221</v>
      </c>
      <c r="G21" s="36">
        <v>3666588</v>
      </c>
      <c r="H21" s="36">
        <v>18561</v>
      </c>
      <c r="I21" s="36">
        <v>3685149</v>
      </c>
      <c r="J21" s="52">
        <v>99.7</v>
      </c>
      <c r="K21" s="52">
        <v>18.399999999999999</v>
      </c>
      <c r="L21" s="52">
        <v>97.5</v>
      </c>
      <c r="M21" s="56">
        <v>97.1</v>
      </c>
      <c r="N21" s="20"/>
      <c r="O21" s="21" t="s">
        <v>18</v>
      </c>
      <c r="P21" s="28"/>
      <c r="U21" s="15"/>
      <c r="V21" s="15"/>
      <c r="W21" s="15"/>
      <c r="Y21" s="7" t="b">
        <f t="shared" si="0"/>
        <v>0</v>
      </c>
      <c r="Z21" s="7" t="b">
        <f t="shared" si="1"/>
        <v>0</v>
      </c>
      <c r="AA21" s="7" t="b">
        <f t="shared" si="2"/>
        <v>0</v>
      </c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2559340</v>
      </c>
      <c r="E22" s="36">
        <v>19623</v>
      </c>
      <c r="F22" s="36">
        <v>2578963</v>
      </c>
      <c r="G22" s="36">
        <v>2554657</v>
      </c>
      <c r="H22" s="36">
        <v>8802</v>
      </c>
      <c r="I22" s="36">
        <v>2563459</v>
      </c>
      <c r="J22" s="52">
        <v>99.8</v>
      </c>
      <c r="K22" s="52">
        <v>44.9</v>
      </c>
      <c r="L22" s="52">
        <v>99.4</v>
      </c>
      <c r="M22" s="56">
        <v>99.2</v>
      </c>
      <c r="N22" s="20"/>
      <c r="O22" s="21" t="s">
        <v>19</v>
      </c>
      <c r="P22" s="28"/>
      <c r="U22" s="15"/>
      <c r="V22" s="15"/>
      <c r="W22" s="15"/>
      <c r="Y22" s="7" t="b">
        <f t="shared" si="0"/>
        <v>0</v>
      </c>
      <c r="Z22" s="7" t="b">
        <f t="shared" si="1"/>
        <v>0</v>
      </c>
      <c r="AA22" s="7" t="b">
        <f t="shared" si="2"/>
        <v>0</v>
      </c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 t="s">
        <v>60</v>
      </c>
      <c r="K23" s="36" t="s">
        <v>60</v>
      </c>
      <c r="L23" s="36" t="s">
        <v>60</v>
      </c>
      <c r="M23" s="36" t="s">
        <v>60</v>
      </c>
      <c r="N23" s="20"/>
      <c r="O23" s="21" t="s">
        <v>20</v>
      </c>
      <c r="P23" s="28"/>
      <c r="U23" s="15"/>
      <c r="V23" s="15"/>
      <c r="W23" s="15"/>
      <c r="Y23" s="7" t="e">
        <f t="shared" si="0"/>
        <v>#VALUE!</v>
      </c>
      <c r="Z23" s="7" t="e">
        <f t="shared" si="1"/>
        <v>#VALUE!</v>
      </c>
      <c r="AA23" s="7" t="e">
        <f t="shared" si="2"/>
        <v>#VALUE!</v>
      </c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 t="s">
        <v>60</v>
      </c>
      <c r="K24" s="36" t="s">
        <v>60</v>
      </c>
      <c r="L24" s="36" t="s">
        <v>60</v>
      </c>
      <c r="M24" s="36" t="s">
        <v>60</v>
      </c>
      <c r="N24" s="20"/>
      <c r="O24" s="21" t="s">
        <v>21</v>
      </c>
      <c r="P24" s="28"/>
      <c r="U24" s="15"/>
      <c r="V24" s="15"/>
      <c r="W24" s="15"/>
      <c r="Y24" s="7" t="e">
        <f t="shared" si="0"/>
        <v>#VALUE!</v>
      </c>
      <c r="Z24" s="7" t="e">
        <f t="shared" si="1"/>
        <v>#VALUE!</v>
      </c>
      <c r="AA24" s="7" t="e">
        <f t="shared" si="2"/>
        <v>#VALUE!</v>
      </c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2066737</v>
      </c>
      <c r="E25" s="36">
        <v>3091</v>
      </c>
      <c r="F25" s="36">
        <v>2069828</v>
      </c>
      <c r="G25" s="36">
        <v>2059773</v>
      </c>
      <c r="H25" s="36">
        <v>3091</v>
      </c>
      <c r="I25" s="36">
        <v>2062864</v>
      </c>
      <c r="J25" s="52">
        <v>99.7</v>
      </c>
      <c r="K25" s="52">
        <v>100</v>
      </c>
      <c r="L25" s="52">
        <v>99.7</v>
      </c>
      <c r="M25" s="56">
        <v>98.9</v>
      </c>
      <c r="N25" s="20"/>
      <c r="O25" s="21" t="s">
        <v>22</v>
      </c>
      <c r="P25" s="28"/>
      <c r="U25" s="15"/>
      <c r="V25" s="15"/>
      <c r="W25" s="15"/>
      <c r="Y25" s="7" t="b">
        <f t="shared" si="0"/>
        <v>0</v>
      </c>
      <c r="Z25" s="7" t="b">
        <f t="shared" si="1"/>
        <v>0</v>
      </c>
      <c r="AA25" s="7" t="b">
        <f t="shared" si="2"/>
        <v>0</v>
      </c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1579852</v>
      </c>
      <c r="E26" s="36">
        <v>18341</v>
      </c>
      <c r="F26" s="36">
        <v>1598193</v>
      </c>
      <c r="G26" s="36">
        <v>1569404</v>
      </c>
      <c r="H26" s="36">
        <v>9918</v>
      </c>
      <c r="I26" s="36">
        <v>1579322</v>
      </c>
      <c r="J26" s="52">
        <v>99.3</v>
      </c>
      <c r="K26" s="52">
        <v>54.1</v>
      </c>
      <c r="L26" s="52">
        <v>98.8</v>
      </c>
      <c r="M26" s="56">
        <v>98</v>
      </c>
      <c r="N26" s="20"/>
      <c r="O26" s="21" t="s">
        <v>23</v>
      </c>
      <c r="P26" s="28"/>
      <c r="U26" s="15"/>
      <c r="V26" s="15"/>
      <c r="W26" s="15"/>
      <c r="Y26" s="7" t="b">
        <f t="shared" si="0"/>
        <v>0</v>
      </c>
      <c r="Z26" s="7" t="b">
        <f t="shared" si="1"/>
        <v>0</v>
      </c>
      <c r="AA26" s="7" t="b">
        <f t="shared" si="2"/>
        <v>0</v>
      </c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9301705</v>
      </c>
      <c r="E27" s="36">
        <v>8587</v>
      </c>
      <c r="F27" s="36">
        <v>9310292</v>
      </c>
      <c r="G27" s="36">
        <v>9296548</v>
      </c>
      <c r="H27" s="36">
        <v>4617</v>
      </c>
      <c r="I27" s="36">
        <v>9301165</v>
      </c>
      <c r="J27" s="52">
        <v>99.9</v>
      </c>
      <c r="K27" s="52">
        <v>53.8</v>
      </c>
      <c r="L27" s="52">
        <v>99.9</v>
      </c>
      <c r="M27" s="56">
        <v>99.9</v>
      </c>
      <c r="N27" s="20"/>
      <c r="O27" s="21" t="s">
        <v>24</v>
      </c>
      <c r="P27" s="28"/>
      <c r="U27" s="15"/>
      <c r="V27" s="15"/>
      <c r="W27" s="15"/>
      <c r="Y27" s="7" t="b">
        <f t="shared" si="0"/>
        <v>0</v>
      </c>
      <c r="Z27" s="7" t="b">
        <f t="shared" si="1"/>
        <v>0</v>
      </c>
      <c r="AA27" s="7" t="b">
        <f t="shared" si="2"/>
        <v>0</v>
      </c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32091528</v>
      </c>
      <c r="E28" s="36">
        <v>34361</v>
      </c>
      <c r="F28" s="36">
        <v>32125889</v>
      </c>
      <c r="G28" s="36">
        <v>32078210</v>
      </c>
      <c r="H28" s="36">
        <v>20041</v>
      </c>
      <c r="I28" s="36">
        <v>32098251</v>
      </c>
      <c r="J28" s="52">
        <v>100</v>
      </c>
      <c r="K28" s="52">
        <v>58.3</v>
      </c>
      <c r="L28" s="52">
        <v>99.9</v>
      </c>
      <c r="M28" s="56">
        <v>99.9</v>
      </c>
      <c r="N28" s="20"/>
      <c r="O28" s="21" t="s">
        <v>25</v>
      </c>
      <c r="P28" s="28"/>
      <c r="U28" s="15"/>
      <c r="V28" s="15"/>
      <c r="W28" s="15"/>
      <c r="Y28" s="7" t="b">
        <f t="shared" si="0"/>
        <v>0</v>
      </c>
      <c r="Z28" s="7" t="b">
        <f t="shared" si="1"/>
        <v>0</v>
      </c>
      <c r="AA28" s="7" t="b">
        <f t="shared" si="2"/>
        <v>0</v>
      </c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3782453</v>
      </c>
      <c r="E29" s="36">
        <v>0</v>
      </c>
      <c r="F29" s="36">
        <v>3782453</v>
      </c>
      <c r="G29" s="36">
        <v>3777979</v>
      </c>
      <c r="H29" s="36">
        <v>0</v>
      </c>
      <c r="I29" s="36">
        <v>3777979</v>
      </c>
      <c r="J29" s="52">
        <v>99.9</v>
      </c>
      <c r="K29" s="36" t="s">
        <v>60</v>
      </c>
      <c r="L29" s="52">
        <v>99.9</v>
      </c>
      <c r="M29" s="56">
        <v>100</v>
      </c>
      <c r="N29" s="20"/>
      <c r="O29" s="21" t="s">
        <v>26</v>
      </c>
      <c r="P29" s="28"/>
      <c r="U29" s="15"/>
      <c r="V29" s="15"/>
      <c r="W29" s="15"/>
      <c r="Y29" s="7" t="b">
        <f t="shared" si="0"/>
        <v>0</v>
      </c>
      <c r="Z29" s="7" t="e">
        <f t="shared" si="1"/>
        <v>#VALUE!</v>
      </c>
      <c r="AA29" s="7" t="b">
        <f t="shared" si="2"/>
        <v>0</v>
      </c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1485672</v>
      </c>
      <c r="E30" s="36">
        <v>5906</v>
      </c>
      <c r="F30" s="36">
        <v>1491578</v>
      </c>
      <c r="G30" s="36">
        <v>1483803</v>
      </c>
      <c r="H30" s="36">
        <v>4092</v>
      </c>
      <c r="I30" s="36">
        <v>1487895</v>
      </c>
      <c r="J30" s="52">
        <v>99.9</v>
      </c>
      <c r="K30" s="52">
        <v>69.3</v>
      </c>
      <c r="L30" s="52">
        <v>99.8</v>
      </c>
      <c r="M30" s="56">
        <v>99.6</v>
      </c>
      <c r="N30" s="20"/>
      <c r="O30" s="21" t="s">
        <v>27</v>
      </c>
      <c r="P30" s="28"/>
      <c r="U30" s="15"/>
      <c r="V30" s="15"/>
      <c r="W30" s="15"/>
      <c r="Y30" s="7" t="b">
        <f t="shared" si="0"/>
        <v>0</v>
      </c>
      <c r="Z30" s="7" t="b">
        <f t="shared" si="1"/>
        <v>0</v>
      </c>
      <c r="AA30" s="7" t="b">
        <f t="shared" si="2"/>
        <v>0</v>
      </c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7380138</v>
      </c>
      <c r="E31" s="36">
        <v>4212</v>
      </c>
      <c r="F31" s="36">
        <v>7384350</v>
      </c>
      <c r="G31" s="36">
        <v>7375845</v>
      </c>
      <c r="H31" s="36">
        <v>4164</v>
      </c>
      <c r="I31" s="36">
        <v>7380009</v>
      </c>
      <c r="J31" s="52">
        <v>99.9</v>
      </c>
      <c r="K31" s="52">
        <v>98.9</v>
      </c>
      <c r="L31" s="52">
        <v>99.9</v>
      </c>
      <c r="M31" s="56">
        <v>99.9</v>
      </c>
      <c r="N31" s="20"/>
      <c r="O31" s="21" t="s">
        <v>28</v>
      </c>
      <c r="P31" s="28"/>
      <c r="U31" s="15"/>
      <c r="V31" s="15"/>
      <c r="W31" s="15"/>
      <c r="Y31" s="7" t="b">
        <f t="shared" si="0"/>
        <v>0</v>
      </c>
      <c r="Z31" s="7" t="b">
        <f t="shared" si="1"/>
        <v>0</v>
      </c>
      <c r="AA31" s="7" t="b">
        <f t="shared" si="2"/>
        <v>0</v>
      </c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40238646</v>
      </c>
      <c r="E32" s="36">
        <v>67801</v>
      </c>
      <c r="F32" s="36">
        <v>40306447</v>
      </c>
      <c r="G32" s="36">
        <v>40200041</v>
      </c>
      <c r="H32" s="36">
        <v>45512</v>
      </c>
      <c r="I32" s="36">
        <v>40245553</v>
      </c>
      <c r="J32" s="52">
        <v>99.9</v>
      </c>
      <c r="K32" s="52">
        <v>67.099999999999994</v>
      </c>
      <c r="L32" s="52">
        <v>99.8</v>
      </c>
      <c r="M32" s="56">
        <v>99.8</v>
      </c>
      <c r="N32" s="20"/>
      <c r="O32" s="21" t="s">
        <v>29</v>
      </c>
      <c r="P32" s="28"/>
      <c r="U32" s="15"/>
      <c r="V32" s="15"/>
      <c r="W32" s="15"/>
      <c r="Y32" s="7" t="b">
        <f t="shared" si="0"/>
        <v>0</v>
      </c>
      <c r="Z32" s="7" t="b">
        <f t="shared" si="1"/>
        <v>0</v>
      </c>
      <c r="AA32" s="7" t="b">
        <f t="shared" si="2"/>
        <v>0</v>
      </c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18939857</v>
      </c>
      <c r="E33" s="36">
        <v>19716</v>
      </c>
      <c r="F33" s="36">
        <v>18959573</v>
      </c>
      <c r="G33" s="36">
        <v>18931633</v>
      </c>
      <c r="H33" s="36">
        <v>6392</v>
      </c>
      <c r="I33" s="36">
        <v>18938025</v>
      </c>
      <c r="J33" s="52">
        <v>100</v>
      </c>
      <c r="K33" s="52">
        <v>32.4</v>
      </c>
      <c r="L33" s="52">
        <v>99.9</v>
      </c>
      <c r="M33" s="56">
        <v>99.9</v>
      </c>
      <c r="N33" s="20"/>
      <c r="O33" s="21" t="s">
        <v>30</v>
      </c>
      <c r="P33" s="28"/>
      <c r="U33" s="15"/>
      <c r="V33" s="15"/>
      <c r="W33" s="15"/>
      <c r="Y33" s="7" t="b">
        <f t="shared" si="0"/>
        <v>0</v>
      </c>
      <c r="Z33" s="7" t="b">
        <f t="shared" si="1"/>
        <v>0</v>
      </c>
      <c r="AA33" s="7" t="b">
        <f t="shared" si="2"/>
        <v>0</v>
      </c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1024229</v>
      </c>
      <c r="E34" s="36">
        <v>11225</v>
      </c>
      <c r="F34" s="36">
        <v>1035454</v>
      </c>
      <c r="G34" s="36">
        <v>1016485</v>
      </c>
      <c r="H34" s="36">
        <v>529</v>
      </c>
      <c r="I34" s="36">
        <v>1017014</v>
      </c>
      <c r="J34" s="52">
        <v>99.2</v>
      </c>
      <c r="K34" s="52">
        <v>4.7</v>
      </c>
      <c r="L34" s="52">
        <v>98.2</v>
      </c>
      <c r="M34" s="56">
        <v>98.9</v>
      </c>
      <c r="N34" s="20"/>
      <c r="O34" s="21" t="s">
        <v>31</v>
      </c>
      <c r="P34" s="28"/>
      <c r="U34" s="15"/>
      <c r="V34" s="15"/>
      <c r="W34" s="15"/>
      <c r="Y34" s="7" t="b">
        <f t="shared" si="0"/>
        <v>0</v>
      </c>
      <c r="Z34" s="7" t="b">
        <f t="shared" si="1"/>
        <v>0</v>
      </c>
      <c r="AA34" s="7" t="b">
        <f t="shared" si="2"/>
        <v>0</v>
      </c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2254826</v>
      </c>
      <c r="E35" s="36">
        <v>27510</v>
      </c>
      <c r="F35" s="36">
        <v>2282336</v>
      </c>
      <c r="G35" s="36">
        <v>2248037</v>
      </c>
      <c r="H35" s="36">
        <v>11415</v>
      </c>
      <c r="I35" s="36">
        <v>2259452</v>
      </c>
      <c r="J35" s="52">
        <v>99.7</v>
      </c>
      <c r="K35" s="52">
        <v>41.5</v>
      </c>
      <c r="L35" s="52">
        <v>99</v>
      </c>
      <c r="M35" s="56">
        <v>98.8</v>
      </c>
      <c r="N35" s="20"/>
      <c r="O35" s="21" t="s">
        <v>32</v>
      </c>
      <c r="P35" s="28"/>
      <c r="U35" s="15"/>
      <c r="V35" s="15"/>
      <c r="W35" s="15"/>
      <c r="Y35" s="7" t="b">
        <f t="shared" si="0"/>
        <v>0</v>
      </c>
      <c r="Z35" s="7" t="b">
        <f t="shared" si="1"/>
        <v>0</v>
      </c>
      <c r="AA35" s="7" t="b">
        <f t="shared" si="2"/>
        <v>0</v>
      </c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 t="s">
        <v>60</v>
      </c>
      <c r="K36" s="36" t="s">
        <v>60</v>
      </c>
      <c r="L36" s="36" t="s">
        <v>60</v>
      </c>
      <c r="M36" s="36" t="s">
        <v>60</v>
      </c>
      <c r="N36" s="20"/>
      <c r="O36" s="21" t="s">
        <v>33</v>
      </c>
      <c r="P36" s="28"/>
      <c r="U36" s="15"/>
      <c r="V36" s="15"/>
      <c r="W36" s="15"/>
      <c r="Y36" s="7" t="e">
        <f t="shared" si="0"/>
        <v>#VALUE!</v>
      </c>
      <c r="Z36" s="7" t="e">
        <f t="shared" si="1"/>
        <v>#VALUE!</v>
      </c>
      <c r="AA36" s="7" t="e">
        <f t="shared" si="2"/>
        <v>#VALUE!</v>
      </c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 t="s">
        <v>60</v>
      </c>
      <c r="K37" s="36" t="s">
        <v>60</v>
      </c>
      <c r="L37" s="36" t="s">
        <v>60</v>
      </c>
      <c r="M37" s="36" t="s">
        <v>60</v>
      </c>
      <c r="N37" s="23"/>
      <c r="O37" s="21" t="s">
        <v>34</v>
      </c>
      <c r="P37" s="28"/>
      <c r="R37" s="7"/>
      <c r="S37" s="7"/>
      <c r="U37" s="15"/>
      <c r="V37" s="15"/>
      <c r="W37" s="15"/>
      <c r="Y37" s="7" t="e">
        <f t="shared" si="0"/>
        <v>#VALUE!</v>
      </c>
      <c r="Z37" s="7" t="e">
        <f t="shared" si="1"/>
        <v>#VALUE!</v>
      </c>
      <c r="AA37" s="7" t="e">
        <f t="shared" si="2"/>
        <v>#VALUE!</v>
      </c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8315684</v>
      </c>
      <c r="E38" s="36">
        <v>33047</v>
      </c>
      <c r="F38" s="36">
        <v>8348731</v>
      </c>
      <c r="G38" s="36">
        <v>8306688</v>
      </c>
      <c r="H38" s="36">
        <v>14499</v>
      </c>
      <c r="I38" s="36">
        <v>8321187</v>
      </c>
      <c r="J38" s="52">
        <v>99.9</v>
      </c>
      <c r="K38" s="52">
        <v>43.9</v>
      </c>
      <c r="L38" s="52">
        <v>99.7</v>
      </c>
      <c r="M38" s="56">
        <v>99.6</v>
      </c>
      <c r="N38" s="23"/>
      <c r="O38" s="21" t="s">
        <v>35</v>
      </c>
      <c r="P38" s="28"/>
      <c r="R38" s="7"/>
      <c r="S38" s="7"/>
      <c r="U38" s="15"/>
      <c r="V38" s="15"/>
      <c r="W38" s="15"/>
      <c r="Y38" s="7" t="b">
        <f t="shared" si="0"/>
        <v>0</v>
      </c>
      <c r="Z38" s="7" t="b">
        <f t="shared" si="1"/>
        <v>0</v>
      </c>
      <c r="AA38" s="7" t="b">
        <f t="shared" si="2"/>
        <v>0</v>
      </c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10166082</v>
      </c>
      <c r="E39" s="36">
        <v>14682</v>
      </c>
      <c r="F39" s="36">
        <v>10180764</v>
      </c>
      <c r="G39" s="36">
        <v>10182458</v>
      </c>
      <c r="H39" s="36">
        <v>6669</v>
      </c>
      <c r="I39" s="36">
        <v>10189127</v>
      </c>
      <c r="J39" s="52">
        <v>100.2</v>
      </c>
      <c r="K39" s="52">
        <v>45.4</v>
      </c>
      <c r="L39" s="52">
        <v>100.1</v>
      </c>
      <c r="M39" s="56">
        <v>100</v>
      </c>
      <c r="N39" s="23"/>
      <c r="O39" s="21" t="s">
        <v>36</v>
      </c>
      <c r="P39" s="28"/>
      <c r="R39" s="7"/>
      <c r="S39" s="7"/>
      <c r="U39" s="15"/>
      <c r="V39" s="15"/>
      <c r="W39" s="15"/>
      <c r="Y39" s="7" t="b">
        <f t="shared" si="0"/>
        <v>0</v>
      </c>
      <c r="Z39" s="7" t="b">
        <f t="shared" si="1"/>
        <v>0</v>
      </c>
      <c r="AA39" s="7" t="b">
        <f t="shared" si="2"/>
        <v>0</v>
      </c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 t="s">
        <v>60</v>
      </c>
      <c r="K40" s="36" t="s">
        <v>60</v>
      </c>
      <c r="L40" s="36" t="s">
        <v>60</v>
      </c>
      <c r="M40" s="36" t="s">
        <v>60</v>
      </c>
      <c r="N40" s="23"/>
      <c r="O40" s="21" t="s">
        <v>37</v>
      </c>
      <c r="P40" s="28"/>
      <c r="R40" s="7"/>
      <c r="S40" s="7"/>
      <c r="U40" s="15"/>
      <c r="V40" s="15"/>
      <c r="W40" s="15"/>
      <c r="Y40" s="7" t="e">
        <f t="shared" si="0"/>
        <v>#VALUE!</v>
      </c>
      <c r="Z40" s="7" t="e">
        <f t="shared" si="1"/>
        <v>#VALUE!</v>
      </c>
      <c r="AA40" s="7" t="e">
        <f t="shared" si="2"/>
        <v>#VALUE!</v>
      </c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 t="s">
        <v>60</v>
      </c>
      <c r="K41" s="36" t="s">
        <v>60</v>
      </c>
      <c r="L41" s="36" t="s">
        <v>60</v>
      </c>
      <c r="M41" s="36" t="s">
        <v>60</v>
      </c>
      <c r="N41" s="23"/>
      <c r="O41" s="21" t="s">
        <v>38</v>
      </c>
      <c r="P41" s="28"/>
      <c r="R41" s="7"/>
      <c r="S41" s="7"/>
      <c r="U41" s="15"/>
      <c r="V41" s="15"/>
      <c r="W41" s="15"/>
      <c r="Y41" s="7" t="e">
        <f t="shared" si="0"/>
        <v>#VALUE!</v>
      </c>
      <c r="Z41" s="7" t="e">
        <f t="shared" si="1"/>
        <v>#VALUE!</v>
      </c>
      <c r="AA41" s="7" t="e">
        <f t="shared" si="2"/>
        <v>#VALUE!</v>
      </c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2226357</v>
      </c>
      <c r="E42" s="36">
        <v>16408</v>
      </c>
      <c r="F42" s="36">
        <v>2242765</v>
      </c>
      <c r="G42" s="36">
        <v>2214325</v>
      </c>
      <c r="H42" s="36">
        <v>10430</v>
      </c>
      <c r="I42" s="36">
        <v>2224755</v>
      </c>
      <c r="J42" s="52">
        <v>99.5</v>
      </c>
      <c r="K42" s="52">
        <v>63.6</v>
      </c>
      <c r="L42" s="52">
        <v>99.2</v>
      </c>
      <c r="M42" s="56">
        <v>99.3</v>
      </c>
      <c r="N42" s="23"/>
      <c r="O42" s="21" t="s">
        <v>39</v>
      </c>
      <c r="P42" s="28"/>
      <c r="R42" s="7"/>
      <c r="S42" s="7"/>
      <c r="U42" s="15"/>
      <c r="V42" s="15"/>
      <c r="W42" s="15"/>
      <c r="Y42" s="7" t="b">
        <f t="shared" si="0"/>
        <v>0</v>
      </c>
      <c r="Z42" s="7" t="b">
        <f t="shared" si="1"/>
        <v>0</v>
      </c>
      <c r="AA42" s="7" t="b">
        <f t="shared" si="2"/>
        <v>0</v>
      </c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1952766</v>
      </c>
      <c r="E43" s="36">
        <v>486</v>
      </c>
      <c r="F43" s="36">
        <v>1953252</v>
      </c>
      <c r="G43" s="36">
        <v>1940957</v>
      </c>
      <c r="H43" s="36">
        <v>486</v>
      </c>
      <c r="I43" s="36">
        <v>1941443</v>
      </c>
      <c r="J43" s="52">
        <v>99.4</v>
      </c>
      <c r="K43" s="52">
        <v>100</v>
      </c>
      <c r="L43" s="52">
        <v>99.4</v>
      </c>
      <c r="M43" s="56">
        <v>100</v>
      </c>
      <c r="N43" s="23"/>
      <c r="O43" s="21" t="s">
        <v>40</v>
      </c>
      <c r="P43" s="28"/>
      <c r="R43" s="7"/>
      <c r="S43" s="7"/>
      <c r="U43" s="15"/>
      <c r="V43" s="15"/>
      <c r="W43" s="15"/>
      <c r="Y43" s="7" t="b">
        <f t="shared" si="0"/>
        <v>0</v>
      </c>
      <c r="Z43" s="7" t="b">
        <f t="shared" si="1"/>
        <v>0</v>
      </c>
      <c r="AA43" s="7" t="b">
        <f t="shared" si="2"/>
        <v>0</v>
      </c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1094234</v>
      </c>
      <c r="E44" s="36">
        <v>12874</v>
      </c>
      <c r="F44" s="36">
        <v>1107108</v>
      </c>
      <c r="G44" s="36">
        <v>1092615</v>
      </c>
      <c r="H44" s="36">
        <v>17</v>
      </c>
      <c r="I44" s="36">
        <v>1092632</v>
      </c>
      <c r="J44" s="52">
        <v>99.9</v>
      </c>
      <c r="K44" s="52">
        <v>0.1</v>
      </c>
      <c r="L44" s="52">
        <v>98.7</v>
      </c>
      <c r="M44" s="56">
        <v>98.8</v>
      </c>
      <c r="N44" s="23"/>
      <c r="O44" s="21" t="s">
        <v>41</v>
      </c>
      <c r="P44" s="28"/>
      <c r="R44" s="7"/>
      <c r="S44" s="7"/>
      <c r="U44" s="15"/>
      <c r="V44" s="15"/>
      <c r="W44" s="15"/>
      <c r="Y44" s="7" t="b">
        <f t="shared" si="0"/>
        <v>0</v>
      </c>
      <c r="Z44" s="7" t="b">
        <f t="shared" si="1"/>
        <v>0</v>
      </c>
      <c r="AA44" s="7" t="b">
        <f t="shared" si="2"/>
        <v>0</v>
      </c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16367172</v>
      </c>
      <c r="E45" s="36">
        <v>37181</v>
      </c>
      <c r="F45" s="36">
        <v>16404353</v>
      </c>
      <c r="G45" s="36">
        <v>16346210</v>
      </c>
      <c r="H45" s="36">
        <v>27006</v>
      </c>
      <c r="I45" s="36">
        <v>16373216</v>
      </c>
      <c r="J45" s="52">
        <v>99.9</v>
      </c>
      <c r="K45" s="52">
        <v>72.599999999999994</v>
      </c>
      <c r="L45" s="52">
        <v>99.8</v>
      </c>
      <c r="M45" s="56">
        <v>99.8</v>
      </c>
      <c r="N45" s="23"/>
      <c r="O45" s="21" t="s">
        <v>42</v>
      </c>
      <c r="P45" s="28"/>
      <c r="R45" s="7"/>
      <c r="S45" s="7"/>
      <c r="U45" s="15"/>
      <c r="V45" s="15"/>
      <c r="W45" s="15"/>
      <c r="Y45" s="7" t="b">
        <f t="shared" si="0"/>
        <v>0</v>
      </c>
      <c r="Z45" s="7" t="b">
        <f t="shared" si="1"/>
        <v>0</v>
      </c>
      <c r="AA45" s="7" t="b">
        <f t="shared" si="2"/>
        <v>0</v>
      </c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 t="s">
        <v>60</v>
      </c>
      <c r="K46" s="36" t="s">
        <v>60</v>
      </c>
      <c r="L46" s="36" t="s">
        <v>60</v>
      </c>
      <c r="M46" s="36" t="s">
        <v>60</v>
      </c>
      <c r="N46" s="23"/>
      <c r="O46" s="21" t="s">
        <v>43</v>
      </c>
      <c r="P46" s="28"/>
      <c r="R46" s="7"/>
      <c r="S46" s="7"/>
      <c r="U46" s="15"/>
      <c r="V46" s="15"/>
      <c r="W46" s="15"/>
      <c r="Y46" s="7" t="e">
        <f t="shared" si="0"/>
        <v>#VALUE!</v>
      </c>
      <c r="Z46" s="7" t="e">
        <f t="shared" si="1"/>
        <v>#VALUE!</v>
      </c>
      <c r="AA46" s="7" t="e">
        <f t="shared" si="2"/>
        <v>#VALUE!</v>
      </c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1732425</v>
      </c>
      <c r="E47" s="36">
        <v>1310</v>
      </c>
      <c r="F47" s="36">
        <v>1733735</v>
      </c>
      <c r="G47" s="36">
        <v>1732424</v>
      </c>
      <c r="H47" s="36">
        <v>760</v>
      </c>
      <c r="I47" s="36">
        <v>1733184</v>
      </c>
      <c r="J47" s="52">
        <v>100</v>
      </c>
      <c r="K47" s="52">
        <v>58</v>
      </c>
      <c r="L47" s="52">
        <v>100</v>
      </c>
      <c r="M47" s="56">
        <v>99.9</v>
      </c>
      <c r="N47" s="23"/>
      <c r="O47" s="21" t="s">
        <v>44</v>
      </c>
      <c r="P47" s="28"/>
      <c r="R47" s="7"/>
      <c r="S47" s="7"/>
      <c r="U47" s="15"/>
      <c r="V47" s="15"/>
      <c r="W47" s="15"/>
      <c r="Y47" s="7" t="b">
        <f t="shared" si="0"/>
        <v>0</v>
      </c>
      <c r="Z47" s="7" t="b">
        <f t="shared" si="1"/>
        <v>0</v>
      </c>
      <c r="AA47" s="7" t="b">
        <f t="shared" si="2"/>
        <v>0</v>
      </c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2298573</v>
      </c>
      <c r="E48" s="36">
        <v>15715</v>
      </c>
      <c r="F48" s="36">
        <v>2314288</v>
      </c>
      <c r="G48" s="36">
        <v>2295509</v>
      </c>
      <c r="H48" s="36">
        <v>11024</v>
      </c>
      <c r="I48" s="36">
        <v>2306533</v>
      </c>
      <c r="J48" s="52">
        <v>99.9</v>
      </c>
      <c r="K48" s="52">
        <v>70.099999999999994</v>
      </c>
      <c r="L48" s="52">
        <v>99.7</v>
      </c>
      <c r="M48" s="56">
        <v>99.2</v>
      </c>
      <c r="N48" s="23"/>
      <c r="O48" s="21" t="s">
        <v>45</v>
      </c>
      <c r="P48" s="28"/>
      <c r="R48" s="7"/>
      <c r="S48" s="7"/>
      <c r="U48" s="15"/>
      <c r="V48" s="15"/>
      <c r="W48" s="15"/>
      <c r="Y48" s="7" t="b">
        <f t="shared" si="0"/>
        <v>0</v>
      </c>
      <c r="Z48" s="7" t="b">
        <f t="shared" si="1"/>
        <v>0</v>
      </c>
      <c r="AA48" s="7" t="b">
        <f t="shared" si="2"/>
        <v>0</v>
      </c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3022277</v>
      </c>
      <c r="E49" s="36">
        <v>6509</v>
      </c>
      <c r="F49" s="36">
        <v>3028786</v>
      </c>
      <c r="G49" s="36">
        <v>3022277</v>
      </c>
      <c r="H49" s="36">
        <v>6417</v>
      </c>
      <c r="I49" s="36">
        <v>3028694</v>
      </c>
      <c r="J49" s="52">
        <v>100</v>
      </c>
      <c r="K49" s="52">
        <v>98.6</v>
      </c>
      <c r="L49" s="52">
        <v>100</v>
      </c>
      <c r="M49" s="56">
        <v>99.7</v>
      </c>
      <c r="N49" s="23"/>
      <c r="O49" s="21" t="s">
        <v>46</v>
      </c>
      <c r="P49" s="28"/>
      <c r="R49" s="7"/>
      <c r="S49" s="7"/>
      <c r="U49" s="15"/>
      <c r="V49" s="15"/>
      <c r="W49" s="15"/>
      <c r="Y49" s="7" t="b">
        <f t="shared" si="0"/>
        <v>0</v>
      </c>
      <c r="Z49" s="7" t="b">
        <f t="shared" si="1"/>
        <v>0</v>
      </c>
      <c r="AA49" s="7" t="b">
        <f t="shared" si="2"/>
        <v>0</v>
      </c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1569719</v>
      </c>
      <c r="E50" s="36">
        <v>5425</v>
      </c>
      <c r="F50" s="36">
        <v>1575144</v>
      </c>
      <c r="G50" s="36">
        <v>1567539</v>
      </c>
      <c r="H50" s="36">
        <v>2769</v>
      </c>
      <c r="I50" s="36">
        <v>1570308</v>
      </c>
      <c r="J50" s="52">
        <v>99.9</v>
      </c>
      <c r="K50" s="52">
        <v>51</v>
      </c>
      <c r="L50" s="52">
        <v>99.7</v>
      </c>
      <c r="M50" s="56">
        <v>99.4</v>
      </c>
      <c r="N50" s="23"/>
      <c r="O50" s="21" t="s">
        <v>47</v>
      </c>
      <c r="P50" s="28"/>
      <c r="R50" s="7"/>
      <c r="S50" s="7"/>
      <c r="U50" s="15"/>
      <c r="V50" s="15"/>
      <c r="W50" s="15"/>
      <c r="Y50" s="7" t="b">
        <f t="shared" si="0"/>
        <v>0</v>
      </c>
      <c r="Z50" s="7" t="b">
        <f t="shared" si="1"/>
        <v>0</v>
      </c>
      <c r="AA50" s="7" t="b">
        <f t="shared" si="2"/>
        <v>0</v>
      </c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1980786</v>
      </c>
      <c r="E51" s="36">
        <v>10200</v>
      </c>
      <c r="F51" s="36">
        <v>1990986</v>
      </c>
      <c r="G51" s="36">
        <v>1974513</v>
      </c>
      <c r="H51" s="36">
        <v>2637</v>
      </c>
      <c r="I51" s="36">
        <v>1977150</v>
      </c>
      <c r="J51" s="52">
        <v>99.7</v>
      </c>
      <c r="K51" s="52">
        <v>25.9</v>
      </c>
      <c r="L51" s="52">
        <v>99.3</v>
      </c>
      <c r="M51" s="56">
        <v>98.3</v>
      </c>
      <c r="N51" s="23"/>
      <c r="O51" s="21" t="s">
        <v>48</v>
      </c>
      <c r="P51" s="28"/>
      <c r="R51" s="7"/>
      <c r="S51" s="7"/>
      <c r="U51" s="15"/>
      <c r="V51" s="15"/>
      <c r="W51" s="15"/>
      <c r="Y51" s="7" t="b">
        <f t="shared" si="0"/>
        <v>0</v>
      </c>
      <c r="Z51" s="7" t="b">
        <f t="shared" si="1"/>
        <v>0</v>
      </c>
      <c r="AA51" s="7" t="b">
        <f t="shared" si="2"/>
        <v>0</v>
      </c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1037405</v>
      </c>
      <c r="E52" s="36">
        <v>1876</v>
      </c>
      <c r="F52" s="36">
        <v>1039281</v>
      </c>
      <c r="G52" s="36">
        <v>1036852</v>
      </c>
      <c r="H52" s="36">
        <v>131</v>
      </c>
      <c r="I52" s="36">
        <v>1036983</v>
      </c>
      <c r="J52" s="52">
        <v>99.9</v>
      </c>
      <c r="K52" s="52">
        <v>7</v>
      </c>
      <c r="L52" s="52">
        <v>99.8</v>
      </c>
      <c r="M52" s="56">
        <v>100</v>
      </c>
      <c r="N52" s="23"/>
      <c r="O52" s="21" t="s">
        <v>49</v>
      </c>
      <c r="P52" s="28"/>
      <c r="R52" s="7"/>
      <c r="S52" s="7"/>
      <c r="U52" s="15"/>
      <c r="V52" s="15"/>
      <c r="W52" s="15"/>
      <c r="Y52" s="7" t="b">
        <f t="shared" si="0"/>
        <v>0</v>
      </c>
      <c r="Z52" s="7" t="b">
        <f t="shared" si="1"/>
        <v>0</v>
      </c>
      <c r="AA52" s="7" t="b">
        <f t="shared" si="2"/>
        <v>0</v>
      </c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378218538</v>
      </c>
      <c r="E53" s="54">
        <v>807059</v>
      </c>
      <c r="F53" s="54">
        <v>379025597</v>
      </c>
      <c r="G53" s="54">
        <v>377922153</v>
      </c>
      <c r="H53" s="54">
        <v>347698</v>
      </c>
      <c r="I53" s="54">
        <v>378269851</v>
      </c>
      <c r="J53" s="55">
        <v>99.9</v>
      </c>
      <c r="K53" s="55">
        <v>43.1</v>
      </c>
      <c r="L53" s="55">
        <v>99.8</v>
      </c>
      <c r="M53" s="59">
        <v>99.8</v>
      </c>
      <c r="N53" s="33"/>
      <c r="O53" s="31" t="s">
        <v>50</v>
      </c>
      <c r="P53" s="34"/>
      <c r="R53" s="7"/>
      <c r="S53" s="7"/>
      <c r="U53" s="15"/>
      <c r="V53" s="15"/>
      <c r="W53" s="15"/>
      <c r="Y53" s="7" t="b">
        <f t="shared" si="0"/>
        <v>0</v>
      </c>
      <c r="Z53" s="7" t="b">
        <f t="shared" si="1"/>
        <v>0</v>
      </c>
      <c r="AA53" s="7" t="b">
        <f t="shared" si="2"/>
        <v>0</v>
      </c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34" zoomScale="50" zoomScaleNormal="75" zoomScaleSheetLayoutView="50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56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44969956</v>
      </c>
      <c r="E6" s="49">
        <v>2226513</v>
      </c>
      <c r="F6" s="49">
        <v>47196469</v>
      </c>
      <c r="G6" s="49">
        <v>44712378</v>
      </c>
      <c r="H6" s="49">
        <v>253996</v>
      </c>
      <c r="I6" s="49">
        <v>44966374</v>
      </c>
      <c r="J6" s="50">
        <v>99.4</v>
      </c>
      <c r="K6" s="50">
        <v>11.4</v>
      </c>
      <c r="L6" s="50">
        <v>95.3</v>
      </c>
      <c r="M6" s="50">
        <v>94.9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1312974</v>
      </c>
      <c r="E7" s="36">
        <v>135588</v>
      </c>
      <c r="F7" s="36">
        <v>1448562</v>
      </c>
      <c r="G7" s="36">
        <v>1294404</v>
      </c>
      <c r="H7" s="36">
        <v>17089</v>
      </c>
      <c r="I7" s="36">
        <v>1311493</v>
      </c>
      <c r="J7" s="52">
        <v>98.6</v>
      </c>
      <c r="K7" s="52">
        <v>12.6</v>
      </c>
      <c r="L7" s="52">
        <v>90.5</v>
      </c>
      <c r="M7" s="52">
        <v>89.4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2100460</v>
      </c>
      <c r="E8" s="36">
        <v>65864</v>
      </c>
      <c r="F8" s="36">
        <v>2166324</v>
      </c>
      <c r="G8" s="36">
        <v>2075752</v>
      </c>
      <c r="H8" s="36">
        <v>23117</v>
      </c>
      <c r="I8" s="36">
        <v>2098869</v>
      </c>
      <c r="J8" s="52">
        <v>98.8</v>
      </c>
      <c r="K8" s="52">
        <v>35.1</v>
      </c>
      <c r="L8" s="52">
        <v>96.9</v>
      </c>
      <c r="M8" s="52">
        <v>96.8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20399726</v>
      </c>
      <c r="E9" s="36">
        <v>446342</v>
      </c>
      <c r="F9" s="36">
        <v>20846068</v>
      </c>
      <c r="G9" s="36">
        <v>20276544</v>
      </c>
      <c r="H9" s="36">
        <v>153061</v>
      </c>
      <c r="I9" s="36">
        <v>20429605</v>
      </c>
      <c r="J9" s="52">
        <v>99.4</v>
      </c>
      <c r="K9" s="52">
        <v>34.299999999999997</v>
      </c>
      <c r="L9" s="52">
        <v>98</v>
      </c>
      <c r="M9" s="52">
        <v>97.5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101420</v>
      </c>
      <c r="E10" s="36">
        <v>14675</v>
      </c>
      <c r="F10" s="36">
        <v>116095</v>
      </c>
      <c r="G10" s="36">
        <v>99850</v>
      </c>
      <c r="H10" s="36">
        <v>2028</v>
      </c>
      <c r="I10" s="36">
        <v>101878</v>
      </c>
      <c r="J10" s="52">
        <v>98.5</v>
      </c>
      <c r="K10" s="52">
        <v>13.8</v>
      </c>
      <c r="L10" s="52">
        <v>87.8</v>
      </c>
      <c r="M10" s="52">
        <v>93.8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7275351</v>
      </c>
      <c r="E11" s="36">
        <v>491622</v>
      </c>
      <c r="F11" s="36">
        <v>7766973</v>
      </c>
      <c r="G11" s="36">
        <v>7176521</v>
      </c>
      <c r="H11" s="36">
        <v>87297</v>
      </c>
      <c r="I11" s="36">
        <v>7263818</v>
      </c>
      <c r="J11" s="52">
        <v>98.6</v>
      </c>
      <c r="K11" s="52">
        <v>17.8</v>
      </c>
      <c r="L11" s="52">
        <v>93.5</v>
      </c>
      <c r="M11" s="52">
        <v>92.9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9574740</v>
      </c>
      <c r="E12" s="36">
        <v>306095</v>
      </c>
      <c r="F12" s="36">
        <v>9880835</v>
      </c>
      <c r="G12" s="36">
        <v>9482512</v>
      </c>
      <c r="H12" s="36">
        <v>73950</v>
      </c>
      <c r="I12" s="36">
        <v>9556462</v>
      </c>
      <c r="J12" s="52">
        <v>99</v>
      </c>
      <c r="K12" s="52">
        <v>24.2</v>
      </c>
      <c r="L12" s="52">
        <v>96.7</v>
      </c>
      <c r="M12" s="52">
        <v>95.9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16730277</v>
      </c>
      <c r="E13" s="36">
        <v>649483</v>
      </c>
      <c r="F13" s="36">
        <v>17379760</v>
      </c>
      <c r="G13" s="36">
        <v>16551703</v>
      </c>
      <c r="H13" s="36">
        <v>177466</v>
      </c>
      <c r="I13" s="36">
        <v>16729169</v>
      </c>
      <c r="J13" s="52">
        <v>98.9</v>
      </c>
      <c r="K13" s="52">
        <v>27.3</v>
      </c>
      <c r="L13" s="52">
        <v>96.3</v>
      </c>
      <c r="M13" s="52">
        <v>95.8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14320756</v>
      </c>
      <c r="E14" s="36">
        <v>849705</v>
      </c>
      <c r="F14" s="36">
        <v>15170461</v>
      </c>
      <c r="G14" s="36">
        <v>14127447</v>
      </c>
      <c r="H14" s="36">
        <v>212895</v>
      </c>
      <c r="I14" s="36">
        <v>14340342</v>
      </c>
      <c r="J14" s="52">
        <v>98.7</v>
      </c>
      <c r="K14" s="52">
        <v>25.1</v>
      </c>
      <c r="L14" s="52">
        <v>94.5</v>
      </c>
      <c r="M14" s="52">
        <v>93.5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11773457</v>
      </c>
      <c r="E15" s="36">
        <v>656145</v>
      </c>
      <c r="F15" s="36">
        <v>12429602</v>
      </c>
      <c r="G15" s="36">
        <v>11671662</v>
      </c>
      <c r="H15" s="36">
        <v>118591</v>
      </c>
      <c r="I15" s="36">
        <v>11790253</v>
      </c>
      <c r="J15" s="52">
        <v>99.1</v>
      </c>
      <c r="K15" s="52">
        <v>18.100000000000001</v>
      </c>
      <c r="L15" s="52">
        <v>94.9</v>
      </c>
      <c r="M15" s="52">
        <v>94.3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70006744</v>
      </c>
      <c r="E16" s="36">
        <v>1727684</v>
      </c>
      <c r="F16" s="36">
        <v>71734428</v>
      </c>
      <c r="G16" s="36">
        <v>69467728</v>
      </c>
      <c r="H16" s="36">
        <v>690692</v>
      </c>
      <c r="I16" s="36">
        <v>70158420</v>
      </c>
      <c r="J16" s="52">
        <v>99.2</v>
      </c>
      <c r="K16" s="52">
        <v>40</v>
      </c>
      <c r="L16" s="52">
        <v>97.8</v>
      </c>
      <c r="M16" s="52">
        <v>97.2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58874292</v>
      </c>
      <c r="E17" s="36">
        <v>2113535</v>
      </c>
      <c r="F17" s="36">
        <v>60987827</v>
      </c>
      <c r="G17" s="36">
        <v>58356746</v>
      </c>
      <c r="H17" s="36">
        <v>606628</v>
      </c>
      <c r="I17" s="36">
        <v>58963374</v>
      </c>
      <c r="J17" s="52">
        <v>99.1</v>
      </c>
      <c r="K17" s="52">
        <v>28.7</v>
      </c>
      <c r="L17" s="52">
        <v>96.7</v>
      </c>
      <c r="M17" s="52">
        <v>96.2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294943683</v>
      </c>
      <c r="E18" s="36">
        <v>1605365</v>
      </c>
      <c r="F18" s="36">
        <v>296549048</v>
      </c>
      <c r="G18" s="36">
        <v>294196759</v>
      </c>
      <c r="H18" s="36">
        <v>828827</v>
      </c>
      <c r="I18" s="36">
        <v>295025586</v>
      </c>
      <c r="J18" s="52">
        <v>99.7</v>
      </c>
      <c r="K18" s="52">
        <v>51.6</v>
      </c>
      <c r="L18" s="52">
        <v>99.5</v>
      </c>
      <c r="M18" s="52">
        <v>99.4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128397143</v>
      </c>
      <c r="E19" s="36">
        <v>1750691</v>
      </c>
      <c r="F19" s="36">
        <v>130147834</v>
      </c>
      <c r="G19" s="36">
        <v>127824158</v>
      </c>
      <c r="H19" s="36">
        <v>650125</v>
      </c>
      <c r="I19" s="36">
        <v>128474283</v>
      </c>
      <c r="J19" s="52">
        <v>99.6</v>
      </c>
      <c r="K19" s="52">
        <v>37.1</v>
      </c>
      <c r="L19" s="52">
        <v>98.7</v>
      </c>
      <c r="M19" s="52">
        <v>98.5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12771369</v>
      </c>
      <c r="E20" s="36">
        <v>524527</v>
      </c>
      <c r="F20" s="36">
        <v>13295896</v>
      </c>
      <c r="G20" s="36">
        <v>12662133</v>
      </c>
      <c r="H20" s="36">
        <v>104577</v>
      </c>
      <c r="I20" s="36">
        <v>12766710</v>
      </c>
      <c r="J20" s="52">
        <v>99.1</v>
      </c>
      <c r="K20" s="52">
        <v>19.899999999999999</v>
      </c>
      <c r="L20" s="52">
        <v>96</v>
      </c>
      <c r="M20" s="52">
        <v>95.7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3935097</v>
      </c>
      <c r="E21" s="36">
        <v>234612</v>
      </c>
      <c r="F21" s="36">
        <v>4169709</v>
      </c>
      <c r="G21" s="36">
        <v>3894629</v>
      </c>
      <c r="H21" s="36">
        <v>47317</v>
      </c>
      <c r="I21" s="36">
        <v>3941946</v>
      </c>
      <c r="J21" s="52">
        <v>99</v>
      </c>
      <c r="K21" s="52">
        <v>20.2</v>
      </c>
      <c r="L21" s="52">
        <v>94.5</v>
      </c>
      <c r="M21" s="52">
        <v>94.2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10871773</v>
      </c>
      <c r="E22" s="36">
        <v>799414</v>
      </c>
      <c r="F22" s="36">
        <v>11671187</v>
      </c>
      <c r="G22" s="36">
        <v>10759678</v>
      </c>
      <c r="H22" s="36">
        <v>151048</v>
      </c>
      <c r="I22" s="36">
        <v>10910726</v>
      </c>
      <c r="J22" s="52">
        <v>99</v>
      </c>
      <c r="K22" s="52">
        <v>18.899999999999999</v>
      </c>
      <c r="L22" s="52">
        <v>93.5</v>
      </c>
      <c r="M22" s="52">
        <v>93.1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5402418</v>
      </c>
      <c r="E23" s="36">
        <v>404648</v>
      </c>
      <c r="F23" s="36">
        <v>5807066</v>
      </c>
      <c r="G23" s="36">
        <v>5343470</v>
      </c>
      <c r="H23" s="36">
        <v>88242</v>
      </c>
      <c r="I23" s="36">
        <v>5431712</v>
      </c>
      <c r="J23" s="52">
        <v>98.9</v>
      </c>
      <c r="K23" s="52">
        <v>21.8</v>
      </c>
      <c r="L23" s="52">
        <v>93.5</v>
      </c>
      <c r="M23" s="52">
        <v>90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2460656</v>
      </c>
      <c r="E24" s="36">
        <v>265269</v>
      </c>
      <c r="F24" s="36">
        <v>2725925</v>
      </c>
      <c r="G24" s="36">
        <v>2414012</v>
      </c>
      <c r="H24" s="36">
        <v>56337</v>
      </c>
      <c r="I24" s="36">
        <v>2470349</v>
      </c>
      <c r="J24" s="52">
        <v>98.1</v>
      </c>
      <c r="K24" s="52">
        <v>21.2</v>
      </c>
      <c r="L24" s="52">
        <v>90.6</v>
      </c>
      <c r="M24" s="52">
        <v>89.7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12412769</v>
      </c>
      <c r="E25" s="36">
        <v>519182</v>
      </c>
      <c r="F25" s="36">
        <v>12931951</v>
      </c>
      <c r="G25" s="36">
        <v>12303897</v>
      </c>
      <c r="H25" s="36">
        <v>122752</v>
      </c>
      <c r="I25" s="36">
        <v>12426649</v>
      </c>
      <c r="J25" s="52">
        <v>99.1</v>
      </c>
      <c r="K25" s="52">
        <v>23.6</v>
      </c>
      <c r="L25" s="52">
        <v>96.1</v>
      </c>
      <c r="M25" s="52">
        <v>95.3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16074210</v>
      </c>
      <c r="E26" s="36">
        <v>1006032</v>
      </c>
      <c r="F26" s="36">
        <v>17080242</v>
      </c>
      <c r="G26" s="36">
        <v>15875019</v>
      </c>
      <c r="H26" s="36">
        <v>228589</v>
      </c>
      <c r="I26" s="36">
        <v>16103608</v>
      </c>
      <c r="J26" s="52">
        <v>98.8</v>
      </c>
      <c r="K26" s="52">
        <v>22.7</v>
      </c>
      <c r="L26" s="52">
        <v>94.3</v>
      </c>
      <c r="M26" s="52">
        <v>93.7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40282391</v>
      </c>
      <c r="E27" s="36">
        <v>1047296</v>
      </c>
      <c r="F27" s="36">
        <v>41329687</v>
      </c>
      <c r="G27" s="36">
        <v>39984872</v>
      </c>
      <c r="H27" s="36">
        <v>309892</v>
      </c>
      <c r="I27" s="36">
        <v>40294764</v>
      </c>
      <c r="J27" s="52">
        <v>99.3</v>
      </c>
      <c r="K27" s="52">
        <v>29.6</v>
      </c>
      <c r="L27" s="52">
        <v>97.5</v>
      </c>
      <c r="M27" s="52">
        <v>97.1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102351149</v>
      </c>
      <c r="E28" s="36">
        <v>1218273</v>
      </c>
      <c r="F28" s="36">
        <v>103569422</v>
      </c>
      <c r="G28" s="36">
        <v>102024592</v>
      </c>
      <c r="H28" s="36">
        <v>392910</v>
      </c>
      <c r="I28" s="36">
        <v>102417502</v>
      </c>
      <c r="J28" s="52">
        <v>99.7</v>
      </c>
      <c r="K28" s="52">
        <v>32.299999999999997</v>
      </c>
      <c r="L28" s="52">
        <v>98.9</v>
      </c>
      <c r="M28" s="52">
        <v>98.7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10441340</v>
      </c>
      <c r="E29" s="36">
        <v>431046</v>
      </c>
      <c r="F29" s="36">
        <v>10872386</v>
      </c>
      <c r="G29" s="36">
        <v>10336574</v>
      </c>
      <c r="H29" s="36">
        <v>110721</v>
      </c>
      <c r="I29" s="36">
        <v>10447295</v>
      </c>
      <c r="J29" s="52">
        <v>99</v>
      </c>
      <c r="K29" s="52">
        <v>25.7</v>
      </c>
      <c r="L29" s="52">
        <v>96.1</v>
      </c>
      <c r="M29" s="52">
        <v>95.7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9764660</v>
      </c>
      <c r="E30" s="36">
        <v>394092</v>
      </c>
      <c r="F30" s="36">
        <v>10158752</v>
      </c>
      <c r="G30" s="36">
        <v>9682837</v>
      </c>
      <c r="H30" s="36">
        <v>84985</v>
      </c>
      <c r="I30" s="36">
        <v>9767822</v>
      </c>
      <c r="J30" s="52">
        <v>99.2</v>
      </c>
      <c r="K30" s="52">
        <v>21.6</v>
      </c>
      <c r="L30" s="52">
        <v>96.2</v>
      </c>
      <c r="M30" s="52">
        <v>95.9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30788243</v>
      </c>
      <c r="E31" s="36">
        <v>426915</v>
      </c>
      <c r="F31" s="36">
        <v>31215158</v>
      </c>
      <c r="G31" s="36">
        <v>30655213</v>
      </c>
      <c r="H31" s="36">
        <v>187980</v>
      </c>
      <c r="I31" s="36">
        <v>30843193</v>
      </c>
      <c r="J31" s="52">
        <v>99.6</v>
      </c>
      <c r="K31" s="52">
        <v>44</v>
      </c>
      <c r="L31" s="52">
        <v>98.8</v>
      </c>
      <c r="M31" s="52">
        <v>98.4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131683282</v>
      </c>
      <c r="E32" s="36">
        <v>2306920</v>
      </c>
      <c r="F32" s="36">
        <v>133990202</v>
      </c>
      <c r="G32" s="36">
        <v>131060367</v>
      </c>
      <c r="H32" s="36">
        <v>862345</v>
      </c>
      <c r="I32" s="36">
        <v>131922712</v>
      </c>
      <c r="J32" s="52">
        <v>99.5</v>
      </c>
      <c r="K32" s="52">
        <v>37.4</v>
      </c>
      <c r="L32" s="52">
        <v>98.5</v>
      </c>
      <c r="M32" s="52">
        <v>98.1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66020958</v>
      </c>
      <c r="E33" s="36">
        <v>2347486</v>
      </c>
      <c r="F33" s="36">
        <v>68368444</v>
      </c>
      <c r="G33" s="36">
        <v>65543638</v>
      </c>
      <c r="H33" s="36">
        <v>672619</v>
      </c>
      <c r="I33" s="36">
        <v>66216257</v>
      </c>
      <c r="J33" s="52">
        <v>99.3</v>
      </c>
      <c r="K33" s="52">
        <v>28.7</v>
      </c>
      <c r="L33" s="52">
        <v>96.9</v>
      </c>
      <c r="M33" s="52">
        <v>96.4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8646922</v>
      </c>
      <c r="E34" s="36">
        <v>426136</v>
      </c>
      <c r="F34" s="36">
        <v>9073058</v>
      </c>
      <c r="G34" s="36">
        <v>8576353</v>
      </c>
      <c r="H34" s="36">
        <v>104629</v>
      </c>
      <c r="I34" s="36">
        <v>8680982</v>
      </c>
      <c r="J34" s="52">
        <v>99.2</v>
      </c>
      <c r="K34" s="52">
        <v>24.6</v>
      </c>
      <c r="L34" s="52">
        <v>95.7</v>
      </c>
      <c r="M34" s="52">
        <v>94.8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6144328</v>
      </c>
      <c r="E35" s="36">
        <v>238152</v>
      </c>
      <c r="F35" s="36">
        <v>6382480</v>
      </c>
      <c r="G35" s="36">
        <v>6087922</v>
      </c>
      <c r="H35" s="36">
        <v>53396</v>
      </c>
      <c r="I35" s="36">
        <v>6141318</v>
      </c>
      <c r="J35" s="52">
        <v>99.1</v>
      </c>
      <c r="K35" s="52">
        <v>22.4</v>
      </c>
      <c r="L35" s="52">
        <v>96.2</v>
      </c>
      <c r="M35" s="52">
        <v>96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529603</v>
      </c>
      <c r="E36" s="36">
        <v>21398</v>
      </c>
      <c r="F36" s="36">
        <v>551001</v>
      </c>
      <c r="G36" s="36">
        <v>525717</v>
      </c>
      <c r="H36" s="36">
        <v>4258</v>
      </c>
      <c r="I36" s="36">
        <v>529975</v>
      </c>
      <c r="J36" s="52">
        <v>99.3</v>
      </c>
      <c r="K36" s="52">
        <v>19.899999999999999</v>
      </c>
      <c r="L36" s="52">
        <v>96.2</v>
      </c>
      <c r="M36" s="52">
        <v>95.3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1352007</v>
      </c>
      <c r="E37" s="36">
        <v>30277</v>
      </c>
      <c r="F37" s="36">
        <v>1382284</v>
      </c>
      <c r="G37" s="36">
        <v>1342892</v>
      </c>
      <c r="H37" s="36">
        <v>7651</v>
      </c>
      <c r="I37" s="36">
        <v>1350543</v>
      </c>
      <c r="J37" s="52">
        <v>99.3</v>
      </c>
      <c r="K37" s="52">
        <v>25.3</v>
      </c>
      <c r="L37" s="52">
        <v>97.7</v>
      </c>
      <c r="M37" s="52">
        <v>97.4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15379502</v>
      </c>
      <c r="E38" s="36">
        <v>450285</v>
      </c>
      <c r="F38" s="36">
        <v>15829787</v>
      </c>
      <c r="G38" s="36">
        <v>15285673</v>
      </c>
      <c r="H38" s="36">
        <v>125641</v>
      </c>
      <c r="I38" s="36">
        <v>15411314</v>
      </c>
      <c r="J38" s="52">
        <v>99.4</v>
      </c>
      <c r="K38" s="52">
        <v>27.9</v>
      </c>
      <c r="L38" s="52">
        <v>97.4</v>
      </c>
      <c r="M38" s="52">
        <v>96.8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29101027</v>
      </c>
      <c r="E39" s="36">
        <v>513817</v>
      </c>
      <c r="F39" s="36">
        <v>29614844</v>
      </c>
      <c r="G39" s="36">
        <v>28961348</v>
      </c>
      <c r="H39" s="36">
        <v>158800</v>
      </c>
      <c r="I39" s="36">
        <v>29120148</v>
      </c>
      <c r="J39" s="52">
        <v>99.5</v>
      </c>
      <c r="K39" s="52">
        <v>30.9</v>
      </c>
      <c r="L39" s="52">
        <v>98.3</v>
      </c>
      <c r="M39" s="52">
        <v>98.1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9996999</v>
      </c>
      <c r="E40" s="36">
        <v>420017</v>
      </c>
      <c r="F40" s="36">
        <v>10417016</v>
      </c>
      <c r="G40" s="36">
        <v>9910519</v>
      </c>
      <c r="H40" s="36">
        <v>84540</v>
      </c>
      <c r="I40" s="36">
        <v>9995059</v>
      </c>
      <c r="J40" s="52">
        <v>99.1</v>
      </c>
      <c r="K40" s="52">
        <v>20.100000000000001</v>
      </c>
      <c r="L40" s="52">
        <v>95.9</v>
      </c>
      <c r="M40" s="52">
        <v>95.5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2689689</v>
      </c>
      <c r="E41" s="36">
        <v>219261</v>
      </c>
      <c r="F41" s="36">
        <v>2908950</v>
      </c>
      <c r="G41" s="36">
        <v>2679482</v>
      </c>
      <c r="H41" s="36">
        <v>60788</v>
      </c>
      <c r="I41" s="36">
        <v>2740270</v>
      </c>
      <c r="J41" s="52">
        <v>99.6</v>
      </c>
      <c r="K41" s="52">
        <v>27.7</v>
      </c>
      <c r="L41" s="52">
        <v>94.2</v>
      </c>
      <c r="M41" s="52">
        <v>91.8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416690</v>
      </c>
      <c r="E42" s="36">
        <v>25126</v>
      </c>
      <c r="F42" s="36">
        <v>441816</v>
      </c>
      <c r="G42" s="36">
        <v>391948</v>
      </c>
      <c r="H42" s="36">
        <v>4220</v>
      </c>
      <c r="I42" s="36">
        <v>396168</v>
      </c>
      <c r="J42" s="52">
        <v>94.1</v>
      </c>
      <c r="K42" s="52">
        <v>16.8</v>
      </c>
      <c r="L42" s="52">
        <v>89.7</v>
      </c>
      <c r="M42" s="52">
        <v>93.8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1245922</v>
      </c>
      <c r="E43" s="36">
        <v>32084</v>
      </c>
      <c r="F43" s="36">
        <v>1278006</v>
      </c>
      <c r="G43" s="36">
        <v>1237122</v>
      </c>
      <c r="H43" s="36">
        <v>7944</v>
      </c>
      <c r="I43" s="36">
        <v>1245066</v>
      </c>
      <c r="J43" s="52">
        <v>99.3</v>
      </c>
      <c r="K43" s="52">
        <v>24.8</v>
      </c>
      <c r="L43" s="52">
        <v>97.4</v>
      </c>
      <c r="M43" s="52">
        <v>97.2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 t="s">
        <v>60</v>
      </c>
      <c r="K44" s="36" t="s">
        <v>60</v>
      </c>
      <c r="L44" s="36" t="s">
        <v>60</v>
      </c>
      <c r="M44" s="36" t="s">
        <v>60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42983995</v>
      </c>
      <c r="E45" s="36">
        <v>746495</v>
      </c>
      <c r="F45" s="36">
        <v>43730490</v>
      </c>
      <c r="G45" s="36">
        <v>42749491</v>
      </c>
      <c r="H45" s="36">
        <v>272268</v>
      </c>
      <c r="I45" s="36">
        <v>43021759</v>
      </c>
      <c r="J45" s="52">
        <v>99.5</v>
      </c>
      <c r="K45" s="52">
        <v>36.5</v>
      </c>
      <c r="L45" s="52">
        <v>98.4</v>
      </c>
      <c r="M45" s="52">
        <v>98.1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1969868</v>
      </c>
      <c r="E46" s="36">
        <v>31468</v>
      </c>
      <c r="F46" s="36">
        <v>2001336</v>
      </c>
      <c r="G46" s="36">
        <v>1963034</v>
      </c>
      <c r="H46" s="36">
        <v>6386</v>
      </c>
      <c r="I46" s="36">
        <v>1969420</v>
      </c>
      <c r="J46" s="52">
        <v>99.7</v>
      </c>
      <c r="K46" s="52">
        <v>20.3</v>
      </c>
      <c r="L46" s="52">
        <v>98.4</v>
      </c>
      <c r="M46" s="52">
        <v>98.3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8485458</v>
      </c>
      <c r="E47" s="36">
        <v>332530</v>
      </c>
      <c r="F47" s="36">
        <v>8817988</v>
      </c>
      <c r="G47" s="36">
        <v>8410353</v>
      </c>
      <c r="H47" s="36">
        <v>87683</v>
      </c>
      <c r="I47" s="36">
        <v>8498036</v>
      </c>
      <c r="J47" s="52">
        <v>99.1</v>
      </c>
      <c r="K47" s="52">
        <v>26.4</v>
      </c>
      <c r="L47" s="52">
        <v>96.4</v>
      </c>
      <c r="M47" s="52">
        <v>96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5999562</v>
      </c>
      <c r="E48" s="36">
        <v>212703</v>
      </c>
      <c r="F48" s="36">
        <v>6212265</v>
      </c>
      <c r="G48" s="36">
        <v>5944134</v>
      </c>
      <c r="H48" s="36">
        <v>54965</v>
      </c>
      <c r="I48" s="36">
        <v>5999099</v>
      </c>
      <c r="J48" s="52">
        <v>99.1</v>
      </c>
      <c r="K48" s="52">
        <v>25.8</v>
      </c>
      <c r="L48" s="52">
        <v>96.6</v>
      </c>
      <c r="M48" s="52">
        <v>95.9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7349205</v>
      </c>
      <c r="E49" s="36">
        <v>182851</v>
      </c>
      <c r="F49" s="36">
        <v>7532056</v>
      </c>
      <c r="G49" s="36">
        <v>7310358</v>
      </c>
      <c r="H49" s="36">
        <v>47347</v>
      </c>
      <c r="I49" s="36">
        <v>7357705</v>
      </c>
      <c r="J49" s="52">
        <v>99.5</v>
      </c>
      <c r="K49" s="52">
        <v>25.9</v>
      </c>
      <c r="L49" s="52">
        <v>97.7</v>
      </c>
      <c r="M49" s="52">
        <v>97.3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3560691</v>
      </c>
      <c r="E50" s="36">
        <v>94279</v>
      </c>
      <c r="F50" s="36">
        <v>3654970</v>
      </c>
      <c r="G50" s="36">
        <v>3536643</v>
      </c>
      <c r="H50" s="36">
        <v>28772</v>
      </c>
      <c r="I50" s="36">
        <v>3565415</v>
      </c>
      <c r="J50" s="52">
        <v>99.3</v>
      </c>
      <c r="K50" s="52">
        <v>30.5</v>
      </c>
      <c r="L50" s="52">
        <v>97.5</v>
      </c>
      <c r="M50" s="52">
        <v>97.1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8201925</v>
      </c>
      <c r="E51" s="36">
        <v>381863</v>
      </c>
      <c r="F51" s="36">
        <v>8583788</v>
      </c>
      <c r="G51" s="36">
        <v>8136119</v>
      </c>
      <c r="H51" s="36">
        <v>90847</v>
      </c>
      <c r="I51" s="36">
        <v>8226966</v>
      </c>
      <c r="J51" s="52">
        <v>99.2</v>
      </c>
      <c r="K51" s="52">
        <v>23.8</v>
      </c>
      <c r="L51" s="52">
        <v>95.8</v>
      </c>
      <c r="M51" s="52">
        <v>95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 t="s">
        <v>60</v>
      </c>
      <c r="K52" s="36" t="s">
        <v>60</v>
      </c>
      <c r="L52" s="36" t="s">
        <v>60</v>
      </c>
      <c r="M52" s="36" t="s">
        <v>60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1290094687</v>
      </c>
      <c r="E53" s="54">
        <v>29323761</v>
      </c>
      <c r="F53" s="54">
        <v>1319418448</v>
      </c>
      <c r="G53" s="54">
        <v>1282904203</v>
      </c>
      <c r="H53" s="54">
        <v>8516211</v>
      </c>
      <c r="I53" s="54">
        <v>1291420414</v>
      </c>
      <c r="J53" s="55">
        <v>99.4</v>
      </c>
      <c r="K53" s="55">
        <v>29</v>
      </c>
      <c r="L53" s="55">
        <v>97.9</v>
      </c>
      <c r="M53" s="55">
        <v>97.5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40" zoomScale="55" zoomScaleNormal="75" zoomScaleSheetLayoutView="55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51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16006022</v>
      </c>
      <c r="E6" s="49">
        <v>698973</v>
      </c>
      <c r="F6" s="49">
        <v>16704995</v>
      </c>
      <c r="G6" s="49">
        <v>15917635</v>
      </c>
      <c r="H6" s="49">
        <v>88025</v>
      </c>
      <c r="I6" s="49">
        <v>16005660</v>
      </c>
      <c r="J6" s="50">
        <v>99.4</v>
      </c>
      <c r="K6" s="50">
        <v>12.6</v>
      </c>
      <c r="L6" s="50">
        <v>95.8</v>
      </c>
      <c r="M6" s="50">
        <v>95.4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558730</v>
      </c>
      <c r="E7" s="36">
        <v>57383</v>
      </c>
      <c r="F7" s="36">
        <v>616113</v>
      </c>
      <c r="G7" s="36">
        <v>550963</v>
      </c>
      <c r="H7" s="36">
        <v>7106</v>
      </c>
      <c r="I7" s="36">
        <v>558069</v>
      </c>
      <c r="J7" s="52">
        <v>98.6</v>
      </c>
      <c r="K7" s="52">
        <v>12.4</v>
      </c>
      <c r="L7" s="52">
        <v>90.6</v>
      </c>
      <c r="M7" s="52">
        <v>89.5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1008394</v>
      </c>
      <c r="E8" s="36">
        <v>31673</v>
      </c>
      <c r="F8" s="36">
        <v>1040067</v>
      </c>
      <c r="G8" s="36">
        <v>996532</v>
      </c>
      <c r="H8" s="36">
        <v>11115</v>
      </c>
      <c r="I8" s="36">
        <v>1007647</v>
      </c>
      <c r="J8" s="52">
        <v>98.8</v>
      </c>
      <c r="K8" s="52">
        <v>35.1</v>
      </c>
      <c r="L8" s="52">
        <v>96.9</v>
      </c>
      <c r="M8" s="52">
        <v>96.8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9591252</v>
      </c>
      <c r="E9" s="36">
        <v>201459</v>
      </c>
      <c r="F9" s="36">
        <v>9792711</v>
      </c>
      <c r="G9" s="36">
        <v>9533902</v>
      </c>
      <c r="H9" s="36">
        <v>70018</v>
      </c>
      <c r="I9" s="36">
        <v>9603920</v>
      </c>
      <c r="J9" s="52">
        <v>99.4</v>
      </c>
      <c r="K9" s="52">
        <v>34.799999999999997</v>
      </c>
      <c r="L9" s="52">
        <v>98.1</v>
      </c>
      <c r="M9" s="52">
        <v>97.6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46359</v>
      </c>
      <c r="E10" s="36">
        <v>6395</v>
      </c>
      <c r="F10" s="36">
        <v>52754</v>
      </c>
      <c r="G10" s="36">
        <v>45641</v>
      </c>
      <c r="H10" s="36">
        <v>886</v>
      </c>
      <c r="I10" s="36">
        <v>46527</v>
      </c>
      <c r="J10" s="52">
        <v>98.5</v>
      </c>
      <c r="K10" s="52">
        <v>13.9</v>
      </c>
      <c r="L10" s="52">
        <v>88.2</v>
      </c>
      <c r="M10" s="52">
        <v>93.8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3357059</v>
      </c>
      <c r="E11" s="36">
        <v>224940</v>
      </c>
      <c r="F11" s="36">
        <v>3581999</v>
      </c>
      <c r="G11" s="36">
        <v>3311539</v>
      </c>
      <c r="H11" s="36">
        <v>40991</v>
      </c>
      <c r="I11" s="36">
        <v>3352530</v>
      </c>
      <c r="J11" s="52">
        <v>98.6</v>
      </c>
      <c r="K11" s="52">
        <v>18.2</v>
      </c>
      <c r="L11" s="52">
        <v>93.6</v>
      </c>
      <c r="M11" s="52">
        <v>93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4742617</v>
      </c>
      <c r="E12" s="36">
        <v>151931</v>
      </c>
      <c r="F12" s="36">
        <v>4894548</v>
      </c>
      <c r="G12" s="36">
        <v>4696824</v>
      </c>
      <c r="H12" s="36">
        <v>36558</v>
      </c>
      <c r="I12" s="36">
        <v>4733382</v>
      </c>
      <c r="J12" s="52">
        <v>99</v>
      </c>
      <c r="K12" s="52">
        <v>24.1</v>
      </c>
      <c r="L12" s="52">
        <v>96.7</v>
      </c>
      <c r="M12" s="52">
        <v>95.9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7669105</v>
      </c>
      <c r="E13" s="36">
        <v>298679</v>
      </c>
      <c r="F13" s="36">
        <v>7967784</v>
      </c>
      <c r="G13" s="36">
        <v>7586937</v>
      </c>
      <c r="H13" s="36">
        <v>81529</v>
      </c>
      <c r="I13" s="36">
        <v>7668466</v>
      </c>
      <c r="J13" s="52">
        <v>98.9</v>
      </c>
      <c r="K13" s="52">
        <v>27.3</v>
      </c>
      <c r="L13" s="52">
        <v>96.2</v>
      </c>
      <c r="M13" s="52">
        <v>95.8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7021207</v>
      </c>
      <c r="E14" s="36">
        <v>410850</v>
      </c>
      <c r="F14" s="36">
        <v>7432057</v>
      </c>
      <c r="G14" s="36">
        <v>6927033</v>
      </c>
      <c r="H14" s="36">
        <v>103783</v>
      </c>
      <c r="I14" s="36">
        <v>7030816</v>
      </c>
      <c r="J14" s="52">
        <v>98.7</v>
      </c>
      <c r="K14" s="52">
        <v>25.3</v>
      </c>
      <c r="L14" s="52">
        <v>94.6</v>
      </c>
      <c r="M14" s="52">
        <v>93.5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5961418</v>
      </c>
      <c r="E15" s="36">
        <v>324884</v>
      </c>
      <c r="F15" s="36">
        <v>6286302</v>
      </c>
      <c r="G15" s="36">
        <v>5910684</v>
      </c>
      <c r="H15" s="36">
        <v>59520</v>
      </c>
      <c r="I15" s="36">
        <v>5970204</v>
      </c>
      <c r="J15" s="52">
        <v>99.1</v>
      </c>
      <c r="K15" s="52">
        <v>18.3</v>
      </c>
      <c r="L15" s="52">
        <v>95</v>
      </c>
      <c r="M15" s="52">
        <v>94.4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41669381</v>
      </c>
      <c r="E16" s="36">
        <v>1027117</v>
      </c>
      <c r="F16" s="36">
        <v>42696498</v>
      </c>
      <c r="G16" s="36">
        <v>41348660</v>
      </c>
      <c r="H16" s="36">
        <v>412703</v>
      </c>
      <c r="I16" s="36">
        <v>41761363</v>
      </c>
      <c r="J16" s="52">
        <v>99.2</v>
      </c>
      <c r="K16" s="52">
        <v>40.200000000000003</v>
      </c>
      <c r="L16" s="52">
        <v>97.8</v>
      </c>
      <c r="M16" s="52">
        <v>97.2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30512435</v>
      </c>
      <c r="E17" s="36">
        <v>1069208</v>
      </c>
      <c r="F17" s="36">
        <v>31581643</v>
      </c>
      <c r="G17" s="36">
        <v>30248425</v>
      </c>
      <c r="H17" s="36">
        <v>311733</v>
      </c>
      <c r="I17" s="36">
        <v>30560158</v>
      </c>
      <c r="J17" s="52">
        <v>99.1</v>
      </c>
      <c r="K17" s="52">
        <v>29.2</v>
      </c>
      <c r="L17" s="52">
        <v>96.8</v>
      </c>
      <c r="M17" s="52">
        <v>96.3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176494522</v>
      </c>
      <c r="E18" s="36">
        <v>1275743</v>
      </c>
      <c r="F18" s="36">
        <v>177770265</v>
      </c>
      <c r="G18" s="36">
        <v>175875951</v>
      </c>
      <c r="H18" s="36">
        <v>684719</v>
      </c>
      <c r="I18" s="36">
        <v>176560670</v>
      </c>
      <c r="J18" s="52">
        <v>99.6</v>
      </c>
      <c r="K18" s="52">
        <v>53.7</v>
      </c>
      <c r="L18" s="52">
        <v>99.3</v>
      </c>
      <c r="M18" s="52">
        <v>99.2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73967181</v>
      </c>
      <c r="E19" s="36">
        <v>1023597</v>
      </c>
      <c r="F19" s="36">
        <v>74990778</v>
      </c>
      <c r="G19" s="36">
        <v>73633404</v>
      </c>
      <c r="H19" s="36">
        <v>379823</v>
      </c>
      <c r="I19" s="36">
        <v>74013227</v>
      </c>
      <c r="J19" s="52">
        <v>99.5</v>
      </c>
      <c r="K19" s="52">
        <v>37.1</v>
      </c>
      <c r="L19" s="52">
        <v>98.7</v>
      </c>
      <c r="M19" s="52">
        <v>98.5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6227501</v>
      </c>
      <c r="E20" s="36">
        <v>251812</v>
      </c>
      <c r="F20" s="36">
        <v>6479313</v>
      </c>
      <c r="G20" s="36">
        <v>6174546</v>
      </c>
      <c r="H20" s="36">
        <v>51172</v>
      </c>
      <c r="I20" s="36">
        <v>6225718</v>
      </c>
      <c r="J20" s="52">
        <v>99.1</v>
      </c>
      <c r="K20" s="52">
        <v>20.3</v>
      </c>
      <c r="L20" s="52">
        <v>96.1</v>
      </c>
      <c r="M20" s="52">
        <v>95.7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1836952</v>
      </c>
      <c r="E21" s="36">
        <v>109520</v>
      </c>
      <c r="F21" s="36">
        <v>1946472</v>
      </c>
      <c r="G21" s="36">
        <v>1818061</v>
      </c>
      <c r="H21" s="36">
        <v>22088</v>
      </c>
      <c r="I21" s="36">
        <v>1840149</v>
      </c>
      <c r="J21" s="52">
        <v>99</v>
      </c>
      <c r="K21" s="52">
        <v>20.2</v>
      </c>
      <c r="L21" s="52">
        <v>94.5</v>
      </c>
      <c r="M21" s="52">
        <v>94.2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5164607</v>
      </c>
      <c r="E22" s="36">
        <v>348816</v>
      </c>
      <c r="F22" s="36">
        <v>5513423</v>
      </c>
      <c r="G22" s="36">
        <v>5114672</v>
      </c>
      <c r="H22" s="36">
        <v>70121</v>
      </c>
      <c r="I22" s="36">
        <v>5184793</v>
      </c>
      <c r="J22" s="52">
        <v>99</v>
      </c>
      <c r="K22" s="52">
        <v>20.100000000000001</v>
      </c>
      <c r="L22" s="52">
        <v>94</v>
      </c>
      <c r="M22" s="52">
        <v>93.6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2619691</v>
      </c>
      <c r="E23" s="36">
        <v>193991</v>
      </c>
      <c r="F23" s="36">
        <v>2813682</v>
      </c>
      <c r="G23" s="36">
        <v>2591271</v>
      </c>
      <c r="H23" s="36">
        <v>42665</v>
      </c>
      <c r="I23" s="36">
        <v>2633936</v>
      </c>
      <c r="J23" s="52">
        <v>98.9</v>
      </c>
      <c r="K23" s="52">
        <v>22</v>
      </c>
      <c r="L23" s="52">
        <v>93.6</v>
      </c>
      <c r="M23" s="52">
        <v>89.5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1215713</v>
      </c>
      <c r="E24" s="36">
        <v>131130</v>
      </c>
      <c r="F24" s="36">
        <v>1346843</v>
      </c>
      <c r="G24" s="36">
        <v>1192783</v>
      </c>
      <c r="H24" s="36">
        <v>27774</v>
      </c>
      <c r="I24" s="36">
        <v>1220557</v>
      </c>
      <c r="J24" s="52">
        <v>98.1</v>
      </c>
      <c r="K24" s="52">
        <v>21.2</v>
      </c>
      <c r="L24" s="52">
        <v>90.6</v>
      </c>
      <c r="M24" s="52">
        <v>89.7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6180800</v>
      </c>
      <c r="E25" s="36">
        <v>258428</v>
      </c>
      <c r="F25" s="36">
        <v>6439228</v>
      </c>
      <c r="G25" s="36">
        <v>6127219</v>
      </c>
      <c r="H25" s="36">
        <v>60864</v>
      </c>
      <c r="I25" s="36">
        <v>6188083</v>
      </c>
      <c r="J25" s="52">
        <v>99.1</v>
      </c>
      <c r="K25" s="52">
        <v>23.6</v>
      </c>
      <c r="L25" s="52">
        <v>96.1</v>
      </c>
      <c r="M25" s="52">
        <v>95.3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8204098</v>
      </c>
      <c r="E26" s="36">
        <v>527447</v>
      </c>
      <c r="F26" s="36">
        <v>8731545</v>
      </c>
      <c r="G26" s="36">
        <v>8101112</v>
      </c>
      <c r="H26" s="36">
        <v>118113</v>
      </c>
      <c r="I26" s="36">
        <v>8219225</v>
      </c>
      <c r="J26" s="52">
        <v>98.7</v>
      </c>
      <c r="K26" s="52">
        <v>22.4</v>
      </c>
      <c r="L26" s="52">
        <v>94.1</v>
      </c>
      <c r="M26" s="52">
        <v>93.6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21933743</v>
      </c>
      <c r="E27" s="36">
        <v>537181</v>
      </c>
      <c r="F27" s="36">
        <v>22470924</v>
      </c>
      <c r="G27" s="36">
        <v>21778130</v>
      </c>
      <c r="H27" s="36">
        <v>163778</v>
      </c>
      <c r="I27" s="36">
        <v>21941908</v>
      </c>
      <c r="J27" s="52">
        <v>99.3</v>
      </c>
      <c r="K27" s="52">
        <v>30.5</v>
      </c>
      <c r="L27" s="52">
        <v>97.6</v>
      </c>
      <c r="M27" s="52">
        <v>97.3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57969381</v>
      </c>
      <c r="E28" s="36">
        <v>699328</v>
      </c>
      <c r="F28" s="36">
        <v>58668709</v>
      </c>
      <c r="G28" s="36">
        <v>57782693</v>
      </c>
      <c r="H28" s="36">
        <v>224604</v>
      </c>
      <c r="I28" s="36">
        <v>58007297</v>
      </c>
      <c r="J28" s="52">
        <v>99.7</v>
      </c>
      <c r="K28" s="52">
        <v>32.1</v>
      </c>
      <c r="L28" s="52">
        <v>98.9</v>
      </c>
      <c r="M28" s="52">
        <v>98.7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5085719</v>
      </c>
      <c r="E29" s="36">
        <v>209128</v>
      </c>
      <c r="F29" s="36">
        <v>5294847</v>
      </c>
      <c r="G29" s="36">
        <v>5034958</v>
      </c>
      <c r="H29" s="36">
        <v>53371</v>
      </c>
      <c r="I29" s="36">
        <v>5088329</v>
      </c>
      <c r="J29" s="52">
        <v>99</v>
      </c>
      <c r="K29" s="52">
        <v>25.5</v>
      </c>
      <c r="L29" s="52">
        <v>96.1</v>
      </c>
      <c r="M29" s="52">
        <v>95.7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4723391</v>
      </c>
      <c r="E30" s="36">
        <v>190908</v>
      </c>
      <c r="F30" s="36">
        <v>4914299</v>
      </c>
      <c r="G30" s="36">
        <v>4683682</v>
      </c>
      <c r="H30" s="36">
        <v>41209</v>
      </c>
      <c r="I30" s="36">
        <v>4724891</v>
      </c>
      <c r="J30" s="52">
        <v>99.2</v>
      </c>
      <c r="K30" s="52">
        <v>21.6</v>
      </c>
      <c r="L30" s="52">
        <v>96.1</v>
      </c>
      <c r="M30" s="52">
        <v>95.8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17736963</v>
      </c>
      <c r="E31" s="36">
        <v>244622</v>
      </c>
      <c r="F31" s="36">
        <v>17981585</v>
      </c>
      <c r="G31" s="36">
        <v>17659974</v>
      </c>
      <c r="H31" s="36">
        <v>107949</v>
      </c>
      <c r="I31" s="36">
        <v>17767923</v>
      </c>
      <c r="J31" s="52">
        <v>99.6</v>
      </c>
      <c r="K31" s="52">
        <v>44.1</v>
      </c>
      <c r="L31" s="52">
        <v>98.8</v>
      </c>
      <c r="M31" s="52">
        <v>98.4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68183992</v>
      </c>
      <c r="E32" s="36">
        <v>1230938</v>
      </c>
      <c r="F32" s="36">
        <v>69414930</v>
      </c>
      <c r="G32" s="36">
        <v>67856121</v>
      </c>
      <c r="H32" s="36">
        <v>459154</v>
      </c>
      <c r="I32" s="36">
        <v>68315275</v>
      </c>
      <c r="J32" s="52">
        <v>99.5</v>
      </c>
      <c r="K32" s="52">
        <v>37.299999999999997</v>
      </c>
      <c r="L32" s="52">
        <v>98.4</v>
      </c>
      <c r="M32" s="52">
        <v>98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34325649</v>
      </c>
      <c r="E33" s="36">
        <v>1245210</v>
      </c>
      <c r="F33" s="36">
        <v>35570859</v>
      </c>
      <c r="G33" s="36">
        <v>34075133</v>
      </c>
      <c r="H33" s="36">
        <v>352818</v>
      </c>
      <c r="I33" s="36">
        <v>34427951</v>
      </c>
      <c r="J33" s="52">
        <v>99.3</v>
      </c>
      <c r="K33" s="52">
        <v>28.3</v>
      </c>
      <c r="L33" s="52">
        <v>96.8</v>
      </c>
      <c r="M33" s="52">
        <v>96.3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4912878</v>
      </c>
      <c r="E34" s="36">
        <v>246723</v>
      </c>
      <c r="F34" s="36">
        <v>5159601</v>
      </c>
      <c r="G34" s="36">
        <v>4872915</v>
      </c>
      <c r="H34" s="36">
        <v>60909</v>
      </c>
      <c r="I34" s="36">
        <v>4933824</v>
      </c>
      <c r="J34" s="52">
        <v>99.2</v>
      </c>
      <c r="K34" s="52">
        <v>24.7</v>
      </c>
      <c r="L34" s="52">
        <v>95.6</v>
      </c>
      <c r="M34" s="52">
        <v>94.7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3100893</v>
      </c>
      <c r="E35" s="36">
        <v>121514</v>
      </c>
      <c r="F35" s="36">
        <v>3222407</v>
      </c>
      <c r="G35" s="36">
        <v>3073110</v>
      </c>
      <c r="H35" s="36">
        <v>26317</v>
      </c>
      <c r="I35" s="36">
        <v>3099427</v>
      </c>
      <c r="J35" s="52">
        <v>99.1</v>
      </c>
      <c r="K35" s="52">
        <v>21.7</v>
      </c>
      <c r="L35" s="52">
        <v>96.2</v>
      </c>
      <c r="M35" s="52">
        <v>95.9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256340</v>
      </c>
      <c r="E36" s="36">
        <v>10477</v>
      </c>
      <c r="F36" s="36">
        <v>266817</v>
      </c>
      <c r="G36" s="36">
        <v>254459</v>
      </c>
      <c r="H36" s="36">
        <v>2072</v>
      </c>
      <c r="I36" s="36">
        <v>256531</v>
      </c>
      <c r="J36" s="52">
        <v>99.3</v>
      </c>
      <c r="K36" s="52">
        <v>19.8</v>
      </c>
      <c r="L36" s="52">
        <v>96.1</v>
      </c>
      <c r="M36" s="52">
        <v>95.3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690163</v>
      </c>
      <c r="E37" s="36">
        <v>15885</v>
      </c>
      <c r="F37" s="36">
        <v>706048</v>
      </c>
      <c r="G37" s="36">
        <v>685514</v>
      </c>
      <c r="H37" s="36">
        <v>4011</v>
      </c>
      <c r="I37" s="36">
        <v>689525</v>
      </c>
      <c r="J37" s="52">
        <v>99.3</v>
      </c>
      <c r="K37" s="52">
        <v>25.3</v>
      </c>
      <c r="L37" s="52">
        <v>97.7</v>
      </c>
      <c r="M37" s="52">
        <v>97.3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8083826</v>
      </c>
      <c r="E38" s="36">
        <v>232524</v>
      </c>
      <c r="F38" s="36">
        <v>8316350</v>
      </c>
      <c r="G38" s="36">
        <v>8035474</v>
      </c>
      <c r="H38" s="36">
        <v>65106</v>
      </c>
      <c r="I38" s="36">
        <v>8100580</v>
      </c>
      <c r="J38" s="52">
        <v>99.4</v>
      </c>
      <c r="K38" s="52">
        <v>28</v>
      </c>
      <c r="L38" s="52">
        <v>97.4</v>
      </c>
      <c r="M38" s="52">
        <v>96.9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15078843</v>
      </c>
      <c r="E39" s="36">
        <v>267478</v>
      </c>
      <c r="F39" s="36">
        <v>15346321</v>
      </c>
      <c r="G39" s="36">
        <v>15006519</v>
      </c>
      <c r="H39" s="36">
        <v>82506</v>
      </c>
      <c r="I39" s="36">
        <v>15089025</v>
      </c>
      <c r="J39" s="52">
        <v>99.5</v>
      </c>
      <c r="K39" s="52">
        <v>30.8</v>
      </c>
      <c r="L39" s="52">
        <v>98.3</v>
      </c>
      <c r="M39" s="52">
        <v>98.1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4547357</v>
      </c>
      <c r="E40" s="36">
        <v>188688</v>
      </c>
      <c r="F40" s="36">
        <v>4736045</v>
      </c>
      <c r="G40" s="36">
        <v>4508272</v>
      </c>
      <c r="H40" s="36">
        <v>38027</v>
      </c>
      <c r="I40" s="36">
        <v>4546299</v>
      </c>
      <c r="J40" s="52">
        <v>99.1</v>
      </c>
      <c r="K40" s="52">
        <v>20.2</v>
      </c>
      <c r="L40" s="52">
        <v>96</v>
      </c>
      <c r="M40" s="52">
        <v>95.6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1339722</v>
      </c>
      <c r="E41" s="36">
        <v>109082</v>
      </c>
      <c r="F41" s="36">
        <v>1448804</v>
      </c>
      <c r="G41" s="36">
        <v>1334635</v>
      </c>
      <c r="H41" s="36">
        <v>30244</v>
      </c>
      <c r="I41" s="36">
        <v>1364879</v>
      </c>
      <c r="J41" s="52">
        <v>99.6</v>
      </c>
      <c r="K41" s="52">
        <v>27.7</v>
      </c>
      <c r="L41" s="52">
        <v>94.2</v>
      </c>
      <c r="M41" s="52">
        <v>91.8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188380</v>
      </c>
      <c r="E42" s="36">
        <v>11144</v>
      </c>
      <c r="F42" s="36">
        <v>199524</v>
      </c>
      <c r="G42" s="36">
        <v>177793</v>
      </c>
      <c r="H42" s="36">
        <v>1885</v>
      </c>
      <c r="I42" s="36">
        <v>179678</v>
      </c>
      <c r="J42" s="52">
        <v>94.4</v>
      </c>
      <c r="K42" s="52">
        <v>16.899999999999999</v>
      </c>
      <c r="L42" s="52">
        <v>90.1</v>
      </c>
      <c r="M42" s="52">
        <v>93.9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660222</v>
      </c>
      <c r="E43" s="36">
        <v>16936</v>
      </c>
      <c r="F43" s="36">
        <v>677158</v>
      </c>
      <c r="G43" s="36">
        <v>655516</v>
      </c>
      <c r="H43" s="36">
        <v>4345</v>
      </c>
      <c r="I43" s="36">
        <v>659861</v>
      </c>
      <c r="J43" s="52">
        <v>99.3</v>
      </c>
      <c r="K43" s="52">
        <v>25.7</v>
      </c>
      <c r="L43" s="52">
        <v>97.4</v>
      </c>
      <c r="M43" s="52">
        <v>97.2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 t="s">
        <v>60</v>
      </c>
      <c r="K44" s="36" t="s">
        <v>60</v>
      </c>
      <c r="L44" s="36" t="s">
        <v>60</v>
      </c>
      <c r="M44" s="36" t="s">
        <v>60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20400238</v>
      </c>
      <c r="E45" s="36">
        <v>360054</v>
      </c>
      <c r="F45" s="36">
        <v>20760292</v>
      </c>
      <c r="G45" s="36">
        <v>20289765</v>
      </c>
      <c r="H45" s="36">
        <v>131238</v>
      </c>
      <c r="I45" s="36">
        <v>20421003</v>
      </c>
      <c r="J45" s="52">
        <v>99.5</v>
      </c>
      <c r="K45" s="52">
        <v>36.4</v>
      </c>
      <c r="L45" s="52">
        <v>98.4</v>
      </c>
      <c r="M45" s="52">
        <v>98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924377</v>
      </c>
      <c r="E46" s="36">
        <v>14643</v>
      </c>
      <c r="F46" s="36">
        <v>939020</v>
      </c>
      <c r="G46" s="36">
        <v>921190</v>
      </c>
      <c r="H46" s="36">
        <v>2968</v>
      </c>
      <c r="I46" s="36">
        <v>924158</v>
      </c>
      <c r="J46" s="52">
        <v>99.7</v>
      </c>
      <c r="K46" s="52">
        <v>20.3</v>
      </c>
      <c r="L46" s="52">
        <v>98.4</v>
      </c>
      <c r="M46" s="52">
        <v>98.3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3500230</v>
      </c>
      <c r="E47" s="36">
        <v>137654</v>
      </c>
      <c r="F47" s="36">
        <v>3637884</v>
      </c>
      <c r="G47" s="36">
        <v>3469434</v>
      </c>
      <c r="H47" s="36">
        <v>36291</v>
      </c>
      <c r="I47" s="36">
        <v>3505725</v>
      </c>
      <c r="J47" s="52">
        <v>99.1</v>
      </c>
      <c r="K47" s="52">
        <v>26.4</v>
      </c>
      <c r="L47" s="52">
        <v>96.4</v>
      </c>
      <c r="M47" s="52">
        <v>95.9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2966442</v>
      </c>
      <c r="E48" s="36">
        <v>102601</v>
      </c>
      <c r="F48" s="36">
        <v>3069043</v>
      </c>
      <c r="G48" s="36">
        <v>2939266</v>
      </c>
      <c r="H48" s="36">
        <v>26962</v>
      </c>
      <c r="I48" s="36">
        <v>2966228</v>
      </c>
      <c r="J48" s="52">
        <v>99.1</v>
      </c>
      <c r="K48" s="52">
        <v>26.3</v>
      </c>
      <c r="L48" s="52">
        <v>96.6</v>
      </c>
      <c r="M48" s="52">
        <v>96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3382038</v>
      </c>
      <c r="E49" s="36">
        <v>82566</v>
      </c>
      <c r="F49" s="36">
        <v>3464604</v>
      </c>
      <c r="G49" s="36">
        <v>3365029</v>
      </c>
      <c r="H49" s="36">
        <v>21358</v>
      </c>
      <c r="I49" s="36">
        <v>3386387</v>
      </c>
      <c r="J49" s="52">
        <v>99.5</v>
      </c>
      <c r="K49" s="52">
        <v>25.9</v>
      </c>
      <c r="L49" s="52">
        <v>97.7</v>
      </c>
      <c r="M49" s="52">
        <v>97.4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1727231</v>
      </c>
      <c r="E50" s="36">
        <v>45401</v>
      </c>
      <c r="F50" s="36">
        <v>1772632</v>
      </c>
      <c r="G50" s="36">
        <v>1715591</v>
      </c>
      <c r="H50" s="36">
        <v>13887</v>
      </c>
      <c r="I50" s="36">
        <v>1729478</v>
      </c>
      <c r="J50" s="52">
        <v>99.3</v>
      </c>
      <c r="K50" s="52">
        <v>30.6</v>
      </c>
      <c r="L50" s="52">
        <v>97.6</v>
      </c>
      <c r="M50" s="52">
        <v>97.1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4098913</v>
      </c>
      <c r="E51" s="36">
        <v>188672</v>
      </c>
      <c r="F51" s="36">
        <v>4287585</v>
      </c>
      <c r="G51" s="36">
        <v>4066849</v>
      </c>
      <c r="H51" s="36">
        <v>44811</v>
      </c>
      <c r="I51" s="36">
        <v>4111660</v>
      </c>
      <c r="J51" s="52">
        <v>99.2</v>
      </c>
      <c r="K51" s="52">
        <v>23.8</v>
      </c>
      <c r="L51" s="52">
        <v>95.9</v>
      </c>
      <c r="M51" s="52">
        <v>95.1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 t="s">
        <v>60</v>
      </c>
      <c r="K52" s="36" t="s">
        <v>60</v>
      </c>
      <c r="L52" s="36" t="s">
        <v>60</v>
      </c>
      <c r="M52" s="36" t="s">
        <v>60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695871975</v>
      </c>
      <c r="E53" s="54">
        <v>15133333</v>
      </c>
      <c r="F53" s="54">
        <v>711005308</v>
      </c>
      <c r="G53" s="54">
        <v>691945816</v>
      </c>
      <c r="H53" s="54">
        <v>4677126</v>
      </c>
      <c r="I53" s="54">
        <v>696622942</v>
      </c>
      <c r="J53" s="55">
        <v>99.4</v>
      </c>
      <c r="K53" s="55">
        <v>30.9</v>
      </c>
      <c r="L53" s="55">
        <v>98</v>
      </c>
      <c r="M53" s="55">
        <v>97.6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43" zoomScale="55" zoomScaleNormal="75" zoomScaleSheetLayoutView="55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52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28963934</v>
      </c>
      <c r="E6" s="49">
        <v>1527540</v>
      </c>
      <c r="F6" s="49">
        <v>30491474</v>
      </c>
      <c r="G6" s="49">
        <v>28794743</v>
      </c>
      <c r="H6" s="49">
        <v>165971</v>
      </c>
      <c r="I6" s="49">
        <v>28960714</v>
      </c>
      <c r="J6" s="50">
        <v>99.4</v>
      </c>
      <c r="K6" s="50">
        <v>10.9</v>
      </c>
      <c r="L6" s="50">
        <v>95</v>
      </c>
      <c r="M6" s="58">
        <v>94.7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754244</v>
      </c>
      <c r="E7" s="36">
        <v>78205</v>
      </c>
      <c r="F7" s="36">
        <v>832449</v>
      </c>
      <c r="G7" s="36">
        <v>743441</v>
      </c>
      <c r="H7" s="36">
        <v>9983</v>
      </c>
      <c r="I7" s="36">
        <v>753424</v>
      </c>
      <c r="J7" s="52">
        <v>98.6</v>
      </c>
      <c r="K7" s="52">
        <v>12.8</v>
      </c>
      <c r="L7" s="52">
        <v>90.5</v>
      </c>
      <c r="M7" s="56">
        <v>89.4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1092066</v>
      </c>
      <c r="E8" s="36">
        <v>34191</v>
      </c>
      <c r="F8" s="36">
        <v>1126257</v>
      </c>
      <c r="G8" s="36">
        <v>1079220</v>
      </c>
      <c r="H8" s="36">
        <v>12002</v>
      </c>
      <c r="I8" s="36">
        <v>1091222</v>
      </c>
      <c r="J8" s="52">
        <v>98.8</v>
      </c>
      <c r="K8" s="52">
        <v>35.1</v>
      </c>
      <c r="L8" s="52">
        <v>96.9</v>
      </c>
      <c r="M8" s="56">
        <v>96.8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10808474</v>
      </c>
      <c r="E9" s="36">
        <v>244883</v>
      </c>
      <c r="F9" s="36">
        <v>11053357</v>
      </c>
      <c r="G9" s="36">
        <v>10742642</v>
      </c>
      <c r="H9" s="36">
        <v>83043</v>
      </c>
      <c r="I9" s="36">
        <v>10825685</v>
      </c>
      <c r="J9" s="52">
        <v>99.4</v>
      </c>
      <c r="K9" s="52">
        <v>33.9</v>
      </c>
      <c r="L9" s="52">
        <v>97.9</v>
      </c>
      <c r="M9" s="56">
        <v>97.5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55061</v>
      </c>
      <c r="E10" s="36">
        <v>8280</v>
      </c>
      <c r="F10" s="36">
        <v>63341</v>
      </c>
      <c r="G10" s="36">
        <v>54209</v>
      </c>
      <c r="H10" s="36">
        <v>1142</v>
      </c>
      <c r="I10" s="36">
        <v>55351</v>
      </c>
      <c r="J10" s="52">
        <v>98.5</v>
      </c>
      <c r="K10" s="52">
        <v>13.8</v>
      </c>
      <c r="L10" s="52">
        <v>87.4</v>
      </c>
      <c r="M10" s="56">
        <v>93.9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3918292</v>
      </c>
      <c r="E11" s="36">
        <v>266682</v>
      </c>
      <c r="F11" s="36">
        <v>4184974</v>
      </c>
      <c r="G11" s="36">
        <v>3864982</v>
      </c>
      <c r="H11" s="36">
        <v>46306</v>
      </c>
      <c r="I11" s="36">
        <v>3911288</v>
      </c>
      <c r="J11" s="52">
        <v>98.6</v>
      </c>
      <c r="K11" s="52">
        <v>17.399999999999999</v>
      </c>
      <c r="L11" s="52">
        <v>93.5</v>
      </c>
      <c r="M11" s="56">
        <v>92.9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4832123</v>
      </c>
      <c r="E12" s="36">
        <v>154164</v>
      </c>
      <c r="F12" s="36">
        <v>4986287</v>
      </c>
      <c r="G12" s="36">
        <v>4785688</v>
      </c>
      <c r="H12" s="36">
        <v>37392</v>
      </c>
      <c r="I12" s="36">
        <v>4823080</v>
      </c>
      <c r="J12" s="52">
        <v>99</v>
      </c>
      <c r="K12" s="52">
        <v>24.3</v>
      </c>
      <c r="L12" s="52">
        <v>96.7</v>
      </c>
      <c r="M12" s="56">
        <v>95.8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9061172</v>
      </c>
      <c r="E13" s="36">
        <v>350804</v>
      </c>
      <c r="F13" s="36">
        <v>9411976</v>
      </c>
      <c r="G13" s="36">
        <v>8964766</v>
      </c>
      <c r="H13" s="36">
        <v>95937</v>
      </c>
      <c r="I13" s="36">
        <v>9060703</v>
      </c>
      <c r="J13" s="52">
        <v>98.9</v>
      </c>
      <c r="K13" s="52">
        <v>27.3</v>
      </c>
      <c r="L13" s="52">
        <v>96.3</v>
      </c>
      <c r="M13" s="56">
        <v>95.8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7299549</v>
      </c>
      <c r="E14" s="36">
        <v>438855</v>
      </c>
      <c r="F14" s="36">
        <v>7738404</v>
      </c>
      <c r="G14" s="36">
        <v>7200414</v>
      </c>
      <c r="H14" s="36">
        <v>109112</v>
      </c>
      <c r="I14" s="36">
        <v>7309526</v>
      </c>
      <c r="J14" s="52">
        <v>98.6</v>
      </c>
      <c r="K14" s="52">
        <v>24.9</v>
      </c>
      <c r="L14" s="52">
        <v>94.5</v>
      </c>
      <c r="M14" s="56">
        <v>93.4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5812039</v>
      </c>
      <c r="E15" s="36">
        <v>331261</v>
      </c>
      <c r="F15" s="36">
        <v>6143300</v>
      </c>
      <c r="G15" s="36">
        <v>5760978</v>
      </c>
      <c r="H15" s="36">
        <v>59071</v>
      </c>
      <c r="I15" s="36">
        <v>5820049</v>
      </c>
      <c r="J15" s="52">
        <v>99.1</v>
      </c>
      <c r="K15" s="52">
        <v>17.8</v>
      </c>
      <c r="L15" s="52">
        <v>94.7</v>
      </c>
      <c r="M15" s="56">
        <v>94.1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28337363</v>
      </c>
      <c r="E16" s="36">
        <v>700567</v>
      </c>
      <c r="F16" s="36">
        <v>29037930</v>
      </c>
      <c r="G16" s="36">
        <v>28119068</v>
      </c>
      <c r="H16" s="36">
        <v>277989</v>
      </c>
      <c r="I16" s="36">
        <v>28397057</v>
      </c>
      <c r="J16" s="52">
        <v>99.2</v>
      </c>
      <c r="K16" s="52">
        <v>39.700000000000003</v>
      </c>
      <c r="L16" s="52">
        <v>97.8</v>
      </c>
      <c r="M16" s="56">
        <v>97.2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28361857</v>
      </c>
      <c r="E17" s="36">
        <v>1044327</v>
      </c>
      <c r="F17" s="36">
        <v>29406184</v>
      </c>
      <c r="G17" s="36">
        <v>28108321</v>
      </c>
      <c r="H17" s="36">
        <v>294895</v>
      </c>
      <c r="I17" s="36">
        <v>28403216</v>
      </c>
      <c r="J17" s="52">
        <v>99.1</v>
      </c>
      <c r="K17" s="52">
        <v>28.2</v>
      </c>
      <c r="L17" s="52">
        <v>96.6</v>
      </c>
      <c r="M17" s="56">
        <v>96.1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118449161</v>
      </c>
      <c r="E18" s="36">
        <v>329622</v>
      </c>
      <c r="F18" s="36">
        <v>118778783</v>
      </c>
      <c r="G18" s="36">
        <v>118320808</v>
      </c>
      <c r="H18" s="36">
        <v>144108</v>
      </c>
      <c r="I18" s="36">
        <v>118464916</v>
      </c>
      <c r="J18" s="52">
        <v>99.9</v>
      </c>
      <c r="K18" s="52">
        <v>43.7</v>
      </c>
      <c r="L18" s="52">
        <v>99.7</v>
      </c>
      <c r="M18" s="56">
        <v>99.7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54429962</v>
      </c>
      <c r="E19" s="36">
        <v>727094</v>
      </c>
      <c r="F19" s="36">
        <v>55157056</v>
      </c>
      <c r="G19" s="36">
        <v>54190754</v>
      </c>
      <c r="H19" s="36">
        <v>270302</v>
      </c>
      <c r="I19" s="36">
        <v>54461056</v>
      </c>
      <c r="J19" s="52">
        <v>99.6</v>
      </c>
      <c r="K19" s="52">
        <v>37.200000000000003</v>
      </c>
      <c r="L19" s="52">
        <v>98.7</v>
      </c>
      <c r="M19" s="56">
        <v>98.6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6543868</v>
      </c>
      <c r="E20" s="36">
        <v>272715</v>
      </c>
      <c r="F20" s="36">
        <v>6816583</v>
      </c>
      <c r="G20" s="36">
        <v>6487587</v>
      </c>
      <c r="H20" s="36">
        <v>53405</v>
      </c>
      <c r="I20" s="36">
        <v>6540992</v>
      </c>
      <c r="J20" s="52">
        <v>99.1</v>
      </c>
      <c r="K20" s="52">
        <v>19.600000000000001</v>
      </c>
      <c r="L20" s="52">
        <v>96</v>
      </c>
      <c r="M20" s="56">
        <v>95.6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2098145</v>
      </c>
      <c r="E21" s="36">
        <v>125092</v>
      </c>
      <c r="F21" s="36">
        <v>2223237</v>
      </c>
      <c r="G21" s="36">
        <v>2076568</v>
      </c>
      <c r="H21" s="36">
        <v>25229</v>
      </c>
      <c r="I21" s="36">
        <v>2101797</v>
      </c>
      <c r="J21" s="52">
        <v>99</v>
      </c>
      <c r="K21" s="52">
        <v>20.2</v>
      </c>
      <c r="L21" s="52">
        <v>94.5</v>
      </c>
      <c r="M21" s="56">
        <v>94.2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5707166</v>
      </c>
      <c r="E22" s="36">
        <v>450598</v>
      </c>
      <c r="F22" s="36">
        <v>6157764</v>
      </c>
      <c r="G22" s="36">
        <v>5645006</v>
      </c>
      <c r="H22" s="36">
        <v>80927</v>
      </c>
      <c r="I22" s="36">
        <v>5725933</v>
      </c>
      <c r="J22" s="52">
        <v>98.9</v>
      </c>
      <c r="K22" s="52">
        <v>18</v>
      </c>
      <c r="L22" s="52">
        <v>93</v>
      </c>
      <c r="M22" s="56">
        <v>92.7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2782727</v>
      </c>
      <c r="E23" s="36">
        <v>210657</v>
      </c>
      <c r="F23" s="36">
        <v>2993384</v>
      </c>
      <c r="G23" s="36">
        <v>2752199</v>
      </c>
      <c r="H23" s="36">
        <v>45577</v>
      </c>
      <c r="I23" s="36">
        <v>2797776</v>
      </c>
      <c r="J23" s="52">
        <v>98.9</v>
      </c>
      <c r="K23" s="52">
        <v>21.6</v>
      </c>
      <c r="L23" s="52">
        <v>93.5</v>
      </c>
      <c r="M23" s="56">
        <v>90.5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1244943</v>
      </c>
      <c r="E24" s="36">
        <v>134139</v>
      </c>
      <c r="F24" s="36">
        <v>1379082</v>
      </c>
      <c r="G24" s="36">
        <v>1221229</v>
      </c>
      <c r="H24" s="36">
        <v>28563</v>
      </c>
      <c r="I24" s="36">
        <v>1249792</v>
      </c>
      <c r="J24" s="52">
        <v>98.1</v>
      </c>
      <c r="K24" s="52">
        <v>21.3</v>
      </c>
      <c r="L24" s="52">
        <v>90.6</v>
      </c>
      <c r="M24" s="56">
        <v>89.7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6231969</v>
      </c>
      <c r="E25" s="36">
        <v>260754</v>
      </c>
      <c r="F25" s="36">
        <v>6492723</v>
      </c>
      <c r="G25" s="36">
        <v>6176678</v>
      </c>
      <c r="H25" s="36">
        <v>61888</v>
      </c>
      <c r="I25" s="36">
        <v>6238566</v>
      </c>
      <c r="J25" s="52">
        <v>99.1</v>
      </c>
      <c r="K25" s="52">
        <v>23.7</v>
      </c>
      <c r="L25" s="52">
        <v>96.1</v>
      </c>
      <c r="M25" s="56">
        <v>95.3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7870112</v>
      </c>
      <c r="E26" s="36">
        <v>478585</v>
      </c>
      <c r="F26" s="36">
        <v>8348697</v>
      </c>
      <c r="G26" s="36">
        <v>7773907</v>
      </c>
      <c r="H26" s="36">
        <v>110476</v>
      </c>
      <c r="I26" s="36">
        <v>7884383</v>
      </c>
      <c r="J26" s="52">
        <v>98.8</v>
      </c>
      <c r="K26" s="52">
        <v>23.1</v>
      </c>
      <c r="L26" s="52">
        <v>94.4</v>
      </c>
      <c r="M26" s="56">
        <v>93.9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18348648</v>
      </c>
      <c r="E27" s="36">
        <v>510115</v>
      </c>
      <c r="F27" s="36">
        <v>18858763</v>
      </c>
      <c r="G27" s="36">
        <v>18206742</v>
      </c>
      <c r="H27" s="36">
        <v>146114</v>
      </c>
      <c r="I27" s="36">
        <v>18352856</v>
      </c>
      <c r="J27" s="52">
        <v>99.2</v>
      </c>
      <c r="K27" s="52">
        <v>28.6</v>
      </c>
      <c r="L27" s="52">
        <v>97.3</v>
      </c>
      <c r="M27" s="56">
        <v>96.8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44381768</v>
      </c>
      <c r="E28" s="36">
        <v>518945</v>
      </c>
      <c r="F28" s="36">
        <v>44900713</v>
      </c>
      <c r="G28" s="36">
        <v>44241899</v>
      </c>
      <c r="H28" s="36">
        <v>168306</v>
      </c>
      <c r="I28" s="36">
        <v>44410205</v>
      </c>
      <c r="J28" s="52">
        <v>99.7</v>
      </c>
      <c r="K28" s="52">
        <v>32.4</v>
      </c>
      <c r="L28" s="52">
        <v>98.9</v>
      </c>
      <c r="M28" s="56">
        <v>98.7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5355621</v>
      </c>
      <c r="E29" s="36">
        <v>221918</v>
      </c>
      <c r="F29" s="36">
        <v>5577539</v>
      </c>
      <c r="G29" s="36">
        <v>5301616</v>
      </c>
      <c r="H29" s="36">
        <v>57350</v>
      </c>
      <c r="I29" s="36">
        <v>5358966</v>
      </c>
      <c r="J29" s="52">
        <v>99</v>
      </c>
      <c r="K29" s="52">
        <v>25.8</v>
      </c>
      <c r="L29" s="52">
        <v>96.1</v>
      </c>
      <c r="M29" s="56">
        <v>95.7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5041269</v>
      </c>
      <c r="E30" s="36">
        <v>203184</v>
      </c>
      <c r="F30" s="36">
        <v>5244453</v>
      </c>
      <c r="G30" s="36">
        <v>4999155</v>
      </c>
      <c r="H30" s="36">
        <v>43776</v>
      </c>
      <c r="I30" s="36">
        <v>5042931</v>
      </c>
      <c r="J30" s="52">
        <v>99.2</v>
      </c>
      <c r="K30" s="52">
        <v>21.5</v>
      </c>
      <c r="L30" s="52">
        <v>96.2</v>
      </c>
      <c r="M30" s="56">
        <v>95.9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13051280</v>
      </c>
      <c r="E31" s="36">
        <v>182293</v>
      </c>
      <c r="F31" s="36">
        <v>13233573</v>
      </c>
      <c r="G31" s="36">
        <v>12995239</v>
      </c>
      <c r="H31" s="36">
        <v>80031</v>
      </c>
      <c r="I31" s="36">
        <v>13075270</v>
      </c>
      <c r="J31" s="52">
        <v>99.6</v>
      </c>
      <c r="K31" s="52">
        <v>43.9</v>
      </c>
      <c r="L31" s="52">
        <v>98.8</v>
      </c>
      <c r="M31" s="56">
        <v>98.5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63499290</v>
      </c>
      <c r="E32" s="36">
        <v>1075982</v>
      </c>
      <c r="F32" s="36">
        <v>64575272</v>
      </c>
      <c r="G32" s="36">
        <v>63204246</v>
      </c>
      <c r="H32" s="36">
        <v>403191</v>
      </c>
      <c r="I32" s="36">
        <v>63607437</v>
      </c>
      <c r="J32" s="52">
        <v>99.5</v>
      </c>
      <c r="K32" s="52">
        <v>37.5</v>
      </c>
      <c r="L32" s="52">
        <v>98.5</v>
      </c>
      <c r="M32" s="56">
        <v>98.2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31695309</v>
      </c>
      <c r="E33" s="36">
        <v>1102276</v>
      </c>
      <c r="F33" s="36">
        <v>32797585</v>
      </c>
      <c r="G33" s="36">
        <v>31468505</v>
      </c>
      <c r="H33" s="36">
        <v>319801</v>
      </c>
      <c r="I33" s="36">
        <v>31788306</v>
      </c>
      <c r="J33" s="52">
        <v>99.3</v>
      </c>
      <c r="K33" s="52">
        <v>29</v>
      </c>
      <c r="L33" s="52">
        <v>96.9</v>
      </c>
      <c r="M33" s="56">
        <v>96.5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3734044</v>
      </c>
      <c r="E34" s="36">
        <v>179413</v>
      </c>
      <c r="F34" s="36">
        <v>3913457</v>
      </c>
      <c r="G34" s="36">
        <v>3703438</v>
      </c>
      <c r="H34" s="36">
        <v>43720</v>
      </c>
      <c r="I34" s="36">
        <v>3747158</v>
      </c>
      <c r="J34" s="52">
        <v>99.2</v>
      </c>
      <c r="K34" s="52">
        <v>24.4</v>
      </c>
      <c r="L34" s="52">
        <v>95.8</v>
      </c>
      <c r="M34" s="56">
        <v>94.9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3043435</v>
      </c>
      <c r="E35" s="36">
        <v>116638</v>
      </c>
      <c r="F35" s="36">
        <v>3160073</v>
      </c>
      <c r="G35" s="36">
        <v>3014812</v>
      </c>
      <c r="H35" s="36">
        <v>27079</v>
      </c>
      <c r="I35" s="36">
        <v>3041891</v>
      </c>
      <c r="J35" s="52">
        <v>99.1</v>
      </c>
      <c r="K35" s="52">
        <v>23.2</v>
      </c>
      <c r="L35" s="52">
        <v>96.3</v>
      </c>
      <c r="M35" s="56">
        <v>96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273263</v>
      </c>
      <c r="E36" s="36">
        <v>10921</v>
      </c>
      <c r="F36" s="36">
        <v>284184</v>
      </c>
      <c r="G36" s="36">
        <v>271258</v>
      </c>
      <c r="H36" s="36">
        <v>2186</v>
      </c>
      <c r="I36" s="36">
        <v>273444</v>
      </c>
      <c r="J36" s="52">
        <v>99.3</v>
      </c>
      <c r="K36" s="52">
        <v>20</v>
      </c>
      <c r="L36" s="52">
        <v>96.2</v>
      </c>
      <c r="M36" s="56">
        <v>95.3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661844</v>
      </c>
      <c r="E37" s="36">
        <v>14392</v>
      </c>
      <c r="F37" s="36">
        <v>676236</v>
      </c>
      <c r="G37" s="36">
        <v>657378</v>
      </c>
      <c r="H37" s="36">
        <v>3640</v>
      </c>
      <c r="I37" s="36">
        <v>661018</v>
      </c>
      <c r="J37" s="52">
        <v>99.3</v>
      </c>
      <c r="K37" s="52">
        <v>25.3</v>
      </c>
      <c r="L37" s="52">
        <v>97.7</v>
      </c>
      <c r="M37" s="56">
        <v>97.4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7295676</v>
      </c>
      <c r="E38" s="36">
        <v>217761</v>
      </c>
      <c r="F38" s="36">
        <v>7513437</v>
      </c>
      <c r="G38" s="36">
        <v>7250199</v>
      </c>
      <c r="H38" s="36">
        <v>60535</v>
      </c>
      <c r="I38" s="36">
        <v>7310734</v>
      </c>
      <c r="J38" s="52">
        <v>99.4</v>
      </c>
      <c r="K38" s="52">
        <v>27.8</v>
      </c>
      <c r="L38" s="52">
        <v>97.3</v>
      </c>
      <c r="M38" s="56">
        <v>96.7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14022184</v>
      </c>
      <c r="E39" s="36">
        <v>246339</v>
      </c>
      <c r="F39" s="36">
        <v>14268523</v>
      </c>
      <c r="G39" s="36">
        <v>13954829</v>
      </c>
      <c r="H39" s="36">
        <v>76294</v>
      </c>
      <c r="I39" s="36">
        <v>14031123</v>
      </c>
      <c r="J39" s="52">
        <v>99.5</v>
      </c>
      <c r="K39" s="52">
        <v>31</v>
      </c>
      <c r="L39" s="52">
        <v>98.3</v>
      </c>
      <c r="M39" s="56">
        <v>98.1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5449642</v>
      </c>
      <c r="E40" s="36">
        <v>231329</v>
      </c>
      <c r="F40" s="36">
        <v>5680971</v>
      </c>
      <c r="G40" s="36">
        <v>5402247</v>
      </c>
      <c r="H40" s="36">
        <v>46513</v>
      </c>
      <c r="I40" s="36">
        <v>5448760</v>
      </c>
      <c r="J40" s="52">
        <v>99.1</v>
      </c>
      <c r="K40" s="52">
        <v>20.100000000000001</v>
      </c>
      <c r="L40" s="52">
        <v>95.9</v>
      </c>
      <c r="M40" s="56">
        <v>95.5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1349967</v>
      </c>
      <c r="E41" s="36">
        <v>110179</v>
      </c>
      <c r="F41" s="36">
        <v>1460146</v>
      </c>
      <c r="G41" s="36">
        <v>1344847</v>
      </c>
      <c r="H41" s="36">
        <v>30544</v>
      </c>
      <c r="I41" s="36">
        <v>1375391</v>
      </c>
      <c r="J41" s="52">
        <v>99.6</v>
      </c>
      <c r="K41" s="52">
        <v>27.7</v>
      </c>
      <c r="L41" s="52">
        <v>94.2</v>
      </c>
      <c r="M41" s="56">
        <v>91.8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228310</v>
      </c>
      <c r="E42" s="36">
        <v>13982</v>
      </c>
      <c r="F42" s="36">
        <v>242292</v>
      </c>
      <c r="G42" s="36">
        <v>214155</v>
      </c>
      <c r="H42" s="36">
        <v>2335</v>
      </c>
      <c r="I42" s="36">
        <v>216490</v>
      </c>
      <c r="J42" s="52">
        <v>93.8</v>
      </c>
      <c r="K42" s="52">
        <v>16.7</v>
      </c>
      <c r="L42" s="52">
        <v>89.4</v>
      </c>
      <c r="M42" s="56">
        <v>93.8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585700</v>
      </c>
      <c r="E43" s="36">
        <v>15148</v>
      </c>
      <c r="F43" s="36">
        <v>600848</v>
      </c>
      <c r="G43" s="36">
        <v>581606</v>
      </c>
      <c r="H43" s="36">
        <v>3599</v>
      </c>
      <c r="I43" s="36">
        <v>585205</v>
      </c>
      <c r="J43" s="52">
        <v>99.3</v>
      </c>
      <c r="K43" s="52">
        <v>23.8</v>
      </c>
      <c r="L43" s="52">
        <v>97.4</v>
      </c>
      <c r="M43" s="56">
        <v>97.2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 t="s">
        <v>60</v>
      </c>
      <c r="K44" s="36" t="s">
        <v>60</v>
      </c>
      <c r="L44" s="36" t="s">
        <v>60</v>
      </c>
      <c r="M44" s="36" t="s">
        <v>60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22583757</v>
      </c>
      <c r="E45" s="36">
        <v>386441</v>
      </c>
      <c r="F45" s="36">
        <v>22970198</v>
      </c>
      <c r="G45" s="36">
        <v>22459726</v>
      </c>
      <c r="H45" s="36">
        <v>141030</v>
      </c>
      <c r="I45" s="36">
        <v>22600756</v>
      </c>
      <c r="J45" s="52">
        <v>99.5</v>
      </c>
      <c r="K45" s="52">
        <v>36.5</v>
      </c>
      <c r="L45" s="52">
        <v>98.4</v>
      </c>
      <c r="M45" s="56">
        <v>98.1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1045491</v>
      </c>
      <c r="E46" s="36">
        <v>16825</v>
      </c>
      <c r="F46" s="36">
        <v>1062316</v>
      </c>
      <c r="G46" s="36">
        <v>1041844</v>
      </c>
      <c r="H46" s="36">
        <v>3418</v>
      </c>
      <c r="I46" s="36">
        <v>1045262</v>
      </c>
      <c r="J46" s="52">
        <v>99.7</v>
      </c>
      <c r="K46" s="52">
        <v>20.3</v>
      </c>
      <c r="L46" s="52">
        <v>98.4</v>
      </c>
      <c r="M46" s="56">
        <v>98.3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4985228</v>
      </c>
      <c r="E47" s="36">
        <v>194876</v>
      </c>
      <c r="F47" s="36">
        <v>5180104</v>
      </c>
      <c r="G47" s="36">
        <v>4940919</v>
      </c>
      <c r="H47" s="36">
        <v>51392</v>
      </c>
      <c r="I47" s="36">
        <v>4992311</v>
      </c>
      <c r="J47" s="52">
        <v>99.1</v>
      </c>
      <c r="K47" s="52">
        <v>26.4</v>
      </c>
      <c r="L47" s="52">
        <v>96.4</v>
      </c>
      <c r="M47" s="56">
        <v>96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3033120</v>
      </c>
      <c r="E48" s="36">
        <v>110102</v>
      </c>
      <c r="F48" s="36">
        <v>3143222</v>
      </c>
      <c r="G48" s="36">
        <v>3004868</v>
      </c>
      <c r="H48" s="36">
        <v>28003</v>
      </c>
      <c r="I48" s="36">
        <v>3032871</v>
      </c>
      <c r="J48" s="52">
        <v>99.1</v>
      </c>
      <c r="K48" s="52">
        <v>25.4</v>
      </c>
      <c r="L48" s="52">
        <v>96.5</v>
      </c>
      <c r="M48" s="56">
        <v>95.8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3967167</v>
      </c>
      <c r="E49" s="36">
        <v>100285</v>
      </c>
      <c r="F49" s="36">
        <v>4067452</v>
      </c>
      <c r="G49" s="36">
        <v>3945329</v>
      </c>
      <c r="H49" s="36">
        <v>25989</v>
      </c>
      <c r="I49" s="36">
        <v>3971318</v>
      </c>
      <c r="J49" s="52">
        <v>99.4</v>
      </c>
      <c r="K49" s="52">
        <v>25.9</v>
      </c>
      <c r="L49" s="52">
        <v>97.6</v>
      </c>
      <c r="M49" s="56">
        <v>97.3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1833460</v>
      </c>
      <c r="E50" s="36">
        <v>48878</v>
      </c>
      <c r="F50" s="36">
        <v>1882338</v>
      </c>
      <c r="G50" s="36">
        <v>1821052</v>
      </c>
      <c r="H50" s="36">
        <v>14885</v>
      </c>
      <c r="I50" s="36">
        <v>1835937</v>
      </c>
      <c r="J50" s="52">
        <v>99.3</v>
      </c>
      <c r="K50" s="52">
        <v>30.5</v>
      </c>
      <c r="L50" s="52">
        <v>97.5</v>
      </c>
      <c r="M50" s="56">
        <v>97.1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4103012</v>
      </c>
      <c r="E51" s="36">
        <v>193191</v>
      </c>
      <c r="F51" s="36">
        <v>4296203</v>
      </c>
      <c r="G51" s="36">
        <v>4069270</v>
      </c>
      <c r="H51" s="36">
        <v>46036</v>
      </c>
      <c r="I51" s="36">
        <v>4115306</v>
      </c>
      <c r="J51" s="52">
        <v>99.2</v>
      </c>
      <c r="K51" s="52">
        <v>23.8</v>
      </c>
      <c r="L51" s="52">
        <v>95.8</v>
      </c>
      <c r="M51" s="56">
        <v>95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 t="s">
        <v>60</v>
      </c>
      <c r="K52" s="36" t="s">
        <v>60</v>
      </c>
      <c r="L52" s="36" t="s">
        <v>60</v>
      </c>
      <c r="M52" s="36" t="s">
        <v>60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594222712</v>
      </c>
      <c r="E53" s="54">
        <v>14190428</v>
      </c>
      <c r="F53" s="54">
        <v>608413140</v>
      </c>
      <c r="G53" s="54">
        <v>590958387</v>
      </c>
      <c r="H53" s="54">
        <v>3839085</v>
      </c>
      <c r="I53" s="54">
        <v>594797472</v>
      </c>
      <c r="J53" s="55">
        <v>99.5</v>
      </c>
      <c r="K53" s="55">
        <v>27.1</v>
      </c>
      <c r="L53" s="55">
        <v>97.8</v>
      </c>
      <c r="M53" s="59">
        <v>97.4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showGridLines="0" view="pageBreakPreview" topLeftCell="A40" zoomScale="43" zoomScaleNormal="75" zoomScaleSheetLayoutView="43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4" width="9" style="11"/>
    <col min="25" max="27" width="14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73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75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7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36" t="s">
        <v>60</v>
      </c>
      <c r="K6" s="36" t="s">
        <v>60</v>
      </c>
      <c r="L6" s="36" t="s">
        <v>60</v>
      </c>
      <c r="M6" s="49" t="s">
        <v>60</v>
      </c>
      <c r="N6" s="17"/>
      <c r="O6" s="18" t="s">
        <v>3</v>
      </c>
      <c r="P6" s="26"/>
      <c r="U6" s="15"/>
      <c r="V6" s="15"/>
      <c r="W6" s="15"/>
      <c r="Y6" s="7" t="e">
        <f>J6-U6=0</f>
        <v>#VALUE!</v>
      </c>
      <c r="Z6" s="7" t="e">
        <f>K6-V6=0</f>
        <v>#VALUE!</v>
      </c>
      <c r="AA6" s="7" t="e">
        <f>L6-W6=0</f>
        <v>#VALUE!</v>
      </c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 t="s">
        <v>60</v>
      </c>
      <c r="K7" s="36" t="s">
        <v>60</v>
      </c>
      <c r="L7" s="36" t="s">
        <v>60</v>
      </c>
      <c r="M7" s="36" t="s">
        <v>60</v>
      </c>
      <c r="N7" s="20"/>
      <c r="O7" s="21" t="s">
        <v>4</v>
      </c>
      <c r="P7" s="28"/>
      <c r="U7" s="15"/>
      <c r="V7" s="15"/>
      <c r="W7" s="15"/>
      <c r="Y7" s="7" t="e">
        <f t="shared" ref="Y7:Y53" si="0">J7-U7=0</f>
        <v>#VALUE!</v>
      </c>
      <c r="Z7" s="7" t="e">
        <f t="shared" ref="Z7:Z53" si="1">K7-V7=0</f>
        <v>#VALUE!</v>
      </c>
      <c r="AA7" s="7" t="e">
        <f t="shared" ref="AA7:AA53" si="2">L7-W7=0</f>
        <v>#VALUE!</v>
      </c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 t="s">
        <v>60</v>
      </c>
      <c r="K8" s="36" t="s">
        <v>60</v>
      </c>
      <c r="L8" s="36" t="s">
        <v>60</v>
      </c>
      <c r="M8" s="36" t="s">
        <v>60</v>
      </c>
      <c r="N8" s="20"/>
      <c r="O8" s="21" t="s">
        <v>5</v>
      </c>
      <c r="P8" s="28"/>
      <c r="U8" s="15"/>
      <c r="V8" s="15"/>
      <c r="W8" s="15"/>
      <c r="Y8" s="7" t="e">
        <f t="shared" si="0"/>
        <v>#VALUE!</v>
      </c>
      <c r="Z8" s="7" t="e">
        <f t="shared" si="1"/>
        <v>#VALUE!</v>
      </c>
      <c r="AA8" s="7" t="e">
        <f t="shared" si="2"/>
        <v>#VALUE!</v>
      </c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661</v>
      </c>
      <c r="E9" s="36">
        <v>4</v>
      </c>
      <c r="F9" s="36">
        <v>665</v>
      </c>
      <c r="G9" s="36">
        <v>651</v>
      </c>
      <c r="H9" s="36">
        <v>0</v>
      </c>
      <c r="I9" s="36">
        <v>651</v>
      </c>
      <c r="J9" s="52">
        <v>98.5</v>
      </c>
      <c r="K9" s="36">
        <v>0</v>
      </c>
      <c r="L9" s="52">
        <v>97.9</v>
      </c>
      <c r="M9" s="52">
        <v>99.4</v>
      </c>
      <c r="N9" s="20"/>
      <c r="O9" s="21" t="s">
        <v>6</v>
      </c>
      <c r="P9" s="28"/>
      <c r="U9" s="15"/>
      <c r="V9" s="15"/>
      <c r="W9" s="15"/>
      <c r="Y9" s="7" t="b">
        <f t="shared" si="0"/>
        <v>0</v>
      </c>
      <c r="Z9" s="7" t="b">
        <f t="shared" si="1"/>
        <v>1</v>
      </c>
      <c r="AA9" s="7" t="b">
        <f t="shared" si="2"/>
        <v>0</v>
      </c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 t="s">
        <v>60</v>
      </c>
      <c r="K10" s="36" t="s">
        <v>60</v>
      </c>
      <c r="L10" s="36" t="s">
        <v>60</v>
      </c>
      <c r="M10" s="36" t="s">
        <v>60</v>
      </c>
      <c r="N10" s="20"/>
      <c r="O10" s="21" t="s">
        <v>7</v>
      </c>
      <c r="P10" s="28"/>
      <c r="U10" s="15"/>
      <c r="V10" s="15"/>
      <c r="W10" s="15"/>
      <c r="Y10" s="7" t="e">
        <f t="shared" si="0"/>
        <v>#VALUE!</v>
      </c>
      <c r="Z10" s="7" t="e">
        <f t="shared" si="1"/>
        <v>#VALUE!</v>
      </c>
      <c r="AA10" s="7" t="e">
        <f t="shared" si="2"/>
        <v>#VALUE!</v>
      </c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 t="s">
        <v>60</v>
      </c>
      <c r="K11" s="36" t="s">
        <v>60</v>
      </c>
      <c r="L11" s="36" t="s">
        <v>60</v>
      </c>
      <c r="M11" s="36" t="s">
        <v>60</v>
      </c>
      <c r="N11" s="20"/>
      <c r="O11" s="21" t="s">
        <v>8</v>
      </c>
      <c r="P11" s="28"/>
      <c r="U11" s="15"/>
      <c r="V11" s="15"/>
      <c r="W11" s="15"/>
      <c r="Y11" s="7" t="e">
        <f t="shared" si="0"/>
        <v>#VALUE!</v>
      </c>
      <c r="Z11" s="7" t="e">
        <f t="shared" si="1"/>
        <v>#VALUE!</v>
      </c>
      <c r="AA11" s="7" t="e">
        <f t="shared" si="2"/>
        <v>#VALUE!</v>
      </c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 t="s">
        <v>60</v>
      </c>
      <c r="K12" s="36" t="s">
        <v>60</v>
      </c>
      <c r="L12" s="36" t="s">
        <v>60</v>
      </c>
      <c r="M12" s="36" t="s">
        <v>60</v>
      </c>
      <c r="N12" s="20"/>
      <c r="O12" s="21" t="s">
        <v>9</v>
      </c>
      <c r="P12" s="28"/>
      <c r="U12" s="15"/>
      <c r="V12" s="15"/>
      <c r="W12" s="15"/>
      <c r="Y12" s="7" t="e">
        <f t="shared" si="0"/>
        <v>#VALUE!</v>
      </c>
      <c r="Z12" s="7" t="e">
        <f t="shared" si="1"/>
        <v>#VALUE!</v>
      </c>
      <c r="AA12" s="7" t="e">
        <f t="shared" si="2"/>
        <v>#VALUE!</v>
      </c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 t="s">
        <v>60</v>
      </c>
      <c r="K13" s="36" t="s">
        <v>60</v>
      </c>
      <c r="L13" s="36" t="s">
        <v>60</v>
      </c>
      <c r="M13" s="36" t="s">
        <v>60</v>
      </c>
      <c r="N13" s="20"/>
      <c r="O13" s="21" t="s">
        <v>10</v>
      </c>
      <c r="P13" s="28"/>
      <c r="U13" s="15"/>
      <c r="V13" s="15"/>
      <c r="W13" s="15"/>
      <c r="Y13" s="7" t="e">
        <f t="shared" si="0"/>
        <v>#VALUE!</v>
      </c>
      <c r="Z13" s="7" t="e">
        <f t="shared" si="1"/>
        <v>#VALUE!</v>
      </c>
      <c r="AA13" s="7" t="e">
        <f t="shared" si="2"/>
        <v>#VALUE!</v>
      </c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 t="s">
        <v>60</v>
      </c>
      <c r="K14" s="36" t="s">
        <v>60</v>
      </c>
      <c r="L14" s="36" t="s">
        <v>60</v>
      </c>
      <c r="M14" s="36" t="s">
        <v>60</v>
      </c>
      <c r="N14" s="20"/>
      <c r="O14" s="21" t="s">
        <v>11</v>
      </c>
      <c r="P14" s="28"/>
      <c r="U14" s="15"/>
      <c r="V14" s="15"/>
      <c r="W14" s="15"/>
      <c r="Y14" s="7" t="e">
        <f t="shared" si="0"/>
        <v>#VALUE!</v>
      </c>
      <c r="Z14" s="7" t="e">
        <f t="shared" si="1"/>
        <v>#VALUE!</v>
      </c>
      <c r="AA14" s="7" t="e">
        <f t="shared" si="2"/>
        <v>#VALUE!</v>
      </c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 t="s">
        <v>60</v>
      </c>
      <c r="K15" s="36" t="s">
        <v>60</v>
      </c>
      <c r="L15" s="36" t="s">
        <v>60</v>
      </c>
      <c r="M15" s="36" t="s">
        <v>60</v>
      </c>
      <c r="N15" s="20"/>
      <c r="O15" s="21" t="s">
        <v>12</v>
      </c>
      <c r="P15" s="28"/>
      <c r="U15" s="15"/>
      <c r="V15" s="15"/>
      <c r="W15" s="15"/>
      <c r="Y15" s="7" t="e">
        <f t="shared" si="0"/>
        <v>#VALUE!</v>
      </c>
      <c r="Z15" s="7" t="e">
        <f t="shared" si="1"/>
        <v>#VALUE!</v>
      </c>
      <c r="AA15" s="7" t="e">
        <f t="shared" si="2"/>
        <v>#VALUE!</v>
      </c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 t="s">
        <v>60</v>
      </c>
      <c r="K16" s="36" t="s">
        <v>60</v>
      </c>
      <c r="L16" s="36" t="s">
        <v>60</v>
      </c>
      <c r="M16" s="36" t="s">
        <v>60</v>
      </c>
      <c r="N16" s="20"/>
      <c r="O16" s="21" t="s">
        <v>13</v>
      </c>
      <c r="P16" s="28"/>
      <c r="U16" s="15"/>
      <c r="V16" s="15"/>
      <c r="W16" s="15"/>
      <c r="Y16" s="7" t="e">
        <f t="shared" si="0"/>
        <v>#VALUE!</v>
      </c>
      <c r="Z16" s="7" t="e">
        <f t="shared" si="1"/>
        <v>#VALUE!</v>
      </c>
      <c r="AA16" s="7" t="e">
        <f t="shared" si="2"/>
        <v>#VALUE!</v>
      </c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 t="s">
        <v>60</v>
      </c>
      <c r="K17" s="36" t="s">
        <v>60</v>
      </c>
      <c r="L17" s="36" t="s">
        <v>60</v>
      </c>
      <c r="M17" s="36" t="s">
        <v>60</v>
      </c>
      <c r="N17" s="20"/>
      <c r="O17" s="21" t="s">
        <v>14</v>
      </c>
      <c r="P17" s="28"/>
      <c r="U17" s="15"/>
      <c r="V17" s="15"/>
      <c r="W17" s="15"/>
      <c r="Y17" s="7" t="e">
        <f t="shared" si="0"/>
        <v>#VALUE!</v>
      </c>
      <c r="Z17" s="7" t="e">
        <f t="shared" si="1"/>
        <v>#VALUE!</v>
      </c>
      <c r="AA17" s="7" t="e">
        <f t="shared" si="2"/>
        <v>#VALUE!</v>
      </c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 t="s">
        <v>60</v>
      </c>
      <c r="K18" s="36" t="s">
        <v>60</v>
      </c>
      <c r="L18" s="36" t="s">
        <v>60</v>
      </c>
      <c r="M18" s="36" t="s">
        <v>60</v>
      </c>
      <c r="N18" s="20"/>
      <c r="O18" s="21" t="s">
        <v>15</v>
      </c>
      <c r="P18" s="28"/>
      <c r="U18" s="15"/>
      <c r="V18" s="15"/>
      <c r="W18" s="15"/>
      <c r="Y18" s="7" t="e">
        <f t="shared" si="0"/>
        <v>#VALUE!</v>
      </c>
      <c r="Z18" s="7" t="e">
        <f t="shared" si="1"/>
        <v>#VALUE!</v>
      </c>
      <c r="AA18" s="7" t="e">
        <f t="shared" si="2"/>
        <v>#VALUE!</v>
      </c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 t="s">
        <v>60</v>
      </c>
      <c r="K19" s="36" t="s">
        <v>60</v>
      </c>
      <c r="L19" s="36" t="s">
        <v>60</v>
      </c>
      <c r="M19" s="36" t="s">
        <v>60</v>
      </c>
      <c r="N19" s="20"/>
      <c r="O19" s="21" t="s">
        <v>16</v>
      </c>
      <c r="P19" s="28"/>
      <c r="U19" s="15"/>
      <c r="V19" s="15"/>
      <c r="W19" s="15"/>
      <c r="Y19" s="7" t="e">
        <f t="shared" si="0"/>
        <v>#VALUE!</v>
      </c>
      <c r="Z19" s="7" t="e">
        <f t="shared" si="1"/>
        <v>#VALUE!</v>
      </c>
      <c r="AA19" s="7" t="e">
        <f t="shared" si="2"/>
        <v>#VALUE!</v>
      </c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 t="s">
        <v>60</v>
      </c>
      <c r="K20" s="36" t="s">
        <v>60</v>
      </c>
      <c r="L20" s="36" t="s">
        <v>60</v>
      </c>
      <c r="M20" s="36" t="s">
        <v>60</v>
      </c>
      <c r="N20" s="20"/>
      <c r="O20" s="21" t="s">
        <v>17</v>
      </c>
      <c r="P20" s="28"/>
      <c r="U20" s="15"/>
      <c r="V20" s="15"/>
      <c r="W20" s="15"/>
      <c r="Y20" s="7" t="e">
        <f t="shared" si="0"/>
        <v>#VALUE!</v>
      </c>
      <c r="Z20" s="7" t="e">
        <f t="shared" si="1"/>
        <v>#VALUE!</v>
      </c>
      <c r="AA20" s="7" t="e">
        <f t="shared" si="2"/>
        <v>#VALUE!</v>
      </c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0</v>
      </c>
      <c r="E21" s="36">
        <v>94</v>
      </c>
      <c r="F21" s="36">
        <v>94</v>
      </c>
      <c r="G21" s="36">
        <v>0</v>
      </c>
      <c r="H21" s="36">
        <v>15</v>
      </c>
      <c r="I21" s="36">
        <v>15</v>
      </c>
      <c r="J21" s="36" t="s">
        <v>60</v>
      </c>
      <c r="K21" s="52">
        <v>16</v>
      </c>
      <c r="L21" s="52">
        <v>16</v>
      </c>
      <c r="M21" s="52">
        <v>0</v>
      </c>
      <c r="N21" s="20"/>
      <c r="O21" s="21" t="s">
        <v>18</v>
      </c>
      <c r="P21" s="28"/>
      <c r="U21" s="15"/>
      <c r="V21" s="15"/>
      <c r="W21" s="15"/>
      <c r="Y21" s="7" t="e">
        <f t="shared" si="0"/>
        <v>#VALUE!</v>
      </c>
      <c r="Z21" s="7" t="b">
        <f t="shared" si="1"/>
        <v>0</v>
      </c>
      <c r="AA21" s="7" t="b">
        <f t="shared" si="2"/>
        <v>0</v>
      </c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 t="s">
        <v>60</v>
      </c>
      <c r="K22" s="36" t="s">
        <v>60</v>
      </c>
      <c r="L22" s="36" t="s">
        <v>60</v>
      </c>
      <c r="M22" s="36" t="s">
        <v>60</v>
      </c>
      <c r="N22" s="20"/>
      <c r="O22" s="21" t="s">
        <v>19</v>
      </c>
      <c r="P22" s="28"/>
      <c r="U22" s="15"/>
      <c r="V22" s="15"/>
      <c r="W22" s="15"/>
      <c r="Y22" s="7" t="e">
        <f t="shared" si="0"/>
        <v>#VALUE!</v>
      </c>
      <c r="Z22" s="7" t="e">
        <f t="shared" si="1"/>
        <v>#VALUE!</v>
      </c>
      <c r="AA22" s="7" t="e">
        <f t="shared" si="2"/>
        <v>#VALUE!</v>
      </c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 t="s">
        <v>60</v>
      </c>
      <c r="K23" s="36" t="s">
        <v>60</v>
      </c>
      <c r="L23" s="36" t="s">
        <v>60</v>
      </c>
      <c r="M23" s="36" t="s">
        <v>60</v>
      </c>
      <c r="N23" s="20"/>
      <c r="O23" s="21" t="s">
        <v>20</v>
      </c>
      <c r="P23" s="28"/>
      <c r="U23" s="15"/>
      <c r="V23" s="15"/>
      <c r="W23" s="15"/>
      <c r="Y23" s="7" t="e">
        <f t="shared" si="0"/>
        <v>#VALUE!</v>
      </c>
      <c r="Z23" s="7" t="e">
        <f t="shared" si="1"/>
        <v>#VALUE!</v>
      </c>
      <c r="AA23" s="7" t="e">
        <f t="shared" si="2"/>
        <v>#VALUE!</v>
      </c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 t="s">
        <v>60</v>
      </c>
      <c r="K24" s="36" t="s">
        <v>60</v>
      </c>
      <c r="L24" s="36" t="s">
        <v>60</v>
      </c>
      <c r="M24" s="36" t="s">
        <v>60</v>
      </c>
      <c r="N24" s="20"/>
      <c r="O24" s="21" t="s">
        <v>21</v>
      </c>
      <c r="P24" s="28"/>
      <c r="U24" s="15"/>
      <c r="V24" s="15"/>
      <c r="W24" s="15"/>
      <c r="Y24" s="7" t="e">
        <f t="shared" si="0"/>
        <v>#VALUE!</v>
      </c>
      <c r="Z24" s="7" t="e">
        <f t="shared" si="1"/>
        <v>#VALUE!</v>
      </c>
      <c r="AA24" s="7" t="e">
        <f t="shared" si="2"/>
        <v>#VALUE!</v>
      </c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 t="s">
        <v>60</v>
      </c>
      <c r="K25" s="36" t="s">
        <v>60</v>
      </c>
      <c r="L25" s="36" t="s">
        <v>60</v>
      </c>
      <c r="M25" s="36" t="s">
        <v>60</v>
      </c>
      <c r="N25" s="20"/>
      <c r="O25" s="21" t="s">
        <v>22</v>
      </c>
      <c r="P25" s="28"/>
      <c r="U25" s="15"/>
      <c r="V25" s="15"/>
      <c r="W25" s="15"/>
      <c r="Y25" s="7" t="e">
        <f t="shared" si="0"/>
        <v>#VALUE!</v>
      </c>
      <c r="Z25" s="7" t="e">
        <f t="shared" si="1"/>
        <v>#VALUE!</v>
      </c>
      <c r="AA25" s="7" t="e">
        <f t="shared" si="2"/>
        <v>#VALUE!</v>
      </c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24461</v>
      </c>
      <c r="E26" s="36">
        <v>966</v>
      </c>
      <c r="F26" s="36">
        <v>25427</v>
      </c>
      <c r="G26" s="36">
        <v>24203</v>
      </c>
      <c r="H26" s="36">
        <v>166</v>
      </c>
      <c r="I26" s="36">
        <v>24369</v>
      </c>
      <c r="J26" s="52">
        <v>98.9</v>
      </c>
      <c r="K26" s="52">
        <v>17.2</v>
      </c>
      <c r="L26" s="52">
        <v>95.8</v>
      </c>
      <c r="M26" s="52">
        <v>96.3</v>
      </c>
      <c r="N26" s="20"/>
      <c r="O26" s="21" t="s">
        <v>23</v>
      </c>
      <c r="P26" s="28"/>
      <c r="U26" s="15"/>
      <c r="V26" s="15"/>
      <c r="W26" s="15"/>
      <c r="Y26" s="7" t="b">
        <f t="shared" si="0"/>
        <v>0</v>
      </c>
      <c r="Z26" s="7" t="b">
        <f t="shared" si="1"/>
        <v>0</v>
      </c>
      <c r="AA26" s="7" t="b">
        <f t="shared" si="2"/>
        <v>0</v>
      </c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 t="s">
        <v>60</v>
      </c>
      <c r="K27" s="36" t="s">
        <v>60</v>
      </c>
      <c r="L27" s="36" t="s">
        <v>60</v>
      </c>
      <c r="M27" s="36" t="s">
        <v>60</v>
      </c>
      <c r="N27" s="20"/>
      <c r="O27" s="21" t="s">
        <v>24</v>
      </c>
      <c r="P27" s="28"/>
      <c r="U27" s="15"/>
      <c r="V27" s="15"/>
      <c r="W27" s="15"/>
      <c r="Y27" s="7" t="e">
        <f t="shared" si="0"/>
        <v>#VALUE!</v>
      </c>
      <c r="Z27" s="7" t="e">
        <f t="shared" si="1"/>
        <v>#VALUE!</v>
      </c>
      <c r="AA27" s="7" t="e">
        <f t="shared" si="2"/>
        <v>#VALUE!</v>
      </c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 t="s">
        <v>60</v>
      </c>
      <c r="K28" s="36" t="s">
        <v>60</v>
      </c>
      <c r="L28" s="36" t="s">
        <v>60</v>
      </c>
      <c r="M28" s="36" t="s">
        <v>60</v>
      </c>
      <c r="N28" s="20"/>
      <c r="O28" s="21" t="s">
        <v>25</v>
      </c>
      <c r="P28" s="28"/>
      <c r="U28" s="15"/>
      <c r="V28" s="15"/>
      <c r="W28" s="15"/>
      <c r="Y28" s="7" t="e">
        <f t="shared" si="0"/>
        <v>#VALUE!</v>
      </c>
      <c r="Z28" s="7" t="e">
        <f t="shared" si="1"/>
        <v>#VALUE!</v>
      </c>
      <c r="AA28" s="7" t="e">
        <f t="shared" si="2"/>
        <v>#VALUE!</v>
      </c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 t="s">
        <v>60</v>
      </c>
      <c r="K29" s="36" t="s">
        <v>60</v>
      </c>
      <c r="L29" s="36" t="s">
        <v>60</v>
      </c>
      <c r="M29" s="36" t="s">
        <v>60</v>
      </c>
      <c r="N29" s="20"/>
      <c r="O29" s="21" t="s">
        <v>26</v>
      </c>
      <c r="P29" s="28"/>
      <c r="U29" s="15"/>
      <c r="V29" s="15"/>
      <c r="W29" s="15"/>
      <c r="Y29" s="7" t="e">
        <f t="shared" si="0"/>
        <v>#VALUE!</v>
      </c>
      <c r="Z29" s="7" t="e">
        <f t="shared" si="1"/>
        <v>#VALUE!</v>
      </c>
      <c r="AA29" s="7" t="e">
        <f t="shared" si="2"/>
        <v>#VALUE!</v>
      </c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 t="s">
        <v>60</v>
      </c>
      <c r="K30" s="36" t="s">
        <v>60</v>
      </c>
      <c r="L30" s="36" t="s">
        <v>60</v>
      </c>
      <c r="M30" s="36" t="s">
        <v>60</v>
      </c>
      <c r="N30" s="20"/>
      <c r="O30" s="21" t="s">
        <v>27</v>
      </c>
      <c r="P30" s="28"/>
      <c r="U30" s="15"/>
      <c r="V30" s="15"/>
      <c r="W30" s="15"/>
      <c r="Y30" s="7" t="e">
        <f t="shared" si="0"/>
        <v>#VALUE!</v>
      </c>
      <c r="Z30" s="7" t="e">
        <f t="shared" si="1"/>
        <v>#VALUE!</v>
      </c>
      <c r="AA30" s="7" t="e">
        <f t="shared" si="2"/>
        <v>#VALUE!</v>
      </c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 t="s">
        <v>60</v>
      </c>
      <c r="K31" s="36" t="s">
        <v>60</v>
      </c>
      <c r="L31" s="36" t="s">
        <v>60</v>
      </c>
      <c r="M31" s="36" t="s">
        <v>60</v>
      </c>
      <c r="N31" s="20"/>
      <c r="O31" s="21" t="s">
        <v>28</v>
      </c>
      <c r="P31" s="28"/>
      <c r="U31" s="15"/>
      <c r="V31" s="15"/>
      <c r="W31" s="15"/>
      <c r="Y31" s="7" t="e">
        <f t="shared" si="0"/>
        <v>#VALUE!</v>
      </c>
      <c r="Z31" s="7" t="e">
        <f t="shared" si="1"/>
        <v>#VALUE!</v>
      </c>
      <c r="AA31" s="7" t="e">
        <f t="shared" si="2"/>
        <v>#VALUE!</v>
      </c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 t="s">
        <v>60</v>
      </c>
      <c r="K32" s="36" t="s">
        <v>60</v>
      </c>
      <c r="L32" s="36" t="s">
        <v>60</v>
      </c>
      <c r="M32" s="36" t="s">
        <v>60</v>
      </c>
      <c r="N32" s="20"/>
      <c r="O32" s="21" t="s">
        <v>29</v>
      </c>
      <c r="P32" s="28"/>
      <c r="U32" s="15"/>
      <c r="V32" s="15"/>
      <c r="W32" s="15"/>
      <c r="Y32" s="7" t="e">
        <f t="shared" si="0"/>
        <v>#VALUE!</v>
      </c>
      <c r="Z32" s="7" t="e">
        <f t="shared" si="1"/>
        <v>#VALUE!</v>
      </c>
      <c r="AA32" s="7" t="e">
        <f t="shared" si="2"/>
        <v>#VALUE!</v>
      </c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 t="s">
        <v>60</v>
      </c>
      <c r="K33" s="36" t="s">
        <v>60</v>
      </c>
      <c r="L33" s="36" t="s">
        <v>60</v>
      </c>
      <c r="M33" s="36" t="s">
        <v>60</v>
      </c>
      <c r="N33" s="20"/>
      <c r="O33" s="21" t="s">
        <v>30</v>
      </c>
      <c r="P33" s="28"/>
      <c r="U33" s="15"/>
      <c r="V33" s="15"/>
      <c r="W33" s="15"/>
      <c r="Y33" s="7" t="e">
        <f t="shared" si="0"/>
        <v>#VALUE!</v>
      </c>
      <c r="Z33" s="7" t="e">
        <f t="shared" si="1"/>
        <v>#VALUE!</v>
      </c>
      <c r="AA33" s="7" t="e">
        <f t="shared" si="2"/>
        <v>#VALUE!</v>
      </c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 t="s">
        <v>60</v>
      </c>
      <c r="K34" s="36" t="s">
        <v>60</v>
      </c>
      <c r="L34" s="36" t="s">
        <v>60</v>
      </c>
      <c r="M34" s="36" t="s">
        <v>60</v>
      </c>
      <c r="N34" s="20"/>
      <c r="O34" s="21" t="s">
        <v>31</v>
      </c>
      <c r="P34" s="28"/>
      <c r="U34" s="15"/>
      <c r="V34" s="15"/>
      <c r="W34" s="15"/>
      <c r="Y34" s="7" t="e">
        <f t="shared" si="0"/>
        <v>#VALUE!</v>
      </c>
      <c r="Z34" s="7" t="e">
        <f t="shared" si="1"/>
        <v>#VALUE!</v>
      </c>
      <c r="AA34" s="7" t="e">
        <f t="shared" si="2"/>
        <v>#VALUE!</v>
      </c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 t="s">
        <v>60</v>
      </c>
      <c r="K35" s="36" t="s">
        <v>60</v>
      </c>
      <c r="L35" s="36" t="s">
        <v>60</v>
      </c>
      <c r="M35" s="36" t="s">
        <v>60</v>
      </c>
      <c r="N35" s="20"/>
      <c r="O35" s="21" t="s">
        <v>32</v>
      </c>
      <c r="P35" s="28"/>
      <c r="U35" s="15"/>
      <c r="V35" s="15"/>
      <c r="W35" s="15"/>
      <c r="Y35" s="7" t="e">
        <f t="shared" si="0"/>
        <v>#VALUE!</v>
      </c>
      <c r="Z35" s="7" t="e">
        <f t="shared" si="1"/>
        <v>#VALUE!</v>
      </c>
      <c r="AA35" s="7" t="e">
        <f t="shared" si="2"/>
        <v>#VALUE!</v>
      </c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 t="s">
        <v>60</v>
      </c>
      <c r="K36" s="36" t="s">
        <v>60</v>
      </c>
      <c r="L36" s="36" t="s">
        <v>60</v>
      </c>
      <c r="M36" s="36" t="s">
        <v>60</v>
      </c>
      <c r="N36" s="20"/>
      <c r="O36" s="21" t="s">
        <v>33</v>
      </c>
      <c r="P36" s="28"/>
      <c r="U36" s="15"/>
      <c r="V36" s="15"/>
      <c r="W36" s="15"/>
      <c r="Y36" s="7" t="e">
        <f t="shared" si="0"/>
        <v>#VALUE!</v>
      </c>
      <c r="Z36" s="7" t="e">
        <f t="shared" si="1"/>
        <v>#VALUE!</v>
      </c>
      <c r="AA36" s="7" t="e">
        <f t="shared" si="2"/>
        <v>#VALUE!</v>
      </c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 t="s">
        <v>60</v>
      </c>
      <c r="K37" s="36" t="s">
        <v>60</v>
      </c>
      <c r="L37" s="36" t="s">
        <v>60</v>
      </c>
      <c r="M37" s="36" t="s">
        <v>60</v>
      </c>
      <c r="N37" s="23"/>
      <c r="O37" s="21" t="s">
        <v>34</v>
      </c>
      <c r="P37" s="28"/>
      <c r="R37" s="7"/>
      <c r="S37" s="7"/>
      <c r="U37" s="15"/>
      <c r="V37" s="15"/>
      <c r="W37" s="15"/>
      <c r="Y37" s="7" t="e">
        <f t="shared" si="0"/>
        <v>#VALUE!</v>
      </c>
      <c r="Z37" s="7" t="e">
        <f t="shared" si="1"/>
        <v>#VALUE!</v>
      </c>
      <c r="AA37" s="7" t="e">
        <f t="shared" si="2"/>
        <v>#VALUE!</v>
      </c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0</v>
      </c>
      <c r="E38" s="36">
        <v>50</v>
      </c>
      <c r="F38" s="36">
        <v>50</v>
      </c>
      <c r="G38" s="36">
        <v>0</v>
      </c>
      <c r="H38" s="36">
        <v>0</v>
      </c>
      <c r="I38" s="36">
        <v>0</v>
      </c>
      <c r="J38" s="36" t="s">
        <v>60</v>
      </c>
      <c r="K38" s="36" t="s">
        <v>60</v>
      </c>
      <c r="L38" s="36" t="s">
        <v>60</v>
      </c>
      <c r="M38" s="36" t="s">
        <v>60</v>
      </c>
      <c r="N38" s="23"/>
      <c r="O38" s="21" t="s">
        <v>35</v>
      </c>
      <c r="P38" s="28"/>
      <c r="R38" s="7"/>
      <c r="S38" s="7"/>
      <c r="U38" s="15"/>
      <c r="V38" s="15"/>
      <c r="W38" s="15"/>
      <c r="Y38" s="7" t="e">
        <f t="shared" si="0"/>
        <v>#VALUE!</v>
      </c>
      <c r="Z38" s="7" t="e">
        <f t="shared" si="1"/>
        <v>#VALUE!</v>
      </c>
      <c r="AA38" s="7" t="e">
        <f t="shared" si="2"/>
        <v>#VALUE!</v>
      </c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 t="s">
        <v>60</v>
      </c>
      <c r="K39" s="36" t="s">
        <v>60</v>
      </c>
      <c r="L39" s="36" t="s">
        <v>60</v>
      </c>
      <c r="M39" s="36" t="s">
        <v>60</v>
      </c>
      <c r="N39" s="23"/>
      <c r="O39" s="21" t="s">
        <v>36</v>
      </c>
      <c r="P39" s="28"/>
      <c r="R39" s="7"/>
      <c r="S39" s="7"/>
      <c r="U39" s="15"/>
      <c r="V39" s="15"/>
      <c r="W39" s="15"/>
      <c r="Y39" s="7" t="e">
        <f t="shared" si="0"/>
        <v>#VALUE!</v>
      </c>
      <c r="Z39" s="7" t="e">
        <f t="shared" si="1"/>
        <v>#VALUE!</v>
      </c>
      <c r="AA39" s="7" t="e">
        <f t="shared" si="2"/>
        <v>#VALUE!</v>
      </c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 t="s">
        <v>60</v>
      </c>
      <c r="K40" s="36" t="s">
        <v>60</v>
      </c>
      <c r="L40" s="36" t="s">
        <v>60</v>
      </c>
      <c r="M40" s="36" t="s">
        <v>60</v>
      </c>
      <c r="N40" s="23"/>
      <c r="O40" s="21" t="s">
        <v>37</v>
      </c>
      <c r="P40" s="28"/>
      <c r="R40" s="7"/>
      <c r="S40" s="7"/>
      <c r="U40" s="15"/>
      <c r="V40" s="15"/>
      <c r="W40" s="15"/>
      <c r="Y40" s="7" t="e">
        <f t="shared" si="0"/>
        <v>#VALUE!</v>
      </c>
      <c r="Z40" s="7" t="e">
        <f t="shared" si="1"/>
        <v>#VALUE!</v>
      </c>
      <c r="AA40" s="7" t="e">
        <f t="shared" si="2"/>
        <v>#VALUE!</v>
      </c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 t="s">
        <v>60</v>
      </c>
      <c r="K41" s="36" t="s">
        <v>60</v>
      </c>
      <c r="L41" s="36" t="s">
        <v>60</v>
      </c>
      <c r="M41" s="36" t="s">
        <v>60</v>
      </c>
      <c r="N41" s="23"/>
      <c r="O41" s="21" t="s">
        <v>38</v>
      </c>
      <c r="P41" s="28"/>
      <c r="R41" s="7"/>
      <c r="S41" s="7"/>
      <c r="U41" s="15"/>
      <c r="V41" s="15"/>
      <c r="W41" s="15"/>
      <c r="Y41" s="7" t="e">
        <f t="shared" si="0"/>
        <v>#VALUE!</v>
      </c>
      <c r="Z41" s="7" t="e">
        <f t="shared" si="1"/>
        <v>#VALUE!</v>
      </c>
      <c r="AA41" s="7" t="e">
        <f t="shared" si="2"/>
        <v>#VALUE!</v>
      </c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 t="s">
        <v>60</v>
      </c>
      <c r="K42" s="36" t="s">
        <v>60</v>
      </c>
      <c r="L42" s="36" t="s">
        <v>60</v>
      </c>
      <c r="M42" s="36" t="s">
        <v>60</v>
      </c>
      <c r="N42" s="23"/>
      <c r="O42" s="21" t="s">
        <v>39</v>
      </c>
      <c r="P42" s="28"/>
      <c r="R42" s="7"/>
      <c r="S42" s="7"/>
      <c r="U42" s="15"/>
      <c r="V42" s="15"/>
      <c r="W42" s="15"/>
      <c r="Y42" s="7" t="e">
        <f t="shared" si="0"/>
        <v>#VALUE!</v>
      </c>
      <c r="Z42" s="7" t="e">
        <f t="shared" si="1"/>
        <v>#VALUE!</v>
      </c>
      <c r="AA42" s="7" t="e">
        <f t="shared" si="2"/>
        <v>#VALUE!</v>
      </c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 t="s">
        <v>60</v>
      </c>
      <c r="K43" s="36" t="s">
        <v>60</v>
      </c>
      <c r="L43" s="36" t="s">
        <v>60</v>
      </c>
      <c r="M43" s="36" t="s">
        <v>60</v>
      </c>
      <c r="N43" s="23"/>
      <c r="O43" s="21" t="s">
        <v>40</v>
      </c>
      <c r="P43" s="28"/>
      <c r="R43" s="7"/>
      <c r="S43" s="7"/>
      <c r="U43" s="15"/>
      <c r="V43" s="15"/>
      <c r="W43" s="15"/>
      <c r="Y43" s="7" t="e">
        <f t="shared" si="0"/>
        <v>#VALUE!</v>
      </c>
      <c r="Z43" s="7" t="e">
        <f t="shared" si="1"/>
        <v>#VALUE!</v>
      </c>
      <c r="AA43" s="7" t="e">
        <f t="shared" si="2"/>
        <v>#VALUE!</v>
      </c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399</v>
      </c>
      <c r="E44" s="36">
        <v>0</v>
      </c>
      <c r="F44" s="36">
        <v>399</v>
      </c>
      <c r="G44" s="36">
        <v>399</v>
      </c>
      <c r="H44" s="36">
        <v>0</v>
      </c>
      <c r="I44" s="36">
        <v>399</v>
      </c>
      <c r="J44" s="52">
        <v>100</v>
      </c>
      <c r="K44" s="36" t="s">
        <v>60</v>
      </c>
      <c r="L44" s="52">
        <v>100</v>
      </c>
      <c r="M44" s="56">
        <v>100</v>
      </c>
      <c r="N44" s="23"/>
      <c r="O44" s="21" t="s">
        <v>41</v>
      </c>
      <c r="P44" s="28"/>
      <c r="R44" s="7"/>
      <c r="S44" s="7"/>
      <c r="U44" s="15"/>
      <c r="V44" s="15"/>
      <c r="W44" s="15"/>
      <c r="Y44" s="7" t="b">
        <f t="shared" si="0"/>
        <v>0</v>
      </c>
      <c r="Z44" s="7" t="e">
        <f t="shared" si="1"/>
        <v>#VALUE!</v>
      </c>
      <c r="AA44" s="7" t="b">
        <f t="shared" si="2"/>
        <v>0</v>
      </c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 t="s">
        <v>60</v>
      </c>
      <c r="K45" s="36" t="s">
        <v>60</v>
      </c>
      <c r="L45" s="36" t="s">
        <v>60</v>
      </c>
      <c r="M45" s="36" t="s">
        <v>60</v>
      </c>
      <c r="N45" s="23"/>
      <c r="O45" s="21" t="s">
        <v>42</v>
      </c>
      <c r="P45" s="28"/>
      <c r="R45" s="7"/>
      <c r="S45" s="7"/>
      <c r="U45" s="15"/>
      <c r="V45" s="15"/>
      <c r="W45" s="15"/>
      <c r="Y45" s="7" t="e">
        <f t="shared" si="0"/>
        <v>#VALUE!</v>
      </c>
      <c r="Z45" s="7" t="e">
        <f t="shared" si="1"/>
        <v>#VALUE!</v>
      </c>
      <c r="AA45" s="7" t="e">
        <f t="shared" si="2"/>
        <v>#VALUE!</v>
      </c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 t="s">
        <v>60</v>
      </c>
      <c r="K46" s="36" t="s">
        <v>60</v>
      </c>
      <c r="L46" s="36" t="s">
        <v>60</v>
      </c>
      <c r="M46" s="36" t="s">
        <v>60</v>
      </c>
      <c r="N46" s="23"/>
      <c r="O46" s="21" t="s">
        <v>43</v>
      </c>
      <c r="P46" s="28"/>
      <c r="R46" s="7"/>
      <c r="S46" s="7"/>
      <c r="U46" s="15"/>
      <c r="V46" s="15"/>
      <c r="W46" s="15"/>
      <c r="Y46" s="7" t="e">
        <f t="shared" si="0"/>
        <v>#VALUE!</v>
      </c>
      <c r="Z46" s="7" t="e">
        <f t="shared" si="1"/>
        <v>#VALUE!</v>
      </c>
      <c r="AA46" s="7" t="e">
        <f t="shared" si="2"/>
        <v>#VALUE!</v>
      </c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 t="s">
        <v>60</v>
      </c>
      <c r="K47" s="36" t="s">
        <v>60</v>
      </c>
      <c r="L47" s="36" t="s">
        <v>60</v>
      </c>
      <c r="M47" s="36" t="s">
        <v>60</v>
      </c>
      <c r="N47" s="23"/>
      <c r="O47" s="21" t="s">
        <v>44</v>
      </c>
      <c r="P47" s="28"/>
      <c r="R47" s="7"/>
      <c r="S47" s="7"/>
      <c r="U47" s="15"/>
      <c r="V47" s="15"/>
      <c r="W47" s="15"/>
      <c r="Y47" s="7" t="e">
        <f t="shared" si="0"/>
        <v>#VALUE!</v>
      </c>
      <c r="Z47" s="7" t="e">
        <f t="shared" si="1"/>
        <v>#VALUE!</v>
      </c>
      <c r="AA47" s="7" t="e">
        <f t="shared" si="2"/>
        <v>#VALUE!</v>
      </c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 t="s">
        <v>60</v>
      </c>
      <c r="K48" s="36" t="s">
        <v>60</v>
      </c>
      <c r="L48" s="36" t="s">
        <v>60</v>
      </c>
      <c r="M48" s="36" t="s">
        <v>60</v>
      </c>
      <c r="N48" s="23"/>
      <c r="O48" s="21" t="s">
        <v>45</v>
      </c>
      <c r="P48" s="28"/>
      <c r="R48" s="7"/>
      <c r="S48" s="7"/>
      <c r="U48" s="15"/>
      <c r="V48" s="15"/>
      <c r="W48" s="15"/>
      <c r="Y48" s="7" t="e">
        <f t="shared" si="0"/>
        <v>#VALUE!</v>
      </c>
      <c r="Z48" s="7" t="e">
        <f t="shared" si="1"/>
        <v>#VALUE!</v>
      </c>
      <c r="AA48" s="7" t="e">
        <f t="shared" si="2"/>
        <v>#VALUE!</v>
      </c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 t="s">
        <v>60</v>
      </c>
      <c r="K49" s="36" t="s">
        <v>60</v>
      </c>
      <c r="L49" s="36" t="s">
        <v>60</v>
      </c>
      <c r="M49" s="36" t="s">
        <v>60</v>
      </c>
      <c r="N49" s="23"/>
      <c r="O49" s="21" t="s">
        <v>46</v>
      </c>
      <c r="P49" s="28"/>
      <c r="R49" s="7"/>
      <c r="S49" s="7"/>
      <c r="U49" s="15"/>
      <c r="V49" s="15"/>
      <c r="W49" s="15"/>
      <c r="Y49" s="7" t="e">
        <f t="shared" si="0"/>
        <v>#VALUE!</v>
      </c>
      <c r="Z49" s="7" t="e">
        <f t="shared" si="1"/>
        <v>#VALUE!</v>
      </c>
      <c r="AA49" s="7" t="e">
        <f t="shared" si="2"/>
        <v>#VALUE!</v>
      </c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 t="s">
        <v>60</v>
      </c>
      <c r="K50" s="36" t="s">
        <v>60</v>
      </c>
      <c r="L50" s="36" t="s">
        <v>60</v>
      </c>
      <c r="M50" s="36" t="s">
        <v>60</v>
      </c>
      <c r="N50" s="23"/>
      <c r="O50" s="21" t="s">
        <v>47</v>
      </c>
      <c r="P50" s="28"/>
      <c r="R50" s="7"/>
      <c r="S50" s="7"/>
      <c r="U50" s="15"/>
      <c r="V50" s="15"/>
      <c r="W50" s="15"/>
      <c r="Y50" s="7" t="e">
        <f t="shared" si="0"/>
        <v>#VALUE!</v>
      </c>
      <c r="Z50" s="7" t="e">
        <f t="shared" si="1"/>
        <v>#VALUE!</v>
      </c>
      <c r="AA50" s="7" t="e">
        <f t="shared" si="2"/>
        <v>#VALUE!</v>
      </c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 t="s">
        <v>60</v>
      </c>
      <c r="K51" s="36" t="s">
        <v>60</v>
      </c>
      <c r="L51" s="36" t="s">
        <v>60</v>
      </c>
      <c r="M51" s="36" t="s">
        <v>60</v>
      </c>
      <c r="N51" s="23"/>
      <c r="O51" s="21" t="s">
        <v>48</v>
      </c>
      <c r="P51" s="28"/>
      <c r="R51" s="7"/>
      <c r="S51" s="7"/>
      <c r="U51" s="15"/>
      <c r="V51" s="15"/>
      <c r="W51" s="15"/>
      <c r="Y51" s="7" t="e">
        <f t="shared" si="0"/>
        <v>#VALUE!</v>
      </c>
      <c r="Z51" s="7" t="e">
        <f t="shared" si="1"/>
        <v>#VALUE!</v>
      </c>
      <c r="AA51" s="7" t="e">
        <f t="shared" si="2"/>
        <v>#VALUE!</v>
      </c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 t="s">
        <v>60</v>
      </c>
      <c r="K52" s="36" t="s">
        <v>60</v>
      </c>
      <c r="L52" s="36" t="s">
        <v>60</v>
      </c>
      <c r="M52" s="36" t="s">
        <v>60</v>
      </c>
      <c r="N52" s="23"/>
      <c r="O52" s="21" t="s">
        <v>49</v>
      </c>
      <c r="P52" s="28"/>
      <c r="R52" s="7"/>
      <c r="S52" s="7"/>
      <c r="U52" s="15"/>
      <c r="V52" s="15"/>
      <c r="W52" s="15"/>
      <c r="Y52" s="7" t="e">
        <f t="shared" si="0"/>
        <v>#VALUE!</v>
      </c>
      <c r="Z52" s="7" t="e">
        <f t="shared" si="1"/>
        <v>#VALUE!</v>
      </c>
      <c r="AA52" s="7" t="e">
        <f t="shared" si="2"/>
        <v>#VALUE!</v>
      </c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25521</v>
      </c>
      <c r="E53" s="54">
        <v>1114</v>
      </c>
      <c r="F53" s="54">
        <v>26635</v>
      </c>
      <c r="G53" s="54">
        <v>25253</v>
      </c>
      <c r="H53" s="54">
        <v>181</v>
      </c>
      <c r="I53" s="54">
        <v>25434</v>
      </c>
      <c r="J53" s="55">
        <v>98.9</v>
      </c>
      <c r="K53" s="55">
        <v>16.2</v>
      </c>
      <c r="L53" s="55">
        <v>95.5</v>
      </c>
      <c r="M53" s="55">
        <v>95.5</v>
      </c>
      <c r="N53" s="33"/>
      <c r="O53" s="31" t="s">
        <v>50</v>
      </c>
      <c r="P53" s="34"/>
      <c r="R53" s="7"/>
      <c r="S53" s="7"/>
      <c r="U53" s="15"/>
      <c r="V53" s="15"/>
      <c r="W53" s="15"/>
      <c r="Y53" s="7" t="b">
        <f t="shared" si="0"/>
        <v>0</v>
      </c>
      <c r="Z53" s="7" t="b">
        <f t="shared" si="1"/>
        <v>0</v>
      </c>
      <c r="AA53" s="7" t="b">
        <f t="shared" si="2"/>
        <v>0</v>
      </c>
      <c r="AB53" s="24"/>
    </row>
    <row r="54" spans="1:28" ht="16.5" x14ac:dyDescent="0.2">
      <c r="R54" s="7"/>
      <c r="S54" s="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showGridLines="0" view="pageBreakPreview" topLeftCell="A34" zoomScale="52" zoomScaleNormal="75" zoomScaleSheetLayoutView="52" workbookViewId="0">
      <selection activeCell="D59" sqref="D59"/>
    </sheetView>
  </sheetViews>
  <sheetFormatPr defaultColWidth="9" defaultRowHeight="14" x14ac:dyDescent="0.2"/>
  <cols>
    <col min="1" max="1" width="2.6328125" style="11" customWidth="1"/>
    <col min="2" max="2" width="15" style="11" customWidth="1"/>
    <col min="3" max="3" width="2.6328125" style="11" customWidth="1"/>
    <col min="4" max="9" width="32.08984375" style="37" customWidth="1"/>
    <col min="10" max="13" width="12.453125" style="38" customWidth="1"/>
    <col min="14" max="14" width="2.6328125" style="11" customWidth="1"/>
    <col min="15" max="15" width="15" style="11" customWidth="1"/>
    <col min="16" max="16" width="2.6328125" style="11" customWidth="1"/>
    <col min="17" max="19" width="17.6328125" style="11" customWidth="1"/>
    <col min="20" max="20" width="18.90625" style="11" customWidth="1"/>
    <col min="21" max="22" width="10.453125" style="11" customWidth="1"/>
    <col min="23" max="23" width="10.453125" style="12" customWidth="1"/>
    <col min="24" max="25" width="9" style="11"/>
    <col min="26" max="26" width="21.1796875" style="11" customWidth="1"/>
    <col min="27" max="27" width="19.90625" style="11" customWidth="1"/>
    <col min="28" max="28" width="19.6328125" style="12" customWidth="1"/>
    <col min="29" max="16384" width="9" style="11"/>
  </cols>
  <sheetData>
    <row r="1" spans="1:28" s="4" customFormat="1" ht="42" customHeight="1" x14ac:dyDescent="0.2">
      <c r="A1" s="1"/>
      <c r="B1" s="2"/>
      <c r="C1" s="2"/>
      <c r="D1" s="39"/>
      <c r="E1" s="39"/>
      <c r="F1" s="39"/>
      <c r="G1" s="39"/>
      <c r="H1" s="39"/>
      <c r="I1" s="39"/>
      <c r="J1" s="40"/>
      <c r="K1" s="40"/>
      <c r="L1" s="40"/>
      <c r="M1" s="40"/>
      <c r="R1" s="7"/>
      <c r="S1" s="7"/>
      <c r="W1" s="5"/>
      <c r="AB1" s="5"/>
    </row>
    <row r="2" spans="1:28" s="6" customFormat="1" ht="36" customHeight="1" thickBot="1" x14ac:dyDescent="0.25">
      <c r="B2" s="35" t="s">
        <v>74</v>
      </c>
      <c r="C2" s="3"/>
      <c r="D2" s="41"/>
      <c r="E2" s="41"/>
      <c r="F2" s="42"/>
      <c r="G2" s="42"/>
      <c r="H2" s="42"/>
      <c r="I2" s="43"/>
      <c r="J2" s="44"/>
      <c r="K2" s="45"/>
      <c r="L2" s="44"/>
      <c r="M2" s="42"/>
      <c r="P2" s="14" t="s">
        <v>57</v>
      </c>
      <c r="R2" s="7"/>
      <c r="S2" s="7"/>
      <c r="W2" s="8"/>
      <c r="AB2" s="8"/>
    </row>
    <row r="3" spans="1:28" s="9" customFormat="1" ht="22.5" customHeight="1" x14ac:dyDescent="0.2">
      <c r="A3" s="62" t="s">
        <v>69</v>
      </c>
      <c r="B3" s="63"/>
      <c r="C3" s="64"/>
      <c r="D3" s="65" t="s">
        <v>76</v>
      </c>
      <c r="E3" s="65"/>
      <c r="F3" s="65"/>
      <c r="G3" s="65" t="s">
        <v>75</v>
      </c>
      <c r="H3" s="65"/>
      <c r="I3" s="65"/>
      <c r="J3" s="66" t="s">
        <v>58</v>
      </c>
      <c r="K3" s="66"/>
      <c r="L3" s="66"/>
      <c r="M3" s="66"/>
      <c r="N3" s="67" t="s">
        <v>70</v>
      </c>
      <c r="O3" s="68"/>
      <c r="P3" s="69"/>
      <c r="R3" s="7"/>
      <c r="S3" s="7"/>
      <c r="W3" s="10"/>
      <c r="AB3" s="10"/>
    </row>
    <row r="4" spans="1:28" s="9" customFormat="1" ht="24.75" customHeight="1" x14ac:dyDescent="0.2">
      <c r="A4" s="70"/>
      <c r="B4" s="71"/>
      <c r="C4" s="72"/>
      <c r="D4" s="46" t="s">
        <v>1</v>
      </c>
      <c r="E4" s="46" t="s">
        <v>2</v>
      </c>
      <c r="F4" s="46" t="s">
        <v>59</v>
      </c>
      <c r="G4" s="46" t="s">
        <v>1</v>
      </c>
      <c r="H4" s="46" t="s">
        <v>2</v>
      </c>
      <c r="I4" s="46" t="s">
        <v>59</v>
      </c>
      <c r="J4" s="73" t="s">
        <v>67</v>
      </c>
      <c r="K4" s="73" t="s">
        <v>67</v>
      </c>
      <c r="L4" s="73" t="s">
        <v>67</v>
      </c>
      <c r="M4" s="84" t="s">
        <v>0</v>
      </c>
      <c r="N4" s="76"/>
      <c r="O4" s="71"/>
      <c r="P4" s="77"/>
      <c r="R4" s="7"/>
      <c r="S4" s="7"/>
      <c r="W4" s="10"/>
      <c r="AB4" s="10"/>
    </row>
    <row r="5" spans="1:28" s="9" customFormat="1" ht="24.75" customHeight="1" x14ac:dyDescent="0.2">
      <c r="A5" s="78" t="s">
        <v>68</v>
      </c>
      <c r="B5" s="79"/>
      <c r="C5" s="80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74"/>
      <c r="K5" s="74"/>
      <c r="L5" s="74"/>
      <c r="M5" s="85"/>
      <c r="N5" s="81" t="s">
        <v>71</v>
      </c>
      <c r="O5" s="82"/>
      <c r="P5" s="83"/>
      <c r="R5" s="7"/>
      <c r="S5" s="7"/>
      <c r="W5" s="10"/>
      <c r="AB5" s="10"/>
    </row>
    <row r="6" spans="1:28" s="7" customFormat="1" ht="22.5" customHeight="1" x14ac:dyDescent="0.2">
      <c r="A6" s="25"/>
      <c r="B6" s="18" t="s">
        <v>3</v>
      </c>
      <c r="C6" s="19"/>
      <c r="D6" s="48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36">
        <v>0</v>
      </c>
      <c r="K6" s="36">
        <v>0</v>
      </c>
      <c r="L6" s="36">
        <v>0</v>
      </c>
      <c r="M6" s="36">
        <v>0</v>
      </c>
      <c r="N6" s="17"/>
      <c r="O6" s="18" t="s">
        <v>3</v>
      </c>
      <c r="P6" s="26"/>
      <c r="U6" s="15"/>
      <c r="V6" s="15"/>
      <c r="W6" s="15"/>
      <c r="AB6" s="16"/>
    </row>
    <row r="7" spans="1:28" s="7" customFormat="1" ht="22.5" customHeight="1" x14ac:dyDescent="0.2">
      <c r="A7" s="27"/>
      <c r="B7" s="21" t="s">
        <v>4</v>
      </c>
      <c r="C7" s="22"/>
      <c r="D7" s="51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20"/>
      <c r="O7" s="21" t="s">
        <v>4</v>
      </c>
      <c r="P7" s="28"/>
      <c r="U7" s="15"/>
      <c r="V7" s="15"/>
      <c r="W7" s="15"/>
      <c r="AB7" s="16"/>
    </row>
    <row r="8" spans="1:28" s="7" customFormat="1" ht="22.5" customHeight="1" x14ac:dyDescent="0.2">
      <c r="A8" s="27"/>
      <c r="B8" s="21" t="s">
        <v>5</v>
      </c>
      <c r="C8" s="22"/>
      <c r="D8" s="51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20"/>
      <c r="O8" s="21" t="s">
        <v>5</v>
      </c>
      <c r="P8" s="28"/>
      <c r="U8" s="15"/>
      <c r="V8" s="15"/>
      <c r="W8" s="15"/>
      <c r="AB8" s="16"/>
    </row>
    <row r="9" spans="1:28" s="7" customFormat="1" ht="22.5" customHeight="1" x14ac:dyDescent="0.2">
      <c r="A9" s="27"/>
      <c r="B9" s="21" t="s">
        <v>6</v>
      </c>
      <c r="C9" s="22"/>
      <c r="D9" s="51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20"/>
      <c r="O9" s="21" t="s">
        <v>6</v>
      </c>
      <c r="P9" s="28"/>
      <c r="U9" s="15"/>
      <c r="V9" s="15"/>
      <c r="W9" s="15"/>
      <c r="AB9" s="16"/>
    </row>
    <row r="10" spans="1:28" s="7" customFormat="1" ht="22.5" customHeight="1" x14ac:dyDescent="0.2">
      <c r="A10" s="27"/>
      <c r="B10" s="21" t="s">
        <v>7</v>
      </c>
      <c r="C10" s="22"/>
      <c r="D10" s="51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20"/>
      <c r="O10" s="21" t="s">
        <v>7</v>
      </c>
      <c r="P10" s="28"/>
      <c r="U10" s="15"/>
      <c r="V10" s="15"/>
      <c r="W10" s="15"/>
      <c r="AB10" s="16"/>
    </row>
    <row r="11" spans="1:28" s="7" customFormat="1" ht="22.5" customHeight="1" x14ac:dyDescent="0.2">
      <c r="A11" s="27"/>
      <c r="B11" s="21" t="s">
        <v>8</v>
      </c>
      <c r="C11" s="22"/>
      <c r="D11" s="51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20"/>
      <c r="O11" s="21" t="s">
        <v>8</v>
      </c>
      <c r="P11" s="28"/>
      <c r="U11" s="15"/>
      <c r="V11" s="15"/>
      <c r="W11" s="15"/>
      <c r="AB11" s="16"/>
    </row>
    <row r="12" spans="1:28" s="7" customFormat="1" ht="22.5" customHeight="1" x14ac:dyDescent="0.2">
      <c r="A12" s="27"/>
      <c r="B12" s="21" t="s">
        <v>9</v>
      </c>
      <c r="C12" s="22"/>
      <c r="D12" s="51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0"/>
      <c r="O12" s="21" t="s">
        <v>9</v>
      </c>
      <c r="P12" s="28"/>
      <c r="U12" s="15"/>
      <c r="V12" s="15"/>
      <c r="W12" s="15"/>
      <c r="AB12" s="16"/>
    </row>
    <row r="13" spans="1:28" s="7" customFormat="1" ht="22.5" customHeight="1" x14ac:dyDescent="0.2">
      <c r="A13" s="27"/>
      <c r="B13" s="21" t="s">
        <v>10</v>
      </c>
      <c r="C13" s="22"/>
      <c r="D13" s="51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20"/>
      <c r="O13" s="21" t="s">
        <v>10</v>
      </c>
      <c r="P13" s="28"/>
      <c r="U13" s="15"/>
      <c r="V13" s="15"/>
      <c r="W13" s="15"/>
      <c r="AB13" s="16"/>
    </row>
    <row r="14" spans="1:28" s="7" customFormat="1" ht="22.5" customHeight="1" x14ac:dyDescent="0.2">
      <c r="A14" s="27"/>
      <c r="B14" s="21" t="s">
        <v>11</v>
      </c>
      <c r="C14" s="22"/>
      <c r="D14" s="51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20"/>
      <c r="O14" s="21" t="s">
        <v>11</v>
      </c>
      <c r="P14" s="28"/>
      <c r="U14" s="15"/>
      <c r="V14" s="15"/>
      <c r="W14" s="15"/>
      <c r="AB14" s="16"/>
    </row>
    <row r="15" spans="1:28" s="7" customFormat="1" ht="22.5" customHeight="1" x14ac:dyDescent="0.2">
      <c r="A15" s="27"/>
      <c r="B15" s="21" t="s">
        <v>12</v>
      </c>
      <c r="C15" s="22"/>
      <c r="D15" s="51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20"/>
      <c r="O15" s="21" t="s">
        <v>12</v>
      </c>
      <c r="P15" s="28"/>
      <c r="U15" s="15"/>
      <c r="V15" s="15"/>
      <c r="W15" s="15"/>
      <c r="AB15" s="16"/>
    </row>
    <row r="16" spans="1:28" s="7" customFormat="1" ht="22.5" customHeight="1" x14ac:dyDescent="0.2">
      <c r="A16" s="27"/>
      <c r="B16" s="21" t="s">
        <v>13</v>
      </c>
      <c r="C16" s="22"/>
      <c r="D16" s="51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20"/>
      <c r="O16" s="21" t="s">
        <v>13</v>
      </c>
      <c r="P16" s="28"/>
      <c r="U16" s="15"/>
      <c r="V16" s="15"/>
      <c r="W16" s="15"/>
      <c r="AB16" s="16"/>
    </row>
    <row r="17" spans="1:28" s="7" customFormat="1" ht="22.5" customHeight="1" x14ac:dyDescent="0.2">
      <c r="A17" s="27"/>
      <c r="B17" s="21" t="s">
        <v>14</v>
      </c>
      <c r="C17" s="22"/>
      <c r="D17" s="51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20"/>
      <c r="O17" s="21" t="s">
        <v>14</v>
      </c>
      <c r="P17" s="28"/>
      <c r="U17" s="15"/>
      <c r="V17" s="15"/>
      <c r="W17" s="15"/>
      <c r="AB17" s="16"/>
    </row>
    <row r="18" spans="1:28" s="7" customFormat="1" ht="22.5" customHeight="1" x14ac:dyDescent="0.2">
      <c r="A18" s="27"/>
      <c r="B18" s="21" t="s">
        <v>15</v>
      </c>
      <c r="C18" s="22"/>
      <c r="D18" s="51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20"/>
      <c r="O18" s="21" t="s">
        <v>15</v>
      </c>
      <c r="P18" s="28"/>
      <c r="U18" s="15"/>
      <c r="V18" s="15"/>
      <c r="W18" s="15"/>
      <c r="AB18" s="16"/>
    </row>
    <row r="19" spans="1:28" s="7" customFormat="1" ht="22.5" customHeight="1" x14ac:dyDescent="0.2">
      <c r="A19" s="27"/>
      <c r="B19" s="21" t="s">
        <v>16</v>
      </c>
      <c r="C19" s="22"/>
      <c r="D19" s="51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20"/>
      <c r="O19" s="21" t="s">
        <v>16</v>
      </c>
      <c r="P19" s="28"/>
      <c r="U19" s="15"/>
      <c r="V19" s="15"/>
      <c r="W19" s="15"/>
      <c r="AB19" s="16"/>
    </row>
    <row r="20" spans="1:28" s="7" customFormat="1" ht="22.5" customHeight="1" x14ac:dyDescent="0.2">
      <c r="A20" s="27"/>
      <c r="B20" s="21" t="s">
        <v>17</v>
      </c>
      <c r="C20" s="22"/>
      <c r="D20" s="51">
        <v>574954</v>
      </c>
      <c r="E20" s="36">
        <v>0</v>
      </c>
      <c r="F20" s="36">
        <v>574954</v>
      </c>
      <c r="G20" s="36">
        <v>574954</v>
      </c>
      <c r="H20" s="36">
        <v>0</v>
      </c>
      <c r="I20" s="36">
        <v>574954</v>
      </c>
      <c r="J20" s="52">
        <v>100</v>
      </c>
      <c r="K20" s="36">
        <v>0</v>
      </c>
      <c r="L20" s="52">
        <v>100</v>
      </c>
      <c r="M20" s="52">
        <v>100</v>
      </c>
      <c r="N20" s="20"/>
      <c r="O20" s="21" t="s">
        <v>17</v>
      </c>
      <c r="P20" s="28"/>
      <c r="U20" s="15"/>
      <c r="V20" s="15"/>
      <c r="W20" s="15"/>
      <c r="AB20" s="16"/>
    </row>
    <row r="21" spans="1:28" s="7" customFormat="1" ht="22.5" customHeight="1" x14ac:dyDescent="0.2">
      <c r="A21" s="27"/>
      <c r="B21" s="21" t="s">
        <v>18</v>
      </c>
      <c r="C21" s="22"/>
      <c r="D21" s="51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20"/>
      <c r="O21" s="21" t="s">
        <v>18</v>
      </c>
      <c r="P21" s="28"/>
      <c r="U21" s="15"/>
      <c r="V21" s="15"/>
      <c r="W21" s="15"/>
      <c r="AB21" s="16"/>
    </row>
    <row r="22" spans="1:28" s="7" customFormat="1" ht="22.5" customHeight="1" x14ac:dyDescent="0.2">
      <c r="A22" s="27"/>
      <c r="B22" s="21" t="s">
        <v>19</v>
      </c>
      <c r="C22" s="22"/>
      <c r="D22" s="51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20"/>
      <c r="O22" s="21" t="s">
        <v>19</v>
      </c>
      <c r="P22" s="28"/>
      <c r="U22" s="15"/>
      <c r="V22" s="15"/>
      <c r="W22" s="15"/>
      <c r="AB22" s="16"/>
    </row>
    <row r="23" spans="1:28" s="7" customFormat="1" ht="22.5" customHeight="1" x14ac:dyDescent="0.2">
      <c r="A23" s="27"/>
      <c r="B23" s="21" t="s">
        <v>20</v>
      </c>
      <c r="C23" s="22"/>
      <c r="D23" s="51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20"/>
      <c r="O23" s="21" t="s">
        <v>20</v>
      </c>
      <c r="P23" s="28"/>
      <c r="U23" s="15"/>
      <c r="V23" s="15"/>
      <c r="W23" s="15"/>
      <c r="AB23" s="16"/>
    </row>
    <row r="24" spans="1:28" s="7" customFormat="1" ht="22.5" customHeight="1" x14ac:dyDescent="0.2">
      <c r="A24" s="27"/>
      <c r="B24" s="21" t="s">
        <v>21</v>
      </c>
      <c r="C24" s="22"/>
      <c r="D24" s="51">
        <v>8322</v>
      </c>
      <c r="E24" s="36">
        <v>0</v>
      </c>
      <c r="F24" s="36">
        <v>8322</v>
      </c>
      <c r="G24" s="36">
        <v>8322</v>
      </c>
      <c r="H24" s="36">
        <v>0</v>
      </c>
      <c r="I24" s="36">
        <v>8322</v>
      </c>
      <c r="J24" s="52">
        <v>100</v>
      </c>
      <c r="K24" s="36">
        <v>0</v>
      </c>
      <c r="L24" s="52">
        <v>100</v>
      </c>
      <c r="M24" s="52">
        <v>100</v>
      </c>
      <c r="N24" s="20"/>
      <c r="O24" s="21" t="s">
        <v>21</v>
      </c>
      <c r="P24" s="28"/>
      <c r="U24" s="15"/>
      <c r="V24" s="15"/>
      <c r="W24" s="15"/>
      <c r="AB24" s="16"/>
    </row>
    <row r="25" spans="1:28" s="7" customFormat="1" ht="22.5" customHeight="1" x14ac:dyDescent="0.2">
      <c r="A25" s="27"/>
      <c r="B25" s="21" t="s">
        <v>22</v>
      </c>
      <c r="C25" s="22"/>
      <c r="D25" s="51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20"/>
      <c r="O25" s="21" t="s">
        <v>22</v>
      </c>
      <c r="P25" s="28"/>
      <c r="U25" s="15"/>
      <c r="V25" s="15"/>
      <c r="W25" s="15"/>
      <c r="AB25" s="16"/>
    </row>
    <row r="26" spans="1:28" s="7" customFormat="1" ht="22.5" customHeight="1" x14ac:dyDescent="0.2">
      <c r="A26" s="27"/>
      <c r="B26" s="21" t="s">
        <v>23</v>
      </c>
      <c r="C26" s="22"/>
      <c r="D26" s="51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20"/>
      <c r="O26" s="21" t="s">
        <v>23</v>
      </c>
      <c r="P26" s="28"/>
      <c r="U26" s="15"/>
      <c r="V26" s="15"/>
      <c r="W26" s="15"/>
      <c r="AB26" s="16"/>
    </row>
    <row r="27" spans="1:28" s="7" customFormat="1" ht="22.5" customHeight="1" x14ac:dyDescent="0.2">
      <c r="A27" s="27"/>
      <c r="B27" s="21" t="s">
        <v>24</v>
      </c>
      <c r="C27" s="22"/>
      <c r="D27" s="51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20"/>
      <c r="O27" s="21" t="s">
        <v>24</v>
      </c>
      <c r="P27" s="28"/>
      <c r="U27" s="15"/>
      <c r="V27" s="15"/>
      <c r="W27" s="15"/>
      <c r="AB27" s="16"/>
    </row>
    <row r="28" spans="1:28" s="7" customFormat="1" ht="22.5" customHeight="1" x14ac:dyDescent="0.2">
      <c r="A28" s="27"/>
      <c r="B28" s="21" t="s">
        <v>25</v>
      </c>
      <c r="C28" s="22"/>
      <c r="D28" s="51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20"/>
      <c r="O28" s="21" t="s">
        <v>25</v>
      </c>
      <c r="P28" s="28"/>
      <c r="U28" s="15"/>
      <c r="V28" s="15"/>
      <c r="W28" s="15"/>
      <c r="AB28" s="16"/>
    </row>
    <row r="29" spans="1:28" s="7" customFormat="1" ht="22.5" customHeight="1" x14ac:dyDescent="0.2">
      <c r="A29" s="27"/>
      <c r="B29" s="21" t="s">
        <v>26</v>
      </c>
      <c r="C29" s="22"/>
      <c r="D29" s="51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20"/>
      <c r="O29" s="21" t="s">
        <v>26</v>
      </c>
      <c r="P29" s="28"/>
      <c r="U29" s="15"/>
      <c r="V29" s="15"/>
      <c r="W29" s="15"/>
      <c r="AB29" s="16"/>
    </row>
    <row r="30" spans="1:28" s="7" customFormat="1" ht="22.5" customHeight="1" x14ac:dyDescent="0.2">
      <c r="A30" s="27"/>
      <c r="B30" s="21" t="s">
        <v>27</v>
      </c>
      <c r="C30" s="22"/>
      <c r="D30" s="51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20"/>
      <c r="O30" s="21" t="s">
        <v>27</v>
      </c>
      <c r="P30" s="28"/>
      <c r="U30" s="15"/>
      <c r="V30" s="15"/>
      <c r="W30" s="15"/>
      <c r="AB30" s="16"/>
    </row>
    <row r="31" spans="1:28" s="7" customFormat="1" ht="22.5" customHeight="1" x14ac:dyDescent="0.2">
      <c r="A31" s="27"/>
      <c r="B31" s="21" t="s">
        <v>28</v>
      </c>
      <c r="C31" s="22"/>
      <c r="D31" s="51">
        <v>1550012</v>
      </c>
      <c r="E31" s="36">
        <v>0</v>
      </c>
      <c r="F31" s="36">
        <v>1550012</v>
      </c>
      <c r="G31" s="36">
        <v>1538413</v>
      </c>
      <c r="H31" s="36">
        <v>0</v>
      </c>
      <c r="I31" s="36">
        <v>1538413</v>
      </c>
      <c r="J31" s="52">
        <v>99.3</v>
      </c>
      <c r="K31" s="36">
        <v>0</v>
      </c>
      <c r="L31" s="52">
        <v>99.3</v>
      </c>
      <c r="M31" s="52">
        <v>100</v>
      </c>
      <c r="N31" s="20"/>
      <c r="O31" s="21" t="s">
        <v>28</v>
      </c>
      <c r="P31" s="28"/>
      <c r="U31" s="15"/>
      <c r="V31" s="15"/>
      <c r="W31" s="15"/>
      <c r="AB31" s="16"/>
    </row>
    <row r="32" spans="1:28" s="7" customFormat="1" ht="22.5" customHeight="1" x14ac:dyDescent="0.2">
      <c r="A32" s="27"/>
      <c r="B32" s="21" t="s">
        <v>29</v>
      </c>
      <c r="C32" s="22"/>
      <c r="D32" s="51">
        <v>107261</v>
      </c>
      <c r="E32" s="36">
        <v>0</v>
      </c>
      <c r="F32" s="36">
        <v>107261</v>
      </c>
      <c r="G32" s="36">
        <v>107261</v>
      </c>
      <c r="H32" s="36">
        <v>0</v>
      </c>
      <c r="I32" s="36">
        <v>107261</v>
      </c>
      <c r="J32" s="52">
        <v>100</v>
      </c>
      <c r="K32" s="36">
        <v>0</v>
      </c>
      <c r="L32" s="52">
        <v>100</v>
      </c>
      <c r="M32" s="61">
        <v>100</v>
      </c>
      <c r="N32" s="20"/>
      <c r="O32" s="21" t="s">
        <v>29</v>
      </c>
      <c r="P32" s="28"/>
      <c r="U32" s="15"/>
      <c r="V32" s="15"/>
      <c r="W32" s="15"/>
      <c r="AB32" s="16"/>
    </row>
    <row r="33" spans="1:28" s="7" customFormat="1" ht="22.5" customHeight="1" x14ac:dyDescent="0.2">
      <c r="A33" s="27"/>
      <c r="B33" s="21" t="s">
        <v>30</v>
      </c>
      <c r="C33" s="22"/>
      <c r="D33" s="51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20"/>
      <c r="O33" s="21" t="s">
        <v>30</v>
      </c>
      <c r="P33" s="28"/>
      <c r="U33" s="15"/>
      <c r="V33" s="15"/>
      <c r="W33" s="15"/>
      <c r="AB33" s="16"/>
    </row>
    <row r="34" spans="1:28" s="7" customFormat="1" ht="22.5" customHeight="1" x14ac:dyDescent="0.2">
      <c r="A34" s="27"/>
      <c r="B34" s="21" t="s">
        <v>31</v>
      </c>
      <c r="C34" s="22"/>
      <c r="D34" s="51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20"/>
      <c r="O34" s="21" t="s">
        <v>31</v>
      </c>
      <c r="P34" s="28"/>
      <c r="U34" s="15"/>
      <c r="V34" s="15"/>
      <c r="W34" s="15"/>
      <c r="AB34" s="16"/>
    </row>
    <row r="35" spans="1:28" s="7" customFormat="1" ht="22.5" customHeight="1" x14ac:dyDescent="0.2">
      <c r="A35" s="27"/>
      <c r="B35" s="21" t="s">
        <v>32</v>
      </c>
      <c r="C35" s="22"/>
      <c r="D35" s="51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20"/>
      <c r="O35" s="21" t="s">
        <v>32</v>
      </c>
      <c r="P35" s="28"/>
      <c r="U35" s="15"/>
      <c r="V35" s="15"/>
      <c r="W35" s="15"/>
      <c r="AB35" s="16"/>
    </row>
    <row r="36" spans="1:28" s="7" customFormat="1" ht="22.5" customHeight="1" x14ac:dyDescent="0.2">
      <c r="A36" s="27"/>
      <c r="B36" s="21" t="s">
        <v>33</v>
      </c>
      <c r="C36" s="22"/>
      <c r="D36" s="51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20"/>
      <c r="O36" s="21" t="s">
        <v>33</v>
      </c>
      <c r="P36" s="28"/>
      <c r="U36" s="15"/>
      <c r="V36" s="15"/>
      <c r="W36" s="15"/>
      <c r="AB36" s="16"/>
    </row>
    <row r="37" spans="1:28" s="13" customFormat="1" ht="22.5" customHeight="1" x14ac:dyDescent="0.2">
      <c r="A37" s="29"/>
      <c r="B37" s="21" t="s">
        <v>34</v>
      </c>
      <c r="C37" s="22"/>
      <c r="D37" s="51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23"/>
      <c r="O37" s="21" t="s">
        <v>34</v>
      </c>
      <c r="P37" s="28"/>
      <c r="R37" s="7"/>
      <c r="S37" s="7"/>
      <c r="U37" s="15"/>
      <c r="V37" s="15"/>
      <c r="W37" s="15"/>
      <c r="AA37" s="7"/>
      <c r="AB37" s="24"/>
    </row>
    <row r="38" spans="1:28" s="13" customFormat="1" ht="22.5" customHeight="1" x14ac:dyDescent="0.2">
      <c r="A38" s="29"/>
      <c r="B38" s="21" t="s">
        <v>35</v>
      </c>
      <c r="C38" s="22"/>
      <c r="D38" s="51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23"/>
      <c r="O38" s="21" t="s">
        <v>35</v>
      </c>
      <c r="P38" s="28"/>
      <c r="R38" s="7"/>
      <c r="S38" s="7"/>
      <c r="U38" s="15"/>
      <c r="V38" s="15"/>
      <c r="W38" s="15"/>
      <c r="AB38" s="24"/>
    </row>
    <row r="39" spans="1:28" s="13" customFormat="1" ht="22.5" customHeight="1" x14ac:dyDescent="0.2">
      <c r="A39" s="29"/>
      <c r="B39" s="21" t="s">
        <v>36</v>
      </c>
      <c r="C39" s="22"/>
      <c r="D39" s="51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23"/>
      <c r="O39" s="21" t="s">
        <v>36</v>
      </c>
      <c r="P39" s="28"/>
      <c r="R39" s="7"/>
      <c r="S39" s="7"/>
      <c r="U39" s="15"/>
      <c r="V39" s="15"/>
      <c r="W39" s="15"/>
      <c r="AB39" s="24"/>
    </row>
    <row r="40" spans="1:28" s="13" customFormat="1" ht="22.5" customHeight="1" x14ac:dyDescent="0.2">
      <c r="A40" s="29"/>
      <c r="B40" s="21" t="s">
        <v>37</v>
      </c>
      <c r="C40" s="22"/>
      <c r="D40" s="51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23"/>
      <c r="O40" s="21" t="s">
        <v>37</v>
      </c>
      <c r="P40" s="28"/>
      <c r="R40" s="7"/>
      <c r="S40" s="7"/>
      <c r="U40" s="15"/>
      <c r="V40" s="15"/>
      <c r="W40" s="15"/>
      <c r="AB40" s="24"/>
    </row>
    <row r="41" spans="1:28" s="13" customFormat="1" ht="22.5" customHeight="1" x14ac:dyDescent="0.2">
      <c r="A41" s="29"/>
      <c r="B41" s="21" t="s">
        <v>38</v>
      </c>
      <c r="C41" s="22"/>
      <c r="D41" s="51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23"/>
      <c r="O41" s="21" t="s">
        <v>38</v>
      </c>
      <c r="P41" s="28"/>
      <c r="R41" s="7"/>
      <c r="S41" s="7"/>
      <c r="U41" s="15"/>
      <c r="V41" s="15"/>
      <c r="W41" s="15"/>
      <c r="AB41" s="24"/>
    </row>
    <row r="42" spans="1:28" s="13" customFormat="1" ht="22.5" customHeight="1" x14ac:dyDescent="0.2">
      <c r="A42" s="29"/>
      <c r="B42" s="21" t="s">
        <v>39</v>
      </c>
      <c r="C42" s="22"/>
      <c r="D42" s="51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23"/>
      <c r="O42" s="21" t="s">
        <v>39</v>
      </c>
      <c r="P42" s="28"/>
      <c r="R42" s="7"/>
      <c r="S42" s="7"/>
      <c r="U42" s="15"/>
      <c r="V42" s="15"/>
      <c r="W42" s="15"/>
      <c r="AB42" s="24"/>
    </row>
    <row r="43" spans="1:28" s="13" customFormat="1" ht="22.5" customHeight="1" x14ac:dyDescent="0.2">
      <c r="A43" s="29"/>
      <c r="B43" s="21" t="s">
        <v>40</v>
      </c>
      <c r="C43" s="22"/>
      <c r="D43" s="51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23"/>
      <c r="O43" s="21" t="s">
        <v>40</v>
      </c>
      <c r="P43" s="28"/>
      <c r="R43" s="7"/>
      <c r="S43" s="7"/>
      <c r="U43" s="15"/>
      <c r="V43" s="15"/>
      <c r="W43" s="15"/>
      <c r="AB43" s="24"/>
    </row>
    <row r="44" spans="1:28" s="13" customFormat="1" ht="22.5" customHeight="1" x14ac:dyDescent="0.2">
      <c r="A44" s="29"/>
      <c r="B44" s="21" t="s">
        <v>41</v>
      </c>
      <c r="C44" s="22"/>
      <c r="D44" s="51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23"/>
      <c r="O44" s="21" t="s">
        <v>41</v>
      </c>
      <c r="P44" s="28"/>
      <c r="R44" s="7"/>
      <c r="S44" s="7"/>
      <c r="U44" s="15"/>
      <c r="V44" s="15"/>
      <c r="W44" s="15"/>
      <c r="AB44" s="24"/>
    </row>
    <row r="45" spans="1:28" s="13" customFormat="1" ht="22.5" customHeight="1" x14ac:dyDescent="0.2">
      <c r="A45" s="29"/>
      <c r="B45" s="21" t="s">
        <v>42</v>
      </c>
      <c r="C45" s="22"/>
      <c r="D45" s="51">
        <v>662762</v>
      </c>
      <c r="E45" s="36">
        <v>0</v>
      </c>
      <c r="F45" s="36">
        <v>662762</v>
      </c>
      <c r="G45" s="36">
        <v>662762</v>
      </c>
      <c r="H45" s="36">
        <v>0</v>
      </c>
      <c r="I45" s="36">
        <v>662762</v>
      </c>
      <c r="J45" s="52">
        <v>100</v>
      </c>
      <c r="K45" s="36">
        <v>0</v>
      </c>
      <c r="L45" s="52">
        <v>100</v>
      </c>
      <c r="M45" s="52">
        <v>100</v>
      </c>
      <c r="N45" s="23"/>
      <c r="O45" s="21" t="s">
        <v>42</v>
      </c>
      <c r="P45" s="28"/>
      <c r="R45" s="7"/>
      <c r="S45" s="7"/>
      <c r="U45" s="15"/>
      <c r="V45" s="15"/>
      <c r="W45" s="15"/>
      <c r="AB45" s="24"/>
    </row>
    <row r="46" spans="1:28" s="13" customFormat="1" ht="22.5" customHeight="1" x14ac:dyDescent="0.2">
      <c r="A46" s="29"/>
      <c r="B46" s="21" t="s">
        <v>43</v>
      </c>
      <c r="C46" s="22"/>
      <c r="D46" s="51">
        <v>416099</v>
      </c>
      <c r="E46" s="36">
        <v>0</v>
      </c>
      <c r="F46" s="36">
        <v>416099</v>
      </c>
      <c r="G46" s="36">
        <v>416099</v>
      </c>
      <c r="H46" s="36">
        <v>0</v>
      </c>
      <c r="I46" s="36">
        <v>416099</v>
      </c>
      <c r="J46" s="61">
        <v>100</v>
      </c>
      <c r="K46" s="36">
        <v>0</v>
      </c>
      <c r="L46" s="61">
        <v>100</v>
      </c>
      <c r="M46" s="36">
        <v>0</v>
      </c>
      <c r="N46" s="23"/>
      <c r="O46" s="21" t="s">
        <v>43</v>
      </c>
      <c r="P46" s="28"/>
      <c r="R46" s="7"/>
      <c r="S46" s="7"/>
      <c r="U46" s="15"/>
      <c r="V46" s="15"/>
      <c r="W46" s="15"/>
      <c r="AB46" s="24"/>
    </row>
    <row r="47" spans="1:28" s="13" customFormat="1" ht="22.5" customHeight="1" x14ac:dyDescent="0.2">
      <c r="A47" s="29"/>
      <c r="B47" s="21" t="s">
        <v>44</v>
      </c>
      <c r="C47" s="22"/>
      <c r="D47" s="51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23"/>
      <c r="O47" s="21" t="s">
        <v>44</v>
      </c>
      <c r="P47" s="28"/>
      <c r="R47" s="7"/>
      <c r="S47" s="7"/>
      <c r="U47" s="15"/>
      <c r="V47" s="15"/>
      <c r="W47" s="15"/>
      <c r="AB47" s="24"/>
    </row>
    <row r="48" spans="1:28" s="13" customFormat="1" ht="22.5" customHeight="1" x14ac:dyDescent="0.2">
      <c r="A48" s="29"/>
      <c r="B48" s="21" t="s">
        <v>45</v>
      </c>
      <c r="C48" s="22"/>
      <c r="D48" s="51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23"/>
      <c r="O48" s="21" t="s">
        <v>45</v>
      </c>
      <c r="P48" s="28"/>
      <c r="R48" s="7"/>
      <c r="S48" s="7"/>
      <c r="U48" s="15"/>
      <c r="V48" s="15"/>
      <c r="W48" s="15"/>
      <c r="AB48" s="24"/>
    </row>
    <row r="49" spans="1:28" s="13" customFormat="1" ht="22.5" customHeight="1" x14ac:dyDescent="0.2">
      <c r="A49" s="29"/>
      <c r="B49" s="21" t="s">
        <v>46</v>
      </c>
      <c r="C49" s="22"/>
      <c r="D49" s="51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23"/>
      <c r="O49" s="21" t="s">
        <v>46</v>
      </c>
      <c r="P49" s="28"/>
      <c r="R49" s="7"/>
      <c r="S49" s="7"/>
      <c r="U49" s="15"/>
      <c r="V49" s="15"/>
      <c r="W49" s="15"/>
      <c r="AB49" s="24"/>
    </row>
    <row r="50" spans="1:28" s="13" customFormat="1" ht="22.5" customHeight="1" x14ac:dyDescent="0.2">
      <c r="A50" s="29"/>
      <c r="B50" s="21" t="s">
        <v>47</v>
      </c>
      <c r="C50" s="22"/>
      <c r="D50" s="51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23"/>
      <c r="O50" s="21" t="s">
        <v>47</v>
      </c>
      <c r="P50" s="28"/>
      <c r="R50" s="7"/>
      <c r="S50" s="7"/>
      <c r="U50" s="15"/>
      <c r="V50" s="15"/>
      <c r="W50" s="15"/>
      <c r="AB50" s="24"/>
    </row>
    <row r="51" spans="1:28" s="13" customFormat="1" ht="22.5" customHeight="1" x14ac:dyDescent="0.2">
      <c r="A51" s="29"/>
      <c r="B51" s="21" t="s">
        <v>48</v>
      </c>
      <c r="C51" s="22"/>
      <c r="D51" s="51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23"/>
      <c r="O51" s="21" t="s">
        <v>48</v>
      </c>
      <c r="P51" s="28"/>
      <c r="R51" s="7"/>
      <c r="S51" s="7"/>
      <c r="U51" s="15"/>
      <c r="V51" s="15"/>
      <c r="W51" s="15"/>
      <c r="AB51" s="24"/>
    </row>
    <row r="52" spans="1:28" s="13" customFormat="1" ht="22.5" customHeight="1" x14ac:dyDescent="0.2">
      <c r="A52" s="29"/>
      <c r="B52" s="21" t="s">
        <v>49</v>
      </c>
      <c r="C52" s="22"/>
      <c r="D52" s="51">
        <v>30245</v>
      </c>
      <c r="E52" s="36">
        <v>0</v>
      </c>
      <c r="F52" s="36">
        <v>30245</v>
      </c>
      <c r="G52" s="36">
        <v>30245</v>
      </c>
      <c r="H52" s="36">
        <v>0</v>
      </c>
      <c r="I52" s="36">
        <v>30245</v>
      </c>
      <c r="J52" s="52">
        <v>100</v>
      </c>
      <c r="K52" s="36">
        <v>0</v>
      </c>
      <c r="L52" s="52">
        <v>100</v>
      </c>
      <c r="M52" s="52">
        <v>100</v>
      </c>
      <c r="N52" s="23"/>
      <c r="O52" s="21" t="s">
        <v>49</v>
      </c>
      <c r="P52" s="28"/>
      <c r="R52" s="7"/>
      <c r="S52" s="7"/>
      <c r="U52" s="15"/>
      <c r="V52" s="15"/>
      <c r="W52" s="15"/>
      <c r="AB52" s="24"/>
    </row>
    <row r="53" spans="1:28" s="13" customFormat="1" ht="22.5" customHeight="1" thickBot="1" x14ac:dyDescent="0.25">
      <c r="A53" s="30"/>
      <c r="B53" s="31" t="s">
        <v>50</v>
      </c>
      <c r="C53" s="32"/>
      <c r="D53" s="53">
        <v>3349655</v>
      </c>
      <c r="E53" s="54">
        <v>0</v>
      </c>
      <c r="F53" s="54">
        <v>3349655</v>
      </c>
      <c r="G53" s="54">
        <v>3338056</v>
      </c>
      <c r="H53" s="54">
        <v>0</v>
      </c>
      <c r="I53" s="54">
        <v>3338056</v>
      </c>
      <c r="J53" s="55">
        <v>99.7</v>
      </c>
      <c r="K53" s="36">
        <v>0</v>
      </c>
      <c r="L53" s="55">
        <v>99.7</v>
      </c>
      <c r="M53" s="55">
        <v>100</v>
      </c>
      <c r="N53" s="33"/>
      <c r="O53" s="31" t="s">
        <v>50</v>
      </c>
      <c r="P53" s="34"/>
      <c r="R53" s="7"/>
      <c r="S53" s="7"/>
      <c r="U53" s="15"/>
      <c r="V53" s="15"/>
      <c r="W53" s="15"/>
      <c r="AB53" s="24"/>
    </row>
    <row r="54" spans="1:28" ht="16.5" x14ac:dyDescent="0.2">
      <c r="R54" s="7"/>
      <c r="S54" s="7"/>
    </row>
    <row r="58" spans="1:28" x14ac:dyDescent="0.2">
      <c r="I58" s="57"/>
    </row>
  </sheetData>
  <mergeCells count="13">
    <mergeCell ref="N4:P4"/>
    <mergeCell ref="A5:C5"/>
    <mergeCell ref="N5:P5"/>
    <mergeCell ref="A3:C3"/>
    <mergeCell ref="D3:F3"/>
    <mergeCell ref="G3:I3"/>
    <mergeCell ref="J3:M3"/>
    <mergeCell ref="N3:P3"/>
    <mergeCell ref="A4:C4"/>
    <mergeCell ref="J4:J5"/>
    <mergeCell ref="K4:K5"/>
    <mergeCell ref="L4:L5"/>
    <mergeCell ref="M4:M5"/>
  </mergeCells>
  <phoneticPr fontId="2"/>
  <printOptions horizontalCentered="1" verticalCentered="1"/>
  <pageMargins left="0.47244094488188981" right="0.47244094488188981" top="0.39370078740157483" bottom="0.78740157480314965" header="0" footer="0.39370078740157483"/>
  <pageSetup paperSize="9" scale="63" fitToWidth="2" orientation="portrait" errors="blank" r:id="rId1"/>
  <headerFooter alignWithMargins="0">
    <oddFooter>&amp;C&amp;"ＭＳ 明朝,標準"&amp;16－ &amp;18&amp;P&amp;16&amp;  －</oddFooter>
  </headerFooter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二目的税</vt:lpstr>
      <vt:lpstr>1法定目的税</vt:lpstr>
      <vt:lpstr>(1)入湯税</vt:lpstr>
      <vt:lpstr>(2)事業所税</vt:lpstr>
      <vt:lpstr>(3)都市計画税</vt:lpstr>
      <vt:lpstr>(ｱ)土地（都計）</vt:lpstr>
      <vt:lpstr>(ｲ)家屋（都計）</vt:lpstr>
      <vt:lpstr>(4)水利地益税</vt:lpstr>
      <vt:lpstr>2法定外目的税</vt:lpstr>
      <vt:lpstr>'(1)入湯税'!Print_Area</vt:lpstr>
      <vt:lpstr>'(2)事業所税'!Print_Area</vt:lpstr>
      <vt:lpstr>'(3)都市計画税'!Print_Area</vt:lpstr>
      <vt:lpstr>'(4)水利地益税'!Print_Area</vt:lpstr>
      <vt:lpstr>'(ｱ)土地（都計）'!Print_Area</vt:lpstr>
      <vt:lpstr>'(ｲ)家屋（都計）'!Print_Area</vt:lpstr>
      <vt:lpstr>'1法定目的税'!Print_Area</vt:lpstr>
      <vt:lpstr>'2法定外目的税'!Print_Area</vt:lpstr>
      <vt:lpstr>二目的税!Print_Area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神山　良(911359)</cp:lastModifiedBy>
  <cp:lastPrinted>2018-01-23T05:02:47Z</cp:lastPrinted>
  <dcterms:created xsi:type="dcterms:W3CDTF">2003-01-29T08:33:26Z</dcterms:created>
  <dcterms:modified xsi:type="dcterms:W3CDTF">2020-03-18T05:27:06Z</dcterms:modified>
</cp:coreProperties>
</file>