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6608" windowHeight="9432" tabRatio="762"/>
  </bookViews>
  <sheets>
    <sheet name="第11表(1)総括表(調査表第12表)" sheetId="2" r:id="rId1"/>
    <sheet name="第11表(2)内訳表1（調査表第58～59表）" sheetId="3" r:id="rId2"/>
    <sheet name="第11表(2)内訳表2（調査表第58表～59表）" sheetId="4" r:id="rId3"/>
  </sheets>
  <definedNames>
    <definedName name="_xlnm.Print_Area" localSheetId="0">'第11表(1)総括表(調査表第12表)'!$A$1:$AB$26</definedName>
    <definedName name="_xlnm.Print_Area" localSheetId="1">'第11表(2)内訳表1（調査表第58～59表）'!$A$1:$AS$24</definedName>
    <definedName name="_xlnm.Print_Area" localSheetId="2">'第11表(2)内訳表2（調査表第58表～59表）'!$A$1:$AI$25</definedName>
  </definedNames>
  <calcPr calcId="145621"/>
</workbook>
</file>

<file path=xl/calcChain.xml><?xml version="1.0" encoding="utf-8"?>
<calcChain xmlns="http://schemas.openxmlformats.org/spreadsheetml/2006/main">
  <c r="AE25" i="4" l="1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</calcChain>
</file>

<file path=xl/sharedStrings.xml><?xml version="1.0" encoding="utf-8"?>
<sst xmlns="http://schemas.openxmlformats.org/spreadsheetml/2006/main" count="283" uniqueCount="127">
  <si>
    <t>区　分</t>
    <rPh sb="0" eb="1">
      <t>ク</t>
    </rPh>
    <rPh sb="2" eb="3">
      <t>ブン</t>
    </rPh>
    <phoneticPr fontId="5"/>
  </si>
  <si>
    <t>株式等に係る
譲渡所得金額</t>
    <rPh sb="0" eb="2">
      <t>カブシキ</t>
    </rPh>
    <rPh sb="2" eb="3">
      <t>トウ</t>
    </rPh>
    <rPh sb="4" eb="5">
      <t>カカ</t>
    </rPh>
    <rPh sb="7" eb="9">
      <t>ジョウト</t>
    </rPh>
    <rPh sb="9" eb="11">
      <t>ショトク</t>
    </rPh>
    <rPh sb="11" eb="13">
      <t>キンガク</t>
    </rPh>
    <phoneticPr fontId="5"/>
  </si>
  <si>
    <t>配当割額
の控除額</t>
    <rPh sb="0" eb="2">
      <t>ハイトウ</t>
    </rPh>
    <rPh sb="2" eb="3">
      <t>ワリ</t>
    </rPh>
    <rPh sb="3" eb="4">
      <t>ガク</t>
    </rPh>
    <rPh sb="6" eb="9">
      <t>コウジョガク</t>
    </rPh>
    <phoneticPr fontId="5"/>
  </si>
  <si>
    <t>株式等譲渡
所得割額
の控除額</t>
    <rPh sb="0" eb="3">
      <t>カブシキトウ</t>
    </rPh>
    <rPh sb="3" eb="5">
      <t>ジョウト</t>
    </rPh>
    <rPh sb="6" eb="10">
      <t>ショトクワリガク</t>
    </rPh>
    <rPh sb="12" eb="15">
      <t>コウジョガク</t>
    </rPh>
    <phoneticPr fontId="5"/>
  </si>
  <si>
    <t>所　　得　　割　　額</t>
    <rPh sb="0" eb="1">
      <t>ショ</t>
    </rPh>
    <rPh sb="3" eb="4">
      <t>エ</t>
    </rPh>
    <rPh sb="6" eb="7">
      <t>ワリ</t>
    </rPh>
    <rPh sb="9" eb="10">
      <t>ガク</t>
    </rPh>
    <phoneticPr fontId="5"/>
  </si>
  <si>
    <t>所得税の納税義務</t>
    <rPh sb="0" eb="3">
      <t>ショトクゼイ</t>
    </rPh>
    <phoneticPr fontId="5"/>
  </si>
  <si>
    <t>配当控除</t>
    <rPh sb="2" eb="4">
      <t>コウジョ</t>
    </rPh>
    <phoneticPr fontId="5"/>
  </si>
  <si>
    <t>住宅借入金等
特別税額控除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ゼイガク</t>
    </rPh>
    <rPh sb="11" eb="13">
      <t>コウジョ</t>
    </rPh>
    <phoneticPr fontId="5"/>
  </si>
  <si>
    <t>外国税額控除</t>
    <rPh sb="4" eb="6">
      <t>コウジョ</t>
    </rPh>
    <phoneticPr fontId="5"/>
  </si>
  <si>
    <t>課税標準額の段階</t>
    <rPh sb="0" eb="2">
      <t>カゼイ</t>
    </rPh>
    <rPh sb="2" eb="5">
      <t>ヒョウジュンガク</t>
    </rPh>
    <rPh sb="6" eb="8">
      <t>ダンカイ</t>
    </rPh>
    <phoneticPr fontId="5"/>
  </si>
  <si>
    <t>人</t>
    <rPh sb="0" eb="1">
      <t>ニン</t>
    </rPh>
    <phoneticPr fontId="5"/>
  </si>
  <si>
    <t>千円</t>
    <rPh sb="0" eb="2">
      <t>センエン</t>
    </rPh>
    <phoneticPr fontId="5"/>
  </si>
  <si>
    <t>市　　　町　　　村　　　民　　　税</t>
    <rPh sb="0" eb="1">
      <t>シ</t>
    </rPh>
    <rPh sb="4" eb="5">
      <t>マチ</t>
    </rPh>
    <rPh sb="8" eb="9">
      <t>ムラ</t>
    </rPh>
    <rPh sb="12" eb="13">
      <t>タミ</t>
    </rPh>
    <rPh sb="16" eb="17">
      <t>ゼイ</t>
    </rPh>
    <phoneticPr fontId="5"/>
  </si>
  <si>
    <t xml:space="preserve">  10万円以下の金額</t>
    <rPh sb="4" eb="5">
      <t>マン</t>
    </rPh>
    <rPh sb="5" eb="8">
      <t>エンイカ</t>
    </rPh>
    <rPh sb="9" eb="11">
      <t>キンガク</t>
    </rPh>
    <phoneticPr fontId="5"/>
  </si>
  <si>
    <t xml:space="preserve">  10万円を超え100万円以下</t>
    <rPh sb="4" eb="6">
      <t>マンエン</t>
    </rPh>
    <rPh sb="7" eb="8">
      <t>コ</t>
    </rPh>
    <rPh sb="12" eb="13">
      <t>マン</t>
    </rPh>
    <rPh sb="13" eb="16">
      <t>エンイカ</t>
    </rPh>
    <phoneticPr fontId="5"/>
  </si>
  <si>
    <t xml:space="preserve"> 100万円  〃　200万円 〃</t>
    <rPh sb="4" eb="6">
      <t>マンエン</t>
    </rPh>
    <rPh sb="13" eb="15">
      <t>マンエン</t>
    </rPh>
    <phoneticPr fontId="5"/>
  </si>
  <si>
    <t xml:space="preserve"> 200万円  〃　300万円 〃</t>
    <rPh sb="4" eb="6">
      <t>マンエン</t>
    </rPh>
    <rPh sb="13" eb="15">
      <t>マンエン</t>
    </rPh>
    <phoneticPr fontId="5"/>
  </si>
  <si>
    <t xml:space="preserve"> 300万円  〃　400万円 〃</t>
    <rPh sb="4" eb="6">
      <t>マンエン</t>
    </rPh>
    <rPh sb="13" eb="15">
      <t>マンエン</t>
    </rPh>
    <phoneticPr fontId="5"/>
  </si>
  <si>
    <t xml:space="preserve"> 400万円  〃　550万円 〃</t>
    <rPh sb="4" eb="6">
      <t>マンエン</t>
    </rPh>
    <rPh sb="13" eb="15">
      <t>マンエン</t>
    </rPh>
    <phoneticPr fontId="5"/>
  </si>
  <si>
    <t xml:space="preserve"> 550万円  〃　700万円 〃</t>
    <rPh sb="4" eb="6">
      <t>マンエン</t>
    </rPh>
    <rPh sb="13" eb="15">
      <t>マンエン</t>
    </rPh>
    <phoneticPr fontId="5"/>
  </si>
  <si>
    <t>合　　　計</t>
    <rPh sb="0" eb="1">
      <t>ゴウ</t>
    </rPh>
    <rPh sb="4" eb="5">
      <t>ケイ</t>
    </rPh>
    <phoneticPr fontId="5"/>
  </si>
  <si>
    <t>1000万円を超える金額</t>
    <rPh sb="4" eb="6">
      <t>マンエン</t>
    </rPh>
    <rPh sb="7" eb="8">
      <t>コ</t>
    </rPh>
    <rPh sb="10" eb="12">
      <t>キンガク</t>
    </rPh>
    <phoneticPr fontId="5"/>
  </si>
  <si>
    <t>道府県民税</t>
    <rPh sb="0" eb="3">
      <t>ドウフケン</t>
    </rPh>
    <rPh sb="2" eb="5">
      <t>ケンミンゼイ</t>
    </rPh>
    <phoneticPr fontId="5"/>
  </si>
  <si>
    <t xml:space="preserve"> 200万円以下の金額</t>
    <rPh sb="4" eb="5">
      <t>マン</t>
    </rPh>
    <rPh sb="5" eb="8">
      <t>エンイカ</t>
    </rPh>
    <rPh sb="9" eb="11">
      <t>キンガク</t>
    </rPh>
    <phoneticPr fontId="5"/>
  </si>
  <si>
    <t xml:space="preserve"> 200万円を超え 700万円以下</t>
    <rPh sb="4" eb="6">
      <t>マンエン</t>
    </rPh>
    <rPh sb="7" eb="8">
      <t>コ</t>
    </rPh>
    <rPh sb="13" eb="15">
      <t>マンエン</t>
    </rPh>
    <rPh sb="15" eb="17">
      <t>イカ</t>
    </rPh>
    <phoneticPr fontId="5"/>
  </si>
  <si>
    <t xml:space="preserve"> 700万円  〃  1000万円以下</t>
    <rPh sb="4" eb="6">
      <t>マンエン</t>
    </rPh>
    <rPh sb="15" eb="17">
      <t>マンエン</t>
    </rPh>
    <rPh sb="17" eb="19">
      <t>イカ</t>
    </rPh>
    <phoneticPr fontId="5"/>
  </si>
  <si>
    <t xml:space="preserve"> 700万円以下の金額</t>
    <rPh sb="4" eb="5">
      <t>マン</t>
    </rPh>
    <rPh sb="5" eb="8">
      <t>エンイカ</t>
    </rPh>
    <rPh sb="9" eb="11">
      <t>キンガク</t>
    </rPh>
    <phoneticPr fontId="5"/>
  </si>
  <si>
    <t xml:space="preserve"> 700万円を超え1000万円以下</t>
    <rPh sb="4" eb="6">
      <t>マンエン</t>
    </rPh>
    <rPh sb="7" eb="8">
      <t>コ</t>
    </rPh>
    <rPh sb="13" eb="15">
      <t>マンエン</t>
    </rPh>
    <rPh sb="15" eb="17">
      <t>イカ</t>
    </rPh>
    <phoneticPr fontId="5"/>
  </si>
  <si>
    <t>分離長期譲渡
所得金額に
係る所得金額</t>
    <rPh sb="0" eb="2">
      <t>ブンリ</t>
    </rPh>
    <rPh sb="2" eb="4">
      <t>チョウキ</t>
    </rPh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5"/>
  </si>
  <si>
    <t>分離短期譲渡
所得金額に
係る所得金額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5"/>
  </si>
  <si>
    <t>上場株式等
に　係　る
配当所得金額</t>
    <rPh sb="0" eb="2">
      <t>ジョウジョウ</t>
    </rPh>
    <rPh sb="2" eb="4">
      <t>カブシキ</t>
    </rPh>
    <rPh sb="4" eb="5">
      <t>トウ</t>
    </rPh>
    <rPh sb="8" eb="9">
      <t>カカ</t>
    </rPh>
    <rPh sb="12" eb="14">
      <t>ハイトウ</t>
    </rPh>
    <rPh sb="14" eb="16">
      <t>ショトク</t>
    </rPh>
    <rPh sb="16" eb="18">
      <t>キンガク</t>
    </rPh>
    <phoneticPr fontId="5"/>
  </si>
  <si>
    <t>先 物 取 引
に　係　る
雑所得金額</t>
    <rPh sb="0" eb="1">
      <t>サキ</t>
    </rPh>
    <rPh sb="2" eb="3">
      <t>ブツ</t>
    </rPh>
    <rPh sb="4" eb="5">
      <t>トリ</t>
    </rPh>
    <rPh sb="6" eb="7">
      <t>イン</t>
    </rPh>
    <rPh sb="10" eb="11">
      <t>カカ</t>
    </rPh>
    <rPh sb="14" eb="15">
      <t>ザツ</t>
    </rPh>
    <rPh sb="15" eb="17">
      <t>ショトク</t>
    </rPh>
    <rPh sb="17" eb="19">
      <t>キンガク</t>
    </rPh>
    <phoneticPr fontId="5"/>
  </si>
  <si>
    <t>寄附金       税額控除</t>
    <rPh sb="0" eb="3">
      <t>キフキン</t>
    </rPh>
    <phoneticPr fontId="5"/>
  </si>
  <si>
    <t xml:space="preserve"> 700万円  〃 1000万円 〃</t>
    <rPh sb="4" eb="6">
      <t>マンエン</t>
    </rPh>
    <rPh sb="14" eb="16">
      <t>マンエン</t>
    </rPh>
    <phoneticPr fontId="5"/>
  </si>
  <si>
    <t>(1) 総　括　表</t>
    <rPh sb="4" eb="5">
      <t>フサ</t>
    </rPh>
    <rPh sb="6" eb="7">
      <t>カツ</t>
    </rPh>
    <rPh sb="8" eb="9">
      <t>ヒョウ</t>
    </rPh>
    <phoneticPr fontId="4"/>
  </si>
  <si>
    <t>納　税　義　務　者　数</t>
    <phoneticPr fontId="5"/>
  </si>
  <si>
    <t>総所得金額等</t>
    <phoneticPr fontId="5"/>
  </si>
  <si>
    <t>所得控除額</t>
    <phoneticPr fontId="5"/>
  </si>
  <si>
    <t>課税標準額</t>
    <phoneticPr fontId="5"/>
  </si>
  <si>
    <t>算出税額</t>
    <phoneticPr fontId="5"/>
  </si>
  <si>
    <t>税　　　額　　　控　　　除　　　額</t>
    <phoneticPr fontId="5"/>
  </si>
  <si>
    <t>税額調整額</t>
    <phoneticPr fontId="5"/>
  </si>
  <si>
    <t>減免税額</t>
    <phoneticPr fontId="5"/>
  </si>
  <si>
    <t>計</t>
    <phoneticPr fontId="5"/>
  </si>
  <si>
    <t>左のうち
税額調整措置に係る者</t>
    <phoneticPr fontId="5"/>
  </si>
  <si>
    <t>調整控除</t>
    <phoneticPr fontId="5"/>
  </si>
  <si>
    <t>あり</t>
    <phoneticPr fontId="5"/>
  </si>
  <si>
    <t>なし</t>
    <phoneticPr fontId="5"/>
  </si>
  <si>
    <t>(2) 内　訳　表　（調査表第58表、第59表）</t>
    <rPh sb="4" eb="5">
      <t>ウチ</t>
    </rPh>
    <rPh sb="6" eb="7">
      <t>ヤク</t>
    </rPh>
    <rPh sb="8" eb="9">
      <t>オモテ</t>
    </rPh>
    <rPh sb="11" eb="14">
      <t>チョウサヒョウ</t>
    </rPh>
    <rPh sb="14" eb="15">
      <t>ダイ</t>
    </rPh>
    <rPh sb="17" eb="18">
      <t>ヒョウ</t>
    </rPh>
    <rPh sb="19" eb="20">
      <t>ダイ</t>
    </rPh>
    <rPh sb="22" eb="23">
      <t>ヒョウ</t>
    </rPh>
    <phoneticPr fontId="5"/>
  </si>
  <si>
    <t>総所得金額等
計</t>
    <rPh sb="0" eb="3">
      <t>ソウショトク</t>
    </rPh>
    <rPh sb="3" eb="5">
      <t>キンガク</t>
    </rPh>
    <rPh sb="5" eb="6">
      <t>トウ</t>
    </rPh>
    <phoneticPr fontId="5"/>
  </si>
  <si>
    <t>分　離　長　期　譲　渡　所　得　金　額</t>
    <rPh sb="0" eb="1">
      <t>ブン</t>
    </rPh>
    <rPh sb="2" eb="3">
      <t>リ</t>
    </rPh>
    <rPh sb="4" eb="5">
      <t>チョウ</t>
    </rPh>
    <rPh sb="6" eb="7">
      <t>キ</t>
    </rPh>
    <rPh sb="8" eb="9">
      <t>ユズル</t>
    </rPh>
    <rPh sb="10" eb="11">
      <t>ワタリ</t>
    </rPh>
    <rPh sb="12" eb="13">
      <t>ショ</t>
    </rPh>
    <rPh sb="14" eb="15">
      <t>エ</t>
    </rPh>
    <rPh sb="16" eb="17">
      <t>キン</t>
    </rPh>
    <rPh sb="18" eb="19">
      <t>ガク</t>
    </rPh>
    <phoneticPr fontId="5"/>
  </si>
  <si>
    <t>分　離　短　期　譲　渡　所　得　金　額</t>
    <rPh sb="0" eb="1">
      <t>ブン</t>
    </rPh>
    <rPh sb="2" eb="3">
      <t>リ</t>
    </rPh>
    <rPh sb="4" eb="5">
      <t>タン</t>
    </rPh>
    <rPh sb="6" eb="7">
      <t>キ</t>
    </rPh>
    <rPh sb="8" eb="9">
      <t>ユズル</t>
    </rPh>
    <rPh sb="10" eb="11">
      <t>ワタリ</t>
    </rPh>
    <rPh sb="12" eb="13">
      <t>ショ</t>
    </rPh>
    <rPh sb="14" eb="15">
      <t>エ</t>
    </rPh>
    <rPh sb="16" eb="17">
      <t>キン</t>
    </rPh>
    <rPh sb="18" eb="19">
      <t>ガク</t>
    </rPh>
    <phoneticPr fontId="5"/>
  </si>
  <si>
    <t>株式等に係る譲渡所得等の金額</t>
    <rPh sb="0" eb="2">
      <t>カブシキ</t>
    </rPh>
    <rPh sb="2" eb="3">
      <t>トウ</t>
    </rPh>
    <rPh sb="4" eb="5">
      <t>カカ</t>
    </rPh>
    <rPh sb="6" eb="8">
      <t>ジョウト</t>
    </rPh>
    <rPh sb="8" eb="10">
      <t>ショトク</t>
    </rPh>
    <rPh sb="10" eb="11">
      <t>トウ</t>
    </rPh>
    <rPh sb="12" eb="14">
      <t>キンガク</t>
    </rPh>
    <phoneticPr fontId="5"/>
  </si>
  <si>
    <t>所得金額
計</t>
    <rPh sb="0" eb="2">
      <t>ショトク</t>
    </rPh>
    <rPh sb="2" eb="4">
      <t>キンガク</t>
    </rPh>
    <phoneticPr fontId="5"/>
  </si>
  <si>
    <t>雑　損
控　除</t>
    <rPh sb="4" eb="5">
      <t>ヒカエ</t>
    </rPh>
    <rPh sb="6" eb="7">
      <t>ジョ</t>
    </rPh>
    <phoneticPr fontId="5"/>
  </si>
  <si>
    <t>医療費
控　除</t>
    <rPh sb="4" eb="5">
      <t>ヒカエ</t>
    </rPh>
    <rPh sb="6" eb="7">
      <t>ジョ</t>
    </rPh>
    <phoneticPr fontId="5"/>
  </si>
  <si>
    <t>社会保険料
控　　　除</t>
    <rPh sb="6" eb="7">
      <t>ヒカエ</t>
    </rPh>
    <rPh sb="10" eb="11">
      <t>ジョ</t>
    </rPh>
    <phoneticPr fontId="5"/>
  </si>
  <si>
    <t>小規模企業
共済等掛金
控　　　除</t>
    <rPh sb="10" eb="11">
      <t>キン</t>
    </rPh>
    <rPh sb="12" eb="13">
      <t>ヒカエ</t>
    </rPh>
    <rPh sb="16" eb="17">
      <t>ジョ</t>
    </rPh>
    <phoneticPr fontId="5"/>
  </si>
  <si>
    <t>生命保険料
控　　　除</t>
    <rPh sb="6" eb="7">
      <t>ヒカエ</t>
    </rPh>
    <rPh sb="10" eb="11">
      <t>ジョ</t>
    </rPh>
    <phoneticPr fontId="5"/>
  </si>
  <si>
    <t>地震保険料
控　　　除</t>
    <rPh sb="0" eb="2">
      <t>ジシン</t>
    </rPh>
    <rPh sb="6" eb="7">
      <t>ヒカエ</t>
    </rPh>
    <rPh sb="10" eb="11">
      <t>ジョ</t>
    </rPh>
    <phoneticPr fontId="5"/>
  </si>
  <si>
    <t>障害者控除（同居特障加算分含まず）</t>
    <rPh sb="0" eb="3">
      <t>ショウガイシャ</t>
    </rPh>
    <rPh sb="3" eb="5">
      <t>コウジョ</t>
    </rPh>
    <phoneticPr fontId="5"/>
  </si>
  <si>
    <t>寡　　　婦　　　控　　　除</t>
    <rPh sb="8" eb="9">
      <t>ヒカエ</t>
    </rPh>
    <rPh sb="12" eb="13">
      <t>ジョ</t>
    </rPh>
    <phoneticPr fontId="5"/>
  </si>
  <si>
    <t>寡　夫
控　除</t>
    <rPh sb="4" eb="5">
      <t>ヒカエ</t>
    </rPh>
    <rPh sb="6" eb="7">
      <t>ジョ</t>
    </rPh>
    <phoneticPr fontId="5"/>
  </si>
  <si>
    <t>勤労学生
控　　除</t>
    <rPh sb="5" eb="6">
      <t>ヒカエ</t>
    </rPh>
    <rPh sb="8" eb="9">
      <t>ジョ</t>
    </rPh>
    <phoneticPr fontId="5"/>
  </si>
  <si>
    <t>配　　偶　　者　　控　　除</t>
    <rPh sb="0" eb="1">
      <t>ハイ</t>
    </rPh>
    <rPh sb="3" eb="4">
      <t>グウ</t>
    </rPh>
    <rPh sb="6" eb="7">
      <t>モノ</t>
    </rPh>
    <rPh sb="9" eb="10">
      <t>ヒカエ</t>
    </rPh>
    <rPh sb="12" eb="13">
      <t>ジョ</t>
    </rPh>
    <phoneticPr fontId="5"/>
  </si>
  <si>
    <t xml:space="preserve">配 偶 者
特別控除
</t>
    <rPh sb="0" eb="1">
      <t>ハイ</t>
    </rPh>
    <rPh sb="2" eb="3">
      <t>グウ</t>
    </rPh>
    <rPh sb="4" eb="5">
      <t>シャ</t>
    </rPh>
    <rPh sb="6" eb="8">
      <t>トクベツ</t>
    </rPh>
    <rPh sb="8" eb="10">
      <t>コウジョ</t>
    </rPh>
    <phoneticPr fontId="5"/>
  </si>
  <si>
    <t>扶　　　養　　　控　　　除</t>
    <rPh sb="8" eb="9">
      <t>ヒカエ</t>
    </rPh>
    <rPh sb="12" eb="13">
      <t>ジョ</t>
    </rPh>
    <phoneticPr fontId="5"/>
  </si>
  <si>
    <t>特別障害者のうち
同居特障加算分
(23万円)</t>
    <rPh sb="0" eb="2">
      <t>トクベツ</t>
    </rPh>
    <rPh sb="2" eb="5">
      <t>ショウガイシャ</t>
    </rPh>
    <phoneticPr fontId="5"/>
  </si>
  <si>
    <t>基　礎
控　除</t>
    <rPh sb="4" eb="5">
      <t>ヒカエ</t>
    </rPh>
    <rPh sb="6" eb="7">
      <t>ジョ</t>
    </rPh>
    <phoneticPr fontId="5"/>
  </si>
  <si>
    <t>所得控除額
計</t>
    <rPh sb="0" eb="2">
      <t>ショトク</t>
    </rPh>
    <rPh sb="2" eb="4">
      <t>コウジョ</t>
    </rPh>
    <rPh sb="4" eb="5">
      <t>ガク</t>
    </rPh>
    <phoneticPr fontId="5"/>
  </si>
  <si>
    <t>計</t>
    <rPh sb="0" eb="1">
      <t>ケイ</t>
    </rPh>
    <phoneticPr fontId="5"/>
  </si>
  <si>
    <t>(2) 内　訳　表（つづき）</t>
    <rPh sb="4" eb="5">
      <t>ウチ</t>
    </rPh>
    <rPh sb="6" eb="7">
      <t>ヤク</t>
    </rPh>
    <rPh sb="8" eb="9">
      <t>オモテ</t>
    </rPh>
    <phoneticPr fontId="5"/>
  </si>
  <si>
    <t>課　　　　　　　　　　税　　　　　　　　　　標　　　　　　　　　　準　　　　　　　　　　額</t>
    <rPh sb="0" eb="1">
      <t>カ</t>
    </rPh>
    <rPh sb="11" eb="12">
      <t>ゼイ</t>
    </rPh>
    <rPh sb="22" eb="23">
      <t>シルベ</t>
    </rPh>
    <rPh sb="33" eb="34">
      <t>ジュン</t>
    </rPh>
    <rPh sb="44" eb="45">
      <t>ガク</t>
    </rPh>
    <phoneticPr fontId="5"/>
  </si>
  <si>
    <t>算　　　　　　　　　　出　　　　　　　　　　税　　　　　　　　　　額</t>
    <rPh sb="0" eb="1">
      <t>サン</t>
    </rPh>
    <rPh sb="11" eb="12">
      <t>デ</t>
    </rPh>
    <rPh sb="22" eb="23">
      <t>ゼイ</t>
    </rPh>
    <rPh sb="33" eb="34">
      <t>ガク</t>
    </rPh>
    <phoneticPr fontId="5"/>
  </si>
  <si>
    <t>平均
税率
(B)/(A)</t>
    <rPh sb="0" eb="2">
      <t>ヘイキン</t>
    </rPh>
    <rPh sb="3" eb="5">
      <t>ゼイリツ</t>
    </rPh>
    <phoneticPr fontId="5"/>
  </si>
  <si>
    <t>分離長期譲渡所得金額に係るもの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rPh sb="11" eb="12">
      <t>カカ</t>
    </rPh>
    <phoneticPr fontId="5"/>
  </si>
  <si>
    <t>分離短期譲渡所得金額に係るもの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rPh sb="11" eb="12">
      <t>カカ</t>
    </rPh>
    <phoneticPr fontId="5"/>
  </si>
  <si>
    <t>株式等に係る譲渡所得等の金額に係るもの</t>
    <rPh sb="0" eb="2">
      <t>カブシキ</t>
    </rPh>
    <rPh sb="2" eb="3">
      <t>トウ</t>
    </rPh>
    <rPh sb="4" eb="5">
      <t>カカ</t>
    </rPh>
    <rPh sb="6" eb="8">
      <t>ジョウト</t>
    </rPh>
    <rPh sb="8" eb="10">
      <t>ショトク</t>
    </rPh>
    <rPh sb="10" eb="11">
      <t>トウ</t>
    </rPh>
    <rPh sb="12" eb="14">
      <t>キンガク</t>
    </rPh>
    <rPh sb="15" eb="16">
      <t>カカ</t>
    </rPh>
    <phoneticPr fontId="5"/>
  </si>
  <si>
    <t>上場株式等に
係る配当所得の
金額に係るもの</t>
    <rPh sb="0" eb="2">
      <t>ジョウジョウ</t>
    </rPh>
    <rPh sb="2" eb="4">
      <t>カブシキ</t>
    </rPh>
    <rPh sb="4" eb="5">
      <t>ナド</t>
    </rPh>
    <rPh sb="7" eb="8">
      <t>カカ</t>
    </rPh>
    <rPh sb="9" eb="11">
      <t>ハイトウ</t>
    </rPh>
    <phoneticPr fontId="5"/>
  </si>
  <si>
    <t>総所得金額，山林所得金額及び退職所得金額分に係る分(B)</t>
    <rPh sb="22" eb="23">
      <t>カカ</t>
    </rPh>
    <rPh sb="24" eb="25">
      <t>ブン</t>
    </rPh>
    <phoneticPr fontId="5"/>
  </si>
  <si>
    <t>分離長期譲渡所得金額に係る分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rPh sb="11" eb="12">
      <t>カカ</t>
    </rPh>
    <rPh sb="13" eb="14">
      <t>ブン</t>
    </rPh>
    <phoneticPr fontId="5"/>
  </si>
  <si>
    <t>分離短期譲渡所得金額に係る分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rPh sb="11" eb="12">
      <t>カカ</t>
    </rPh>
    <rPh sb="13" eb="14">
      <t>ブン</t>
    </rPh>
    <phoneticPr fontId="5"/>
  </si>
  <si>
    <t>株式等に係る譲渡所得等の金額に係る分</t>
    <rPh sb="0" eb="2">
      <t>カブシキ</t>
    </rPh>
    <rPh sb="2" eb="3">
      <t>トウ</t>
    </rPh>
    <rPh sb="4" eb="5">
      <t>カカ</t>
    </rPh>
    <rPh sb="6" eb="8">
      <t>ジョウト</t>
    </rPh>
    <rPh sb="8" eb="10">
      <t>ショトク</t>
    </rPh>
    <rPh sb="10" eb="11">
      <t>トウ</t>
    </rPh>
    <rPh sb="12" eb="14">
      <t>キンガク</t>
    </rPh>
    <rPh sb="15" eb="16">
      <t>カカ</t>
    </rPh>
    <rPh sb="17" eb="18">
      <t>ブン</t>
    </rPh>
    <phoneticPr fontId="5"/>
  </si>
  <si>
    <t>上場株式等に
係る配当所得分</t>
    <rPh sb="7" eb="8">
      <t>カカ</t>
    </rPh>
    <phoneticPr fontId="5"/>
  </si>
  <si>
    <t>一般の譲渡
に係る分</t>
    <rPh sb="9" eb="10">
      <t>ブン</t>
    </rPh>
    <phoneticPr fontId="5"/>
  </si>
  <si>
    <t>優良住宅地
としての
譲渡に係る分</t>
    <rPh sb="16" eb="17">
      <t>ブン</t>
    </rPh>
    <phoneticPr fontId="5"/>
  </si>
  <si>
    <t>居住用財産の
譲渡に係る分</t>
    <rPh sb="12" eb="13">
      <t>ブン</t>
    </rPh>
    <phoneticPr fontId="5"/>
  </si>
  <si>
    <t>第11表　課税標準額段階別平成27年度分所得割額等に関する調（合計）（調査表第12表）</t>
    <rPh sb="0" eb="1">
      <t>ダイ</t>
    </rPh>
    <rPh sb="3" eb="4">
      <t>ヒョウ</t>
    </rPh>
    <rPh sb="5" eb="7">
      <t>カゼイ</t>
    </rPh>
    <rPh sb="7" eb="10">
      <t>ヒョウジュンガク</t>
    </rPh>
    <rPh sb="10" eb="13">
      <t>ダンカイベツ</t>
    </rPh>
    <rPh sb="13" eb="15">
      <t>ヘイセイ</t>
    </rPh>
    <rPh sb="17" eb="19">
      <t>ネンド</t>
    </rPh>
    <rPh sb="19" eb="20">
      <t>ブン</t>
    </rPh>
    <rPh sb="20" eb="24">
      <t>ショトクワリガク</t>
    </rPh>
    <rPh sb="24" eb="25">
      <t>トウ</t>
    </rPh>
    <rPh sb="26" eb="27">
      <t>カン</t>
    </rPh>
    <rPh sb="29" eb="30">
      <t>シラ</t>
    </rPh>
    <rPh sb="31" eb="33">
      <t>ゴウケイ</t>
    </rPh>
    <rPh sb="35" eb="38">
      <t>チョウサヒョウ</t>
    </rPh>
    <rPh sb="38" eb="39">
      <t>ダイ</t>
    </rPh>
    <rPh sb="41" eb="42">
      <t>ヒョウ</t>
    </rPh>
    <phoneticPr fontId="5"/>
  </si>
  <si>
    <t>第11表　課税標準額段階別平成27年度分所得割額等に関する調（合計）</t>
    <rPh sb="0" eb="1">
      <t>ダイ</t>
    </rPh>
    <rPh sb="3" eb="4">
      <t>ヒョウ</t>
    </rPh>
    <rPh sb="5" eb="7">
      <t>カゼイ</t>
    </rPh>
    <rPh sb="7" eb="10">
      <t>ヒョウジュンガク</t>
    </rPh>
    <rPh sb="10" eb="13">
      <t>ダンカイベツ</t>
    </rPh>
    <rPh sb="13" eb="15">
      <t>ヘイセイ</t>
    </rPh>
    <rPh sb="17" eb="19">
      <t>ネンド</t>
    </rPh>
    <rPh sb="19" eb="20">
      <t>ブン</t>
    </rPh>
    <rPh sb="20" eb="24">
      <t>ショトクワリガク</t>
    </rPh>
    <rPh sb="24" eb="25">
      <t>トウ</t>
    </rPh>
    <rPh sb="26" eb="27">
      <t>カン</t>
    </rPh>
    <rPh sb="29" eb="30">
      <t>シラ</t>
    </rPh>
    <rPh sb="31" eb="33">
      <t>ゴウケイ</t>
    </rPh>
    <phoneticPr fontId="5"/>
  </si>
  <si>
    <t>総所得金額</t>
    <phoneticPr fontId="5"/>
  </si>
  <si>
    <t>山林所得金額</t>
    <phoneticPr fontId="5"/>
  </si>
  <si>
    <t>退職所得金額</t>
    <phoneticPr fontId="5"/>
  </si>
  <si>
    <t>上場株式等に
係る配当所得
の金額</t>
    <phoneticPr fontId="5"/>
  </si>
  <si>
    <t>先物取引
に係る雑所得
等の金額</t>
    <phoneticPr fontId="5"/>
  </si>
  <si>
    <t>一般の譲渡
に係る金額</t>
    <phoneticPr fontId="5"/>
  </si>
  <si>
    <t>優良住宅地
としての
譲渡に係る金額</t>
    <phoneticPr fontId="5"/>
  </si>
  <si>
    <t>居住用財産の
譲渡に係る金額</t>
    <phoneticPr fontId="5"/>
  </si>
  <si>
    <t>計</t>
    <phoneticPr fontId="5"/>
  </si>
  <si>
    <t>国・地方公共
団体等に対する
譲渡に係る金額</t>
    <phoneticPr fontId="5"/>
  </si>
  <si>
    <t>普　通</t>
    <phoneticPr fontId="5"/>
  </si>
  <si>
    <t>特　別</t>
    <phoneticPr fontId="5"/>
  </si>
  <si>
    <t>寡　婦</t>
    <phoneticPr fontId="5"/>
  </si>
  <si>
    <t>特別割増</t>
    <phoneticPr fontId="5"/>
  </si>
  <si>
    <t>一　般
(70歳未満)</t>
    <phoneticPr fontId="5"/>
  </si>
  <si>
    <t>老人配偶者
(70歳以上)</t>
    <phoneticPr fontId="5"/>
  </si>
  <si>
    <t>一　般
(16歳～18歳)
(23歳～69歳)</t>
    <phoneticPr fontId="5"/>
  </si>
  <si>
    <t xml:space="preserve">特定扶養親族
(19歳～22歳)
</t>
    <phoneticPr fontId="5"/>
  </si>
  <si>
    <t xml:space="preserve">老人扶養親族
(70歳以上)
</t>
    <phoneticPr fontId="5"/>
  </si>
  <si>
    <t xml:space="preserve">同居老親等
(70歳以上)
</t>
    <phoneticPr fontId="5"/>
  </si>
  <si>
    <t xml:space="preserve">計
</t>
    <phoneticPr fontId="5"/>
  </si>
  <si>
    <t>課　　　　　　　　　　税　　　　　　　　　　標　　　　　　　　　　準　　　　　　　　　　額</t>
    <phoneticPr fontId="4"/>
  </si>
  <si>
    <t>算　　　　　　　出　　　　　　　税　　　　　　　額</t>
    <rPh sb="0" eb="1">
      <t>サン</t>
    </rPh>
    <rPh sb="8" eb="9">
      <t>デ</t>
    </rPh>
    <rPh sb="16" eb="17">
      <t>ゼイ</t>
    </rPh>
    <rPh sb="24" eb="25">
      <t>ガク</t>
    </rPh>
    <phoneticPr fontId="5"/>
  </si>
  <si>
    <t>総所得金額
に係るもの</t>
    <phoneticPr fontId="5"/>
  </si>
  <si>
    <t>山林所得金額
に係るもの</t>
    <phoneticPr fontId="5"/>
  </si>
  <si>
    <t>退職所得金額
に係るもの</t>
    <phoneticPr fontId="5"/>
  </si>
  <si>
    <t>小　　計
(A)</t>
    <phoneticPr fontId="5"/>
  </si>
  <si>
    <t>先物取引に係る
雑所得等の金額
に係るもの</t>
    <phoneticPr fontId="5"/>
  </si>
  <si>
    <t>(B)について
標準税率で
算出したもの
(超過税率課
税分等を除い
た額)(B)’</t>
    <phoneticPr fontId="5"/>
  </si>
  <si>
    <t>先物取引
に係る
雑所得等分</t>
    <phoneticPr fontId="5"/>
  </si>
  <si>
    <t xml:space="preserve">
計</t>
    <phoneticPr fontId="5"/>
  </si>
  <si>
    <t>一般の譲渡
に係るもの</t>
    <phoneticPr fontId="5"/>
  </si>
  <si>
    <t>優良住宅地
としての
譲渡に
係るもの</t>
    <phoneticPr fontId="5"/>
  </si>
  <si>
    <t>居住用財産
の譲渡に
係るもの</t>
    <phoneticPr fontId="5"/>
  </si>
  <si>
    <t>計</t>
    <phoneticPr fontId="5"/>
  </si>
  <si>
    <t>国・地方公共
団体等に対する譲渡に係るもの</t>
    <phoneticPr fontId="5"/>
  </si>
  <si>
    <t>国，地方公共
団体等に
対する譲渡
に係る分</t>
    <phoneticPr fontId="5"/>
  </si>
  <si>
    <t>％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</si>
</sst>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_(* #,##0_);_(* \(#,##0\);_(* &quot;-&quot;_);_(@_)"/>
    <numFmt numFmtId="178" formatCode="0.0_ 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2" borderId="0"/>
    <xf numFmtId="177" fontId="3" fillId="2" borderId="0" applyFont="0" applyFill="0" applyBorder="0" applyAlignment="0" applyProtection="0"/>
    <xf numFmtId="38" fontId="1" fillId="2" borderId="0" applyFont="0" applyFill="0" applyBorder="0" applyAlignment="0" applyProtection="0">
      <alignment vertical="center"/>
    </xf>
    <xf numFmtId="0" fontId="9" fillId="2" borderId="0"/>
    <xf numFmtId="0" fontId="12" fillId="2" borderId="0"/>
    <xf numFmtId="0" fontId="12" fillId="2" borderId="0"/>
  </cellStyleXfs>
  <cellXfs count="115">
    <xf numFmtId="0" fontId="0" fillId="0" borderId="0" xfId="0"/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right" vertical="center"/>
    </xf>
    <xf numFmtId="176" fontId="6" fillId="3" borderId="0" xfId="1" applyNumberFormat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wrapText="1"/>
    </xf>
    <xf numFmtId="176" fontId="6" fillId="3" borderId="0" xfId="1" applyNumberFormat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6" fillId="4" borderId="9" xfId="1" applyFont="1" applyFill="1" applyBorder="1" applyAlignment="1">
      <alignment horizontal="left" vertical="center"/>
    </xf>
    <xf numFmtId="0" fontId="6" fillId="4" borderId="14" xfId="1" applyFont="1" applyFill="1" applyBorder="1" applyAlignment="1">
      <alignment horizontal="right" vertical="center" wrapText="1"/>
    </xf>
    <xf numFmtId="0" fontId="6" fillId="4" borderId="15" xfId="1" applyFont="1" applyFill="1" applyBorder="1" applyAlignment="1">
      <alignment horizontal="right" vertical="center" wrapText="1"/>
    </xf>
    <xf numFmtId="176" fontId="6" fillId="3" borderId="0" xfId="1" applyNumberFormat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176" fontId="6" fillId="3" borderId="0" xfId="1" applyNumberFormat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3" borderId="11" xfId="1" applyFont="1" applyFill="1" applyBorder="1" applyAlignment="1">
      <alignment vertical="center" wrapText="1"/>
    </xf>
    <xf numFmtId="0" fontId="6" fillId="3" borderId="14" xfId="1" applyFont="1" applyFill="1" applyBorder="1" applyAlignment="1">
      <alignment vertical="center" wrapText="1"/>
    </xf>
    <xf numFmtId="0" fontId="8" fillId="3" borderId="0" xfId="1" applyFont="1" applyFill="1" applyAlignment="1">
      <alignment vertical="center"/>
    </xf>
    <xf numFmtId="0" fontId="6" fillId="3" borderId="28" xfId="1" applyFont="1" applyFill="1" applyBorder="1" applyAlignment="1">
      <alignment vertical="center" wrapText="1"/>
    </xf>
    <xf numFmtId="0" fontId="6" fillId="3" borderId="0" xfId="1" applyFont="1" applyFill="1" applyBorder="1" applyAlignment="1">
      <alignment vertical="center"/>
    </xf>
    <xf numFmtId="0" fontId="6" fillId="4" borderId="28" xfId="1" applyFont="1" applyFill="1" applyBorder="1" applyAlignment="1">
      <alignment horizontal="center" vertical="center" wrapText="1"/>
    </xf>
    <xf numFmtId="177" fontId="10" fillId="3" borderId="25" xfId="2" applyFont="1" applyFill="1" applyBorder="1" applyAlignment="1">
      <alignment horizontal="right" vertical="center" shrinkToFit="1"/>
    </xf>
    <xf numFmtId="177" fontId="10" fillId="3" borderId="26" xfId="2" applyFont="1" applyFill="1" applyBorder="1" applyAlignment="1">
      <alignment horizontal="right" vertical="center" shrinkToFit="1"/>
    </xf>
    <xf numFmtId="177" fontId="10" fillId="3" borderId="27" xfId="2" applyFont="1" applyFill="1" applyBorder="1" applyAlignment="1">
      <alignment horizontal="right" vertical="center" shrinkToFit="1"/>
    </xf>
    <xf numFmtId="0" fontId="10" fillId="3" borderId="0" xfId="1" applyFont="1" applyFill="1" applyAlignment="1">
      <alignment vertical="center"/>
    </xf>
    <xf numFmtId="0" fontId="6" fillId="3" borderId="15" xfId="1" applyFont="1" applyFill="1" applyBorder="1" applyAlignment="1">
      <alignment horizontal="right" vertical="center" wrapText="1"/>
    </xf>
    <xf numFmtId="178" fontId="11" fillId="3" borderId="31" xfId="1" applyNumberFormat="1" applyFont="1" applyFill="1" applyBorder="1" applyAlignment="1">
      <alignment vertical="center" shrinkToFit="1"/>
    </xf>
    <xf numFmtId="178" fontId="11" fillId="3" borderId="20" xfId="1" applyNumberFormat="1" applyFont="1" applyFill="1" applyBorder="1" applyAlignment="1">
      <alignment vertical="center" shrinkToFit="1"/>
    </xf>
    <xf numFmtId="178" fontId="10" fillId="3" borderId="27" xfId="1" applyNumberFormat="1" applyFont="1" applyFill="1" applyBorder="1" applyAlignment="1">
      <alignment vertical="center" shrinkToFit="1"/>
    </xf>
    <xf numFmtId="178" fontId="11" fillId="3" borderId="23" xfId="1" applyNumberFormat="1" applyFont="1" applyFill="1" applyBorder="1" applyAlignment="1">
      <alignment vertical="center" shrinkToFit="1"/>
    </xf>
    <xf numFmtId="178" fontId="10" fillId="3" borderId="44" xfId="1" applyNumberFormat="1" applyFont="1" applyFill="1" applyBorder="1" applyAlignment="1">
      <alignment vertical="center" shrinkToFit="1"/>
    </xf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vertical="center"/>
    </xf>
    <xf numFmtId="0" fontId="6" fillId="3" borderId="1" xfId="1" applyFont="1" applyFill="1" applyBorder="1" applyAlignment="1">
      <alignment vertical="center"/>
    </xf>
    <xf numFmtId="0" fontId="11" fillId="3" borderId="0" xfId="1" applyFont="1" applyFill="1" applyAlignment="1">
      <alignment vertical="center"/>
    </xf>
    <xf numFmtId="0" fontId="6" fillId="4" borderId="28" xfId="1" applyFont="1" applyFill="1" applyBorder="1" applyAlignment="1">
      <alignment horizontal="center" vertical="center"/>
    </xf>
    <xf numFmtId="0" fontId="6" fillId="4" borderId="40" xfId="1" applyFont="1" applyFill="1" applyBorder="1" applyAlignment="1">
      <alignment horizontal="left" vertical="center"/>
    </xf>
    <xf numFmtId="0" fontId="6" fillId="4" borderId="41" xfId="1" applyFont="1" applyFill="1" applyBorder="1" applyAlignment="1">
      <alignment horizontal="center" vertical="center" wrapText="1"/>
    </xf>
    <xf numFmtId="177" fontId="11" fillId="3" borderId="29" xfId="2" applyFont="1" applyFill="1" applyBorder="1" applyAlignment="1">
      <alignment horizontal="right" vertical="center" shrinkToFit="1"/>
    </xf>
    <xf numFmtId="177" fontId="11" fillId="3" borderId="30" xfId="2" applyFont="1" applyFill="1" applyBorder="1" applyAlignment="1">
      <alignment horizontal="right" vertical="center" shrinkToFit="1"/>
    </xf>
    <xf numFmtId="177" fontId="11" fillId="3" borderId="31" xfId="2" applyFont="1" applyFill="1" applyBorder="1" applyAlignment="1">
      <alignment horizontal="right" vertical="center" shrinkToFit="1"/>
    </xf>
    <xf numFmtId="177" fontId="11" fillId="3" borderId="0" xfId="1" applyNumberFormat="1" applyFont="1" applyFill="1" applyAlignment="1">
      <alignment vertical="center"/>
    </xf>
    <xf numFmtId="177" fontId="11" fillId="3" borderId="19" xfId="2" applyFont="1" applyFill="1" applyBorder="1" applyAlignment="1">
      <alignment horizontal="right" vertical="center" shrinkToFit="1"/>
    </xf>
    <xf numFmtId="177" fontId="11" fillId="3" borderId="0" xfId="2" applyFont="1" applyFill="1" applyBorder="1" applyAlignment="1">
      <alignment horizontal="right" vertical="center" shrinkToFit="1"/>
    </xf>
    <xf numFmtId="177" fontId="11" fillId="3" borderId="20" xfId="2" applyFont="1" applyFill="1" applyBorder="1" applyAlignment="1">
      <alignment horizontal="right" vertical="center" shrinkToFit="1"/>
    </xf>
    <xf numFmtId="177" fontId="11" fillId="3" borderId="21" xfId="2" applyFont="1" applyFill="1" applyBorder="1" applyAlignment="1">
      <alignment horizontal="right" vertical="center" shrinkToFit="1"/>
    </xf>
    <xf numFmtId="177" fontId="11" fillId="3" borderId="22" xfId="2" applyFont="1" applyFill="1" applyBorder="1" applyAlignment="1">
      <alignment horizontal="right" vertical="center" shrinkToFit="1"/>
    </xf>
    <xf numFmtId="177" fontId="11" fillId="3" borderId="23" xfId="2" applyFont="1" applyFill="1" applyBorder="1" applyAlignment="1">
      <alignment horizontal="right" vertical="center" shrinkToFit="1"/>
    </xf>
    <xf numFmtId="177" fontId="10" fillId="3" borderId="42" xfId="2" applyFont="1" applyFill="1" applyBorder="1" applyAlignment="1">
      <alignment horizontal="right" vertical="center" shrinkToFit="1"/>
    </xf>
    <xf numFmtId="177" fontId="10" fillId="3" borderId="43" xfId="2" applyFont="1" applyFill="1" applyBorder="1" applyAlignment="1">
      <alignment horizontal="right" vertical="center" shrinkToFit="1"/>
    </xf>
    <xf numFmtId="177" fontId="10" fillId="3" borderId="44" xfId="2" applyFont="1" applyFill="1" applyBorder="1" applyAlignment="1">
      <alignment horizontal="right" vertical="center" shrinkToFit="1"/>
    </xf>
    <xf numFmtId="0" fontId="15" fillId="3" borderId="0" xfId="1" applyFont="1" applyFill="1" applyAlignment="1">
      <alignment vertical="center"/>
    </xf>
    <xf numFmtId="177" fontId="15" fillId="3" borderId="0" xfId="1" applyNumberFormat="1" applyFont="1" applyFill="1" applyAlignment="1">
      <alignment vertical="center"/>
    </xf>
    <xf numFmtId="0" fontId="13" fillId="3" borderId="0" xfId="1" applyFont="1" applyFill="1" applyBorder="1" applyAlignment="1">
      <alignment vertical="center"/>
    </xf>
    <xf numFmtId="0" fontId="6" fillId="3" borderId="45" xfId="1" applyFont="1" applyFill="1" applyBorder="1" applyAlignment="1">
      <alignment horizontal="right" vertical="center"/>
    </xf>
    <xf numFmtId="0" fontId="6" fillId="3" borderId="9" xfId="1" applyFont="1" applyFill="1" applyBorder="1" applyAlignment="1">
      <alignment vertical="center"/>
    </xf>
    <xf numFmtId="0" fontId="6" fillId="3" borderId="0" xfId="1" applyFont="1" applyFill="1" applyBorder="1" applyAlignment="1">
      <alignment horizontal="right" vertical="center"/>
    </xf>
    <xf numFmtId="177" fontId="6" fillId="3" borderId="0" xfId="2" applyFont="1" applyFill="1" applyBorder="1" applyAlignment="1">
      <alignment horizontal="right" vertical="center" wrapText="1"/>
    </xf>
    <xf numFmtId="177" fontId="8" fillId="3" borderId="0" xfId="2" applyFont="1" applyFill="1" applyBorder="1" applyAlignment="1">
      <alignment horizontal="right" vertical="center" wrapText="1"/>
    </xf>
    <xf numFmtId="177" fontId="6" fillId="3" borderId="0" xfId="1" applyNumberFormat="1" applyFont="1" applyFill="1" applyAlignment="1">
      <alignment vertical="center"/>
    </xf>
    <xf numFmtId="0" fontId="10" fillId="3" borderId="24" xfId="1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3" borderId="3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4" borderId="28" xfId="1" applyFont="1" applyFill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0" fontId="6" fillId="4" borderId="25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center" vertical="center" textRotation="255" wrapText="1"/>
    </xf>
    <xf numFmtId="0" fontId="6" fillId="3" borderId="38" xfId="1" applyFont="1" applyFill="1" applyBorder="1" applyAlignment="1">
      <alignment horizontal="center" vertical="center" textRotation="255" wrapText="1"/>
    </xf>
    <xf numFmtId="0" fontId="6" fillId="3" borderId="33" xfId="1" applyFont="1" applyFill="1" applyBorder="1" applyAlignment="1">
      <alignment horizontal="center" vertical="center" textRotation="255" wrapText="1"/>
    </xf>
    <xf numFmtId="0" fontId="6" fillId="3" borderId="39" xfId="1" applyFont="1" applyFill="1" applyBorder="1" applyAlignment="1">
      <alignment horizontal="center" vertical="center" textRotation="255" wrapText="1"/>
    </xf>
    <xf numFmtId="0" fontId="6" fillId="3" borderId="8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/>
    </xf>
    <xf numFmtId="0" fontId="14" fillId="2" borderId="3" xfId="1" applyFont="1" applyBorder="1" applyAlignment="1">
      <alignment horizontal="center" vertical="center"/>
    </xf>
    <xf numFmtId="0" fontId="14" fillId="2" borderId="28" xfId="1" applyFont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shrinkToFit="1"/>
    </xf>
    <xf numFmtId="0" fontId="6" fillId="3" borderId="6" xfId="1" applyFont="1" applyFill="1" applyBorder="1" applyAlignment="1">
      <alignment horizontal="center" vertical="center" shrinkToFit="1"/>
    </xf>
    <xf numFmtId="0" fontId="6" fillId="3" borderId="7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wrapText="1" shrinkToFit="1"/>
    </xf>
    <xf numFmtId="0" fontId="6" fillId="3" borderId="11" xfId="1" applyFont="1" applyFill="1" applyBorder="1" applyAlignment="1">
      <alignment horizontal="center" vertical="center" wrapText="1" shrinkToFit="1"/>
    </xf>
    <xf numFmtId="0" fontId="6" fillId="4" borderId="8" xfId="1" applyFont="1" applyFill="1" applyBorder="1" applyAlignment="1">
      <alignment horizontal="center" vertical="center" wrapText="1"/>
    </xf>
    <xf numFmtId="0" fontId="6" fillId="3" borderId="46" xfId="1" applyFont="1" applyFill="1" applyBorder="1" applyAlignment="1">
      <alignment horizontal="center" vertical="center" wrapText="1"/>
    </xf>
    <xf numFmtId="0" fontId="7" fillId="2" borderId="20" xfId="1" applyFont="1" applyBorder="1" applyAlignment="1">
      <alignment vertical="center" wrapText="1"/>
    </xf>
    <xf numFmtId="0" fontId="16" fillId="3" borderId="29" xfId="1" applyFont="1" applyFill="1" applyBorder="1" applyAlignment="1">
      <alignment horizontal="center" vertical="center" wrapText="1"/>
    </xf>
    <xf numFmtId="0" fontId="16" fillId="3" borderId="1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0" fontId="6" fillId="2" borderId="7" xfId="1" applyFont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 shrinkToFit="1"/>
    </xf>
    <xf numFmtId="177" fontId="11" fillId="3" borderId="16" xfId="2" applyFont="1" applyFill="1" applyBorder="1" applyAlignment="1">
      <alignment horizontal="right" vertical="center" shrinkToFit="1"/>
    </xf>
    <xf numFmtId="177" fontId="11" fillId="3" borderId="17" xfId="2" applyFont="1" applyFill="1" applyBorder="1" applyAlignment="1">
      <alignment horizontal="right" vertical="center" shrinkToFit="1"/>
    </xf>
    <xf numFmtId="177" fontId="11" fillId="3" borderId="18" xfId="2" applyFont="1" applyFill="1" applyBorder="1" applyAlignment="1">
      <alignment horizontal="right" vertical="center" shrinkToFit="1"/>
    </xf>
    <xf numFmtId="177" fontId="10" fillId="3" borderId="35" xfId="2" applyFont="1" applyFill="1" applyBorder="1" applyAlignment="1">
      <alignment horizontal="right" vertical="center" shrinkToFit="1"/>
    </xf>
    <xf numFmtId="177" fontId="10" fillId="3" borderId="36" xfId="2" applyFont="1" applyFill="1" applyBorder="1" applyAlignment="1">
      <alignment horizontal="right" vertical="center" shrinkToFit="1"/>
    </xf>
    <xf numFmtId="177" fontId="10" fillId="3" borderId="37" xfId="2" applyFont="1" applyFill="1" applyBorder="1" applyAlignment="1">
      <alignment horizontal="right" vertical="center" shrinkToFit="1"/>
    </xf>
  </cellXfs>
  <cellStyles count="7">
    <cellStyle name="桁区切り 2" xfId="2"/>
    <cellStyle name="桁区切り 3" xfId="3"/>
    <cellStyle name="標準" xfId="0" builtinId="0"/>
    <cellStyle name="標準 2" xfId="4"/>
    <cellStyle name="標準 3" xfId="1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zoomScaleNormal="100" zoomScaleSheetLayoutView="100" workbookViewId="0"/>
  </sheetViews>
  <sheetFormatPr defaultColWidth="9.109375" defaultRowHeight="24" customHeight="1"/>
  <cols>
    <col min="1" max="1" width="3.88671875" style="15" customWidth="1"/>
    <col min="2" max="2" width="24.77734375" style="15" customWidth="1"/>
    <col min="3" max="6" width="11.33203125" style="15" customWidth="1"/>
    <col min="7" max="7" width="16.77734375" style="15" bestFit="1" customWidth="1"/>
    <col min="8" max="8" width="14.6640625" style="15" bestFit="1" customWidth="1"/>
    <col min="9" max="9" width="12.21875" style="15" bestFit="1" customWidth="1"/>
    <col min="10" max="10" width="14.6640625" style="15" bestFit="1" customWidth="1"/>
    <col min="11" max="11" width="12.21875" style="15" bestFit="1" customWidth="1"/>
    <col min="12" max="12" width="11.88671875" style="15" bestFit="1" customWidth="1"/>
    <col min="13" max="13" width="15.6640625" style="15" bestFit="1" customWidth="1"/>
    <col min="14" max="14" width="16.77734375" style="15" bestFit="1" customWidth="1"/>
    <col min="15" max="15" width="14.6640625" style="15" bestFit="1" customWidth="1"/>
    <col min="16" max="16" width="13" style="15" bestFit="1" customWidth="1"/>
    <col min="17" max="17" width="10.88671875" style="15" bestFit="1" customWidth="1"/>
    <col min="18" max="18" width="12.21875" style="15" bestFit="1" customWidth="1"/>
    <col min="19" max="19" width="10.88671875" style="15" bestFit="1" customWidth="1"/>
    <col min="20" max="20" width="12.21875" style="15" bestFit="1" customWidth="1"/>
    <col min="21" max="21" width="13" style="15" bestFit="1" customWidth="1"/>
    <col min="22" max="25" width="10.88671875" style="15" bestFit="1" customWidth="1"/>
    <col min="26" max="26" width="14.6640625" style="15" bestFit="1" customWidth="1"/>
    <col min="27" max="27" width="13" style="15" bestFit="1" customWidth="1"/>
    <col min="28" max="28" width="14.6640625" style="15" bestFit="1" customWidth="1"/>
    <col min="29" max="29" width="8.44140625" style="14" customWidth="1"/>
    <col min="30" max="30" width="9.44140625" style="14" customWidth="1"/>
    <col min="31" max="33" width="8.44140625" style="14" customWidth="1"/>
    <col min="34" max="16384" width="9.109375" style="15"/>
  </cols>
  <sheetData>
    <row r="1" spans="1:33" ht="24" customHeight="1">
      <c r="A1" s="32" t="s">
        <v>87</v>
      </c>
    </row>
    <row r="3" spans="1:33" ht="24" customHeight="1" thickBot="1">
      <c r="A3" s="15" t="s">
        <v>34</v>
      </c>
    </row>
    <row r="4" spans="1:33" s="4" customFormat="1" ht="24" customHeight="1">
      <c r="A4" s="1"/>
      <c r="B4" s="2" t="s">
        <v>0</v>
      </c>
      <c r="C4" s="66" t="s">
        <v>35</v>
      </c>
      <c r="D4" s="66"/>
      <c r="E4" s="66"/>
      <c r="F4" s="66"/>
      <c r="G4" s="67" t="s">
        <v>36</v>
      </c>
      <c r="H4" s="67" t="s">
        <v>28</v>
      </c>
      <c r="I4" s="67" t="s">
        <v>29</v>
      </c>
      <c r="J4" s="67" t="s">
        <v>1</v>
      </c>
      <c r="K4" s="67" t="s">
        <v>30</v>
      </c>
      <c r="L4" s="67" t="s">
        <v>31</v>
      </c>
      <c r="M4" s="67" t="s">
        <v>37</v>
      </c>
      <c r="N4" s="67" t="s">
        <v>38</v>
      </c>
      <c r="O4" s="67" t="s">
        <v>39</v>
      </c>
      <c r="P4" s="69" t="s">
        <v>40</v>
      </c>
      <c r="Q4" s="70"/>
      <c r="R4" s="70"/>
      <c r="S4" s="70"/>
      <c r="T4" s="70"/>
      <c r="U4" s="71"/>
      <c r="V4" s="67" t="s">
        <v>41</v>
      </c>
      <c r="W4" s="67" t="s">
        <v>2</v>
      </c>
      <c r="X4" s="67" t="s">
        <v>3</v>
      </c>
      <c r="Y4" s="67" t="s">
        <v>42</v>
      </c>
      <c r="Z4" s="66" t="s">
        <v>4</v>
      </c>
      <c r="AA4" s="66"/>
      <c r="AB4" s="82"/>
      <c r="AC4" s="3"/>
      <c r="AD4" s="3"/>
      <c r="AE4" s="3"/>
      <c r="AF4" s="3"/>
      <c r="AG4" s="3"/>
    </row>
    <row r="5" spans="1:33" s="8" customFormat="1" ht="24" customHeight="1">
      <c r="A5" s="5"/>
      <c r="B5" s="6"/>
      <c r="C5" s="74" t="s">
        <v>5</v>
      </c>
      <c r="D5" s="75"/>
      <c r="E5" s="72" t="s">
        <v>43</v>
      </c>
      <c r="F5" s="72" t="s">
        <v>44</v>
      </c>
      <c r="G5" s="68"/>
      <c r="H5" s="68"/>
      <c r="I5" s="68"/>
      <c r="J5" s="68"/>
      <c r="K5" s="68"/>
      <c r="L5" s="68"/>
      <c r="M5" s="68"/>
      <c r="N5" s="68"/>
      <c r="O5" s="68"/>
      <c r="P5" s="72" t="s">
        <v>45</v>
      </c>
      <c r="Q5" s="72" t="s">
        <v>6</v>
      </c>
      <c r="R5" s="72" t="s">
        <v>7</v>
      </c>
      <c r="S5" s="72" t="s">
        <v>32</v>
      </c>
      <c r="T5" s="72" t="s">
        <v>8</v>
      </c>
      <c r="U5" s="72" t="s">
        <v>43</v>
      </c>
      <c r="V5" s="68"/>
      <c r="W5" s="68"/>
      <c r="X5" s="68"/>
      <c r="Y5" s="68"/>
      <c r="Z5" s="74" t="s">
        <v>5</v>
      </c>
      <c r="AA5" s="75"/>
      <c r="AB5" s="76" t="s">
        <v>43</v>
      </c>
      <c r="AC5" s="7"/>
      <c r="AD5" s="7"/>
      <c r="AE5" s="7"/>
      <c r="AF5" s="7"/>
      <c r="AG5" s="7"/>
    </row>
    <row r="6" spans="1:33" s="8" customFormat="1" ht="24" customHeight="1">
      <c r="A6" s="5"/>
      <c r="B6" s="6"/>
      <c r="C6" s="21" t="s">
        <v>46</v>
      </c>
      <c r="D6" s="21" t="s">
        <v>47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83"/>
      <c r="Q6" s="68"/>
      <c r="R6" s="68"/>
      <c r="S6" s="68"/>
      <c r="T6" s="68"/>
      <c r="U6" s="73"/>
      <c r="V6" s="68"/>
      <c r="W6" s="68"/>
      <c r="X6" s="68"/>
      <c r="Y6" s="68"/>
      <c r="Z6" s="21" t="s">
        <v>46</v>
      </c>
      <c r="AA6" s="21" t="s">
        <v>47</v>
      </c>
      <c r="AB6" s="77"/>
      <c r="AC6" s="7"/>
      <c r="AD6" s="7"/>
      <c r="AE6" s="7"/>
      <c r="AF6" s="7"/>
      <c r="AG6" s="7"/>
    </row>
    <row r="7" spans="1:33" s="13" customFormat="1" ht="24" customHeight="1">
      <c r="A7" s="9" t="s">
        <v>9</v>
      </c>
      <c r="B7" s="6"/>
      <c r="C7" s="10" t="s">
        <v>10</v>
      </c>
      <c r="D7" s="10" t="s">
        <v>10</v>
      </c>
      <c r="E7" s="10" t="s">
        <v>10</v>
      </c>
      <c r="F7" s="10" t="s">
        <v>10</v>
      </c>
      <c r="G7" s="10" t="s">
        <v>11</v>
      </c>
      <c r="H7" s="10" t="s">
        <v>11</v>
      </c>
      <c r="I7" s="10" t="s">
        <v>11</v>
      </c>
      <c r="J7" s="10" t="s">
        <v>11</v>
      </c>
      <c r="K7" s="10" t="s">
        <v>11</v>
      </c>
      <c r="L7" s="10" t="s">
        <v>11</v>
      </c>
      <c r="M7" s="10" t="s">
        <v>11</v>
      </c>
      <c r="N7" s="10" t="s">
        <v>11</v>
      </c>
      <c r="O7" s="10" t="s">
        <v>11</v>
      </c>
      <c r="P7" s="10" t="s">
        <v>11</v>
      </c>
      <c r="Q7" s="10" t="s">
        <v>11</v>
      </c>
      <c r="R7" s="10" t="s">
        <v>11</v>
      </c>
      <c r="S7" s="10" t="s">
        <v>11</v>
      </c>
      <c r="T7" s="10" t="s">
        <v>11</v>
      </c>
      <c r="U7" s="10" t="s">
        <v>11</v>
      </c>
      <c r="V7" s="10" t="s">
        <v>11</v>
      </c>
      <c r="W7" s="10" t="s">
        <v>11</v>
      </c>
      <c r="X7" s="10" t="s">
        <v>11</v>
      </c>
      <c r="Y7" s="10" t="s">
        <v>11</v>
      </c>
      <c r="Z7" s="10" t="s">
        <v>11</v>
      </c>
      <c r="AA7" s="10" t="s">
        <v>11</v>
      </c>
      <c r="AB7" s="11" t="s">
        <v>11</v>
      </c>
      <c r="AC7" s="12"/>
      <c r="AD7" s="12"/>
      <c r="AE7" s="12"/>
      <c r="AF7" s="12"/>
      <c r="AG7" s="12"/>
    </row>
    <row r="8" spans="1:33" ht="24" customHeight="1">
      <c r="A8" s="78" t="s">
        <v>12</v>
      </c>
      <c r="B8" s="19" t="s">
        <v>13</v>
      </c>
      <c r="C8" s="109">
        <v>745818</v>
      </c>
      <c r="D8" s="110">
        <v>1605976</v>
      </c>
      <c r="E8" s="110">
        <v>2351794</v>
      </c>
      <c r="F8" s="110">
        <v>10710</v>
      </c>
      <c r="G8" s="110">
        <v>1493938347</v>
      </c>
      <c r="H8" s="110">
        <v>1298459956</v>
      </c>
      <c r="I8" s="110">
        <v>10647211</v>
      </c>
      <c r="J8" s="110">
        <v>147177523</v>
      </c>
      <c r="K8" s="110">
        <v>4500076</v>
      </c>
      <c r="L8" s="110">
        <v>36680682</v>
      </c>
      <c r="M8" s="110">
        <v>1452605462</v>
      </c>
      <c r="N8" s="110">
        <v>1538798333</v>
      </c>
      <c r="O8" s="110">
        <v>49204502</v>
      </c>
      <c r="P8" s="110">
        <v>2763637</v>
      </c>
      <c r="Q8" s="110">
        <v>21811</v>
      </c>
      <c r="R8" s="110">
        <v>1969</v>
      </c>
      <c r="S8" s="110">
        <v>83998</v>
      </c>
      <c r="T8" s="110">
        <v>30038</v>
      </c>
      <c r="U8" s="110">
        <v>2901453</v>
      </c>
      <c r="V8" s="110">
        <v>4543</v>
      </c>
      <c r="W8" s="110">
        <v>149448</v>
      </c>
      <c r="X8" s="110">
        <v>170000</v>
      </c>
      <c r="Y8" s="110">
        <v>33645</v>
      </c>
      <c r="Z8" s="110">
        <v>43913147</v>
      </c>
      <c r="AA8" s="110">
        <v>2032268</v>
      </c>
      <c r="AB8" s="111">
        <v>45945415</v>
      </c>
    </row>
    <row r="9" spans="1:33" ht="24" customHeight="1">
      <c r="A9" s="79"/>
      <c r="B9" s="16" t="s">
        <v>14</v>
      </c>
      <c r="C9" s="43">
        <v>18193900</v>
      </c>
      <c r="D9" s="44">
        <v>813803</v>
      </c>
      <c r="E9" s="44">
        <v>19007703</v>
      </c>
      <c r="F9" s="44">
        <v>61197</v>
      </c>
      <c r="G9" s="44">
        <v>25758389724</v>
      </c>
      <c r="H9" s="44">
        <v>493829800</v>
      </c>
      <c r="I9" s="44">
        <v>3414255</v>
      </c>
      <c r="J9" s="44">
        <v>87962634</v>
      </c>
      <c r="K9" s="44">
        <v>13118649</v>
      </c>
      <c r="L9" s="44">
        <v>12333661</v>
      </c>
      <c r="M9" s="44">
        <v>15172798364</v>
      </c>
      <c r="N9" s="44">
        <v>11196250359</v>
      </c>
      <c r="O9" s="44">
        <v>652139397</v>
      </c>
      <c r="P9" s="44">
        <v>45932779</v>
      </c>
      <c r="Q9" s="44">
        <v>418988</v>
      </c>
      <c r="R9" s="44">
        <v>4235937</v>
      </c>
      <c r="S9" s="44">
        <v>259503</v>
      </c>
      <c r="T9" s="44">
        <v>37235</v>
      </c>
      <c r="U9" s="44">
        <v>50884442</v>
      </c>
      <c r="V9" s="44">
        <v>784497</v>
      </c>
      <c r="W9" s="44">
        <v>1101854</v>
      </c>
      <c r="X9" s="44">
        <v>637432</v>
      </c>
      <c r="Y9" s="44">
        <v>950715</v>
      </c>
      <c r="Z9" s="44">
        <v>587517081</v>
      </c>
      <c r="AA9" s="44">
        <v>10263375</v>
      </c>
      <c r="AB9" s="45">
        <v>597780456</v>
      </c>
    </row>
    <row r="10" spans="1:33" ht="24" customHeight="1">
      <c r="A10" s="79"/>
      <c r="B10" s="16" t="s">
        <v>15</v>
      </c>
      <c r="C10" s="43">
        <v>14870864</v>
      </c>
      <c r="D10" s="44">
        <v>705110</v>
      </c>
      <c r="E10" s="44">
        <v>15575974</v>
      </c>
      <c r="F10" s="44">
        <v>9210</v>
      </c>
      <c r="G10" s="44">
        <v>38156304898</v>
      </c>
      <c r="H10" s="44">
        <v>355426333</v>
      </c>
      <c r="I10" s="44">
        <v>3360715</v>
      </c>
      <c r="J10" s="44">
        <v>93963653</v>
      </c>
      <c r="K10" s="44">
        <v>13890286</v>
      </c>
      <c r="L10" s="44">
        <v>16569857</v>
      </c>
      <c r="M10" s="44">
        <v>15612456693</v>
      </c>
      <c r="N10" s="44">
        <v>23027059049</v>
      </c>
      <c r="O10" s="44">
        <v>1365076329</v>
      </c>
      <c r="P10" s="44">
        <v>37166898</v>
      </c>
      <c r="Q10" s="44">
        <v>698064</v>
      </c>
      <c r="R10" s="44">
        <v>27805432</v>
      </c>
      <c r="S10" s="44">
        <v>605190</v>
      </c>
      <c r="T10" s="44">
        <v>7654</v>
      </c>
      <c r="U10" s="44">
        <v>66283238</v>
      </c>
      <c r="V10" s="44">
        <v>276629</v>
      </c>
      <c r="W10" s="44">
        <v>1736496</v>
      </c>
      <c r="X10" s="44">
        <v>945536</v>
      </c>
      <c r="Y10" s="44">
        <v>533861</v>
      </c>
      <c r="Z10" s="44">
        <v>1254231263</v>
      </c>
      <c r="AA10" s="44">
        <v>41069306</v>
      </c>
      <c r="AB10" s="45">
        <v>1295300569</v>
      </c>
    </row>
    <row r="11" spans="1:33" ht="24" customHeight="1">
      <c r="A11" s="79"/>
      <c r="B11" s="16" t="s">
        <v>16</v>
      </c>
      <c r="C11" s="43">
        <v>7874093</v>
      </c>
      <c r="D11" s="44">
        <v>509926</v>
      </c>
      <c r="E11" s="44">
        <v>8384019</v>
      </c>
      <c r="F11" s="44">
        <v>85</v>
      </c>
      <c r="G11" s="44">
        <v>31368726440</v>
      </c>
      <c r="H11" s="44">
        <v>249228410</v>
      </c>
      <c r="I11" s="44">
        <v>2984222</v>
      </c>
      <c r="J11" s="44">
        <v>93934180</v>
      </c>
      <c r="K11" s="44">
        <v>10708303</v>
      </c>
      <c r="L11" s="44">
        <v>16471411</v>
      </c>
      <c r="M11" s="44">
        <v>10833047239</v>
      </c>
      <c r="N11" s="44">
        <v>20909005727</v>
      </c>
      <c r="O11" s="44">
        <v>1241632658</v>
      </c>
      <c r="P11" s="44">
        <v>13600335</v>
      </c>
      <c r="Q11" s="44">
        <v>613621</v>
      </c>
      <c r="R11" s="44">
        <v>27101215</v>
      </c>
      <c r="S11" s="44">
        <v>870255</v>
      </c>
      <c r="T11" s="44">
        <v>27332</v>
      </c>
      <c r="U11" s="44">
        <v>42212758</v>
      </c>
      <c r="V11" s="44">
        <v>4725</v>
      </c>
      <c r="W11" s="44">
        <v>1426893</v>
      </c>
      <c r="X11" s="44">
        <v>860352</v>
      </c>
      <c r="Y11" s="44">
        <v>328188</v>
      </c>
      <c r="Z11" s="44">
        <v>1143088315</v>
      </c>
      <c r="AA11" s="44">
        <v>53711427</v>
      </c>
      <c r="AB11" s="45">
        <v>1196799742</v>
      </c>
    </row>
    <row r="12" spans="1:33" ht="24" customHeight="1">
      <c r="A12" s="79"/>
      <c r="B12" s="16" t="s">
        <v>17</v>
      </c>
      <c r="C12" s="43">
        <v>4441175</v>
      </c>
      <c r="D12" s="44">
        <v>118786</v>
      </c>
      <c r="E12" s="44">
        <v>4559961</v>
      </c>
      <c r="F12" s="44">
        <v>2</v>
      </c>
      <c r="G12" s="44">
        <v>22873917519</v>
      </c>
      <c r="H12" s="44">
        <v>169425962</v>
      </c>
      <c r="I12" s="44">
        <v>2880937</v>
      </c>
      <c r="J12" s="44">
        <v>80194925</v>
      </c>
      <c r="K12" s="44">
        <v>9289891</v>
      </c>
      <c r="L12" s="44">
        <v>14456359</v>
      </c>
      <c r="M12" s="44">
        <v>7138363234</v>
      </c>
      <c r="N12" s="44">
        <v>16011802359</v>
      </c>
      <c r="O12" s="44">
        <v>951295126</v>
      </c>
      <c r="P12" s="44">
        <v>6856789</v>
      </c>
      <c r="Q12" s="44">
        <v>508230</v>
      </c>
      <c r="R12" s="44">
        <v>5961590</v>
      </c>
      <c r="S12" s="44">
        <v>916407</v>
      </c>
      <c r="T12" s="44">
        <v>19671</v>
      </c>
      <c r="U12" s="44">
        <v>14262687</v>
      </c>
      <c r="V12" s="44">
        <v>28</v>
      </c>
      <c r="W12" s="44">
        <v>1090067</v>
      </c>
      <c r="X12" s="44">
        <v>703844</v>
      </c>
      <c r="Y12" s="44">
        <v>218375</v>
      </c>
      <c r="Z12" s="44">
        <v>915632748</v>
      </c>
      <c r="AA12" s="44">
        <v>19387377</v>
      </c>
      <c r="AB12" s="45">
        <v>935020125</v>
      </c>
    </row>
    <row r="13" spans="1:33" ht="24" customHeight="1">
      <c r="A13" s="79"/>
      <c r="B13" s="16" t="s">
        <v>18</v>
      </c>
      <c r="C13" s="43">
        <v>3035772</v>
      </c>
      <c r="D13" s="44">
        <v>5536</v>
      </c>
      <c r="E13" s="44">
        <v>3041308</v>
      </c>
      <c r="F13" s="44">
        <v>0</v>
      </c>
      <c r="G13" s="44">
        <v>19472842627</v>
      </c>
      <c r="H13" s="44">
        <v>184941152</v>
      </c>
      <c r="I13" s="44">
        <v>2986258</v>
      </c>
      <c r="J13" s="44">
        <v>117847876</v>
      </c>
      <c r="K13" s="44">
        <v>9610413</v>
      </c>
      <c r="L13" s="44">
        <v>21232690</v>
      </c>
      <c r="M13" s="44">
        <v>5418291629</v>
      </c>
      <c r="N13" s="44">
        <v>14391169387</v>
      </c>
      <c r="O13" s="44">
        <v>852320940</v>
      </c>
      <c r="P13" s="44">
        <v>4572124</v>
      </c>
      <c r="Q13" s="44">
        <v>553260</v>
      </c>
      <c r="R13" s="44">
        <v>199472</v>
      </c>
      <c r="S13" s="44">
        <v>1192117</v>
      </c>
      <c r="T13" s="44">
        <v>35980</v>
      </c>
      <c r="U13" s="44">
        <v>6552953</v>
      </c>
      <c r="V13" s="44">
        <v>0</v>
      </c>
      <c r="W13" s="44">
        <v>1036236</v>
      </c>
      <c r="X13" s="44">
        <v>771387</v>
      </c>
      <c r="Y13" s="44">
        <v>142187</v>
      </c>
      <c r="Z13" s="44">
        <v>842602788</v>
      </c>
      <c r="AA13" s="44">
        <v>1215389</v>
      </c>
      <c r="AB13" s="45">
        <v>843818177</v>
      </c>
    </row>
    <row r="14" spans="1:33" ht="24" customHeight="1">
      <c r="A14" s="79"/>
      <c r="B14" s="16" t="s">
        <v>19</v>
      </c>
      <c r="C14" s="43">
        <v>1158502</v>
      </c>
      <c r="D14" s="44">
        <v>102</v>
      </c>
      <c r="E14" s="44">
        <v>1158604</v>
      </c>
      <c r="F14" s="44">
        <v>0</v>
      </c>
      <c r="G14" s="44">
        <v>9382706724</v>
      </c>
      <c r="H14" s="44">
        <v>119258382</v>
      </c>
      <c r="I14" s="44">
        <v>2837863</v>
      </c>
      <c r="J14" s="44">
        <v>82555798</v>
      </c>
      <c r="K14" s="44">
        <v>7129366</v>
      </c>
      <c r="L14" s="44">
        <v>8586919</v>
      </c>
      <c r="M14" s="44">
        <v>2262452741</v>
      </c>
      <c r="N14" s="44">
        <v>7340622311</v>
      </c>
      <c r="O14" s="44">
        <v>433272751</v>
      </c>
      <c r="P14" s="44">
        <v>1741994</v>
      </c>
      <c r="Q14" s="44">
        <v>428853</v>
      </c>
      <c r="R14" s="44">
        <v>3725</v>
      </c>
      <c r="S14" s="44">
        <v>879895</v>
      </c>
      <c r="T14" s="44">
        <v>23650</v>
      </c>
      <c r="U14" s="44">
        <v>3078117</v>
      </c>
      <c r="V14" s="44">
        <v>0</v>
      </c>
      <c r="W14" s="44">
        <v>695505</v>
      </c>
      <c r="X14" s="44">
        <v>540418</v>
      </c>
      <c r="Y14" s="44">
        <v>55764</v>
      </c>
      <c r="Z14" s="44">
        <v>428874394</v>
      </c>
      <c r="AA14" s="44">
        <v>28553</v>
      </c>
      <c r="AB14" s="45">
        <v>428902947</v>
      </c>
    </row>
    <row r="15" spans="1:33" ht="24" customHeight="1">
      <c r="A15" s="79"/>
      <c r="B15" s="16" t="s">
        <v>33</v>
      </c>
      <c r="C15" s="43">
        <v>897392</v>
      </c>
      <c r="D15" s="44">
        <v>53</v>
      </c>
      <c r="E15" s="44">
        <v>897445</v>
      </c>
      <c r="F15" s="44">
        <v>0</v>
      </c>
      <c r="G15" s="44">
        <v>9234773058</v>
      </c>
      <c r="H15" s="44">
        <v>159704986</v>
      </c>
      <c r="I15" s="44">
        <v>3720192</v>
      </c>
      <c r="J15" s="44">
        <v>127020576</v>
      </c>
      <c r="K15" s="44">
        <v>10827050</v>
      </c>
      <c r="L15" s="44">
        <v>10584114</v>
      </c>
      <c r="M15" s="44">
        <v>1844287855</v>
      </c>
      <c r="N15" s="44">
        <v>7702342121</v>
      </c>
      <c r="O15" s="44">
        <v>452175052</v>
      </c>
      <c r="P15" s="44">
        <v>1349379</v>
      </c>
      <c r="Q15" s="44">
        <v>631828</v>
      </c>
      <c r="R15" s="44">
        <v>2051</v>
      </c>
      <c r="S15" s="44">
        <v>1190894</v>
      </c>
      <c r="T15" s="44">
        <v>115701</v>
      </c>
      <c r="U15" s="44">
        <v>3289853</v>
      </c>
      <c r="V15" s="44">
        <v>0</v>
      </c>
      <c r="W15" s="44">
        <v>846303</v>
      </c>
      <c r="X15" s="44">
        <v>702024</v>
      </c>
      <c r="Y15" s="44">
        <v>37745</v>
      </c>
      <c r="Z15" s="44">
        <v>447275353</v>
      </c>
      <c r="AA15" s="44">
        <v>23774</v>
      </c>
      <c r="AB15" s="45">
        <v>447299127</v>
      </c>
    </row>
    <row r="16" spans="1:33" ht="24" customHeight="1">
      <c r="A16" s="79"/>
      <c r="B16" s="16" t="s">
        <v>21</v>
      </c>
      <c r="C16" s="46">
        <v>900280</v>
      </c>
      <c r="D16" s="47">
        <v>52</v>
      </c>
      <c r="E16" s="47">
        <v>900332</v>
      </c>
      <c r="F16" s="47">
        <v>0</v>
      </c>
      <c r="G16" s="47">
        <v>20284999932</v>
      </c>
      <c r="H16" s="47">
        <v>463562648</v>
      </c>
      <c r="I16" s="47">
        <v>15642940</v>
      </c>
      <c r="J16" s="47">
        <v>1019291885</v>
      </c>
      <c r="K16" s="47">
        <v>57515433</v>
      </c>
      <c r="L16" s="47">
        <v>25604792</v>
      </c>
      <c r="M16" s="47">
        <v>1981977293</v>
      </c>
      <c r="N16" s="47">
        <v>19884640337</v>
      </c>
      <c r="O16" s="47">
        <v>1143936178</v>
      </c>
      <c r="P16" s="47">
        <v>1353850</v>
      </c>
      <c r="Q16" s="47">
        <v>4303043</v>
      </c>
      <c r="R16" s="47">
        <v>1106</v>
      </c>
      <c r="S16" s="47">
        <v>5788908</v>
      </c>
      <c r="T16" s="47">
        <v>407229</v>
      </c>
      <c r="U16" s="47">
        <v>11854136</v>
      </c>
      <c r="V16" s="47">
        <v>0</v>
      </c>
      <c r="W16" s="47">
        <v>2879354</v>
      </c>
      <c r="X16" s="47">
        <v>2890831</v>
      </c>
      <c r="Y16" s="47">
        <v>50276</v>
      </c>
      <c r="Z16" s="47">
        <v>1126192447</v>
      </c>
      <c r="AA16" s="47">
        <v>69134</v>
      </c>
      <c r="AB16" s="48">
        <v>1126261581</v>
      </c>
    </row>
    <row r="17" spans="1:33" s="18" customFormat="1" ht="24" customHeight="1">
      <c r="A17" s="79"/>
      <c r="B17" s="61" t="s">
        <v>20</v>
      </c>
      <c r="C17" s="22">
        <v>52117796</v>
      </c>
      <c r="D17" s="23">
        <v>3759344</v>
      </c>
      <c r="E17" s="23">
        <v>55877140</v>
      </c>
      <c r="F17" s="23">
        <v>81204</v>
      </c>
      <c r="G17" s="23">
        <v>178026599269</v>
      </c>
      <c r="H17" s="23">
        <v>3493837629</v>
      </c>
      <c r="I17" s="23">
        <v>48474593</v>
      </c>
      <c r="J17" s="23">
        <v>1849949050</v>
      </c>
      <c r="K17" s="23">
        <v>136589467</v>
      </c>
      <c r="L17" s="23">
        <v>162520485</v>
      </c>
      <c r="M17" s="23">
        <v>61716280510</v>
      </c>
      <c r="N17" s="23">
        <v>122001689983</v>
      </c>
      <c r="O17" s="23">
        <v>7141052933</v>
      </c>
      <c r="P17" s="23">
        <v>115337785</v>
      </c>
      <c r="Q17" s="23">
        <v>8177698</v>
      </c>
      <c r="R17" s="23">
        <v>65312497</v>
      </c>
      <c r="S17" s="23">
        <v>11787167</v>
      </c>
      <c r="T17" s="23">
        <v>704490</v>
      </c>
      <c r="U17" s="23">
        <v>201319637</v>
      </c>
      <c r="V17" s="23">
        <v>1070422</v>
      </c>
      <c r="W17" s="23">
        <v>10962156</v>
      </c>
      <c r="X17" s="23">
        <v>8221824</v>
      </c>
      <c r="Y17" s="23">
        <v>2350756</v>
      </c>
      <c r="Z17" s="23">
        <v>6789327536</v>
      </c>
      <c r="AA17" s="23">
        <v>127800603</v>
      </c>
      <c r="AB17" s="24">
        <v>6917128139</v>
      </c>
      <c r="AC17" s="14"/>
      <c r="AD17" s="14"/>
      <c r="AE17" s="14"/>
      <c r="AF17" s="14"/>
      <c r="AG17" s="14"/>
    </row>
    <row r="18" spans="1:33" ht="24" customHeight="1">
      <c r="A18" s="79"/>
      <c r="B18" s="16" t="s">
        <v>23</v>
      </c>
      <c r="C18" s="39">
        <v>33810582</v>
      </c>
      <c r="D18" s="40">
        <v>3124889</v>
      </c>
      <c r="E18" s="40">
        <v>36935471</v>
      </c>
      <c r="F18" s="40">
        <v>81117</v>
      </c>
      <c r="G18" s="40">
        <v>65408632969</v>
      </c>
      <c r="H18" s="40">
        <v>2147716089</v>
      </c>
      <c r="I18" s="40">
        <v>17422181</v>
      </c>
      <c r="J18" s="40">
        <v>329103810</v>
      </c>
      <c r="K18" s="40">
        <v>31509011</v>
      </c>
      <c r="L18" s="40">
        <v>65584200</v>
      </c>
      <c r="M18" s="40">
        <v>32237860519</v>
      </c>
      <c r="N18" s="40">
        <v>35762107741</v>
      </c>
      <c r="O18" s="40">
        <v>2066420228</v>
      </c>
      <c r="P18" s="40">
        <v>85863314</v>
      </c>
      <c r="Q18" s="40">
        <v>1138863</v>
      </c>
      <c r="R18" s="40">
        <v>32043338</v>
      </c>
      <c r="S18" s="40">
        <v>948691</v>
      </c>
      <c r="T18" s="40">
        <v>74927</v>
      </c>
      <c r="U18" s="40">
        <v>120069133</v>
      </c>
      <c r="V18" s="40">
        <v>1065669</v>
      </c>
      <c r="W18" s="40">
        <v>2987798</v>
      </c>
      <c r="X18" s="40">
        <v>1752968</v>
      </c>
      <c r="Y18" s="40">
        <v>1518221</v>
      </c>
      <c r="Z18" s="40">
        <v>1885661491</v>
      </c>
      <c r="AA18" s="40">
        <v>53364949</v>
      </c>
      <c r="AB18" s="41">
        <v>1939026440</v>
      </c>
    </row>
    <row r="19" spans="1:33" ht="24" customHeight="1">
      <c r="A19" s="79"/>
      <c r="B19" s="16" t="s">
        <v>24</v>
      </c>
      <c r="C19" s="43">
        <v>16509542</v>
      </c>
      <c r="D19" s="44">
        <v>634350</v>
      </c>
      <c r="E19" s="44">
        <v>17143892</v>
      </c>
      <c r="F19" s="44">
        <v>87</v>
      </c>
      <c r="G19" s="44">
        <v>83098193310</v>
      </c>
      <c r="H19" s="44">
        <v>722853906</v>
      </c>
      <c r="I19" s="44">
        <v>11689280</v>
      </c>
      <c r="J19" s="44">
        <v>374532779</v>
      </c>
      <c r="K19" s="44">
        <v>36737973</v>
      </c>
      <c r="L19" s="44">
        <v>60747379</v>
      </c>
      <c r="M19" s="44">
        <v>25652154843</v>
      </c>
      <c r="N19" s="44">
        <v>58652599784</v>
      </c>
      <c r="O19" s="44">
        <v>3478521475</v>
      </c>
      <c r="P19" s="44">
        <v>26771242</v>
      </c>
      <c r="Q19" s="44">
        <v>2103964</v>
      </c>
      <c r="R19" s="44">
        <v>33266002</v>
      </c>
      <c r="S19" s="44">
        <v>3858674</v>
      </c>
      <c r="T19" s="44">
        <v>106633</v>
      </c>
      <c r="U19" s="44">
        <v>66106515</v>
      </c>
      <c r="V19" s="44">
        <v>4753</v>
      </c>
      <c r="W19" s="44">
        <v>4248701</v>
      </c>
      <c r="X19" s="44">
        <v>2876001</v>
      </c>
      <c r="Y19" s="44">
        <v>744514</v>
      </c>
      <c r="Z19" s="44">
        <v>3330198245</v>
      </c>
      <c r="AA19" s="44">
        <v>74342746</v>
      </c>
      <c r="AB19" s="45">
        <v>3404540991</v>
      </c>
    </row>
    <row r="20" spans="1:33" ht="24" customHeight="1">
      <c r="A20" s="79"/>
      <c r="B20" s="16" t="s">
        <v>25</v>
      </c>
      <c r="C20" s="43">
        <v>897392</v>
      </c>
      <c r="D20" s="44">
        <v>53</v>
      </c>
      <c r="E20" s="44">
        <v>897445</v>
      </c>
      <c r="F20" s="44">
        <v>0</v>
      </c>
      <c r="G20" s="44">
        <v>9234773058</v>
      </c>
      <c r="H20" s="44">
        <v>159704986</v>
      </c>
      <c r="I20" s="44">
        <v>3720192</v>
      </c>
      <c r="J20" s="44">
        <v>127020576</v>
      </c>
      <c r="K20" s="44">
        <v>10827050</v>
      </c>
      <c r="L20" s="44">
        <v>10584114</v>
      </c>
      <c r="M20" s="44">
        <v>1844287855</v>
      </c>
      <c r="N20" s="44">
        <v>7702342121</v>
      </c>
      <c r="O20" s="44">
        <v>452175052</v>
      </c>
      <c r="P20" s="44">
        <v>1349379</v>
      </c>
      <c r="Q20" s="44">
        <v>631828</v>
      </c>
      <c r="R20" s="44">
        <v>2051</v>
      </c>
      <c r="S20" s="44">
        <v>1190894</v>
      </c>
      <c r="T20" s="44">
        <v>115701</v>
      </c>
      <c r="U20" s="44">
        <v>3289853</v>
      </c>
      <c r="V20" s="44">
        <v>0</v>
      </c>
      <c r="W20" s="44">
        <v>846303</v>
      </c>
      <c r="X20" s="44">
        <v>702024</v>
      </c>
      <c r="Y20" s="44">
        <v>37745</v>
      </c>
      <c r="Z20" s="44">
        <v>447275353</v>
      </c>
      <c r="AA20" s="44">
        <v>23774</v>
      </c>
      <c r="AB20" s="45">
        <v>447299127</v>
      </c>
    </row>
    <row r="21" spans="1:33" s="20" customFormat="1" ht="24" customHeight="1">
      <c r="A21" s="80"/>
      <c r="B21" s="16" t="s">
        <v>21</v>
      </c>
      <c r="C21" s="43">
        <v>900280</v>
      </c>
      <c r="D21" s="44">
        <v>52</v>
      </c>
      <c r="E21" s="44">
        <v>900332</v>
      </c>
      <c r="F21" s="44">
        <v>0</v>
      </c>
      <c r="G21" s="44">
        <v>20284999932</v>
      </c>
      <c r="H21" s="44">
        <v>463562648</v>
      </c>
      <c r="I21" s="44">
        <v>15642940</v>
      </c>
      <c r="J21" s="44">
        <v>1019291885</v>
      </c>
      <c r="K21" s="44">
        <v>57515433</v>
      </c>
      <c r="L21" s="44">
        <v>25604792</v>
      </c>
      <c r="M21" s="44">
        <v>1981977293</v>
      </c>
      <c r="N21" s="44">
        <v>19884640337</v>
      </c>
      <c r="O21" s="44">
        <v>1143936178</v>
      </c>
      <c r="P21" s="44">
        <v>1353850</v>
      </c>
      <c r="Q21" s="44">
        <v>4303043</v>
      </c>
      <c r="R21" s="44">
        <v>1106</v>
      </c>
      <c r="S21" s="44">
        <v>5788908</v>
      </c>
      <c r="T21" s="44">
        <v>407229</v>
      </c>
      <c r="U21" s="44">
        <v>11854136</v>
      </c>
      <c r="V21" s="44">
        <v>0</v>
      </c>
      <c r="W21" s="44">
        <v>2879354</v>
      </c>
      <c r="X21" s="44">
        <v>2890831</v>
      </c>
      <c r="Y21" s="44">
        <v>50276</v>
      </c>
      <c r="Z21" s="44">
        <v>1126192447</v>
      </c>
      <c r="AA21" s="44">
        <v>69134</v>
      </c>
      <c r="AB21" s="45">
        <v>1126261581</v>
      </c>
      <c r="AC21" s="14"/>
      <c r="AD21" s="14"/>
      <c r="AE21" s="14"/>
      <c r="AF21" s="14"/>
      <c r="AG21" s="14"/>
    </row>
    <row r="22" spans="1:33" ht="24" customHeight="1">
      <c r="A22" s="78" t="s">
        <v>22</v>
      </c>
      <c r="B22" s="19" t="s">
        <v>26</v>
      </c>
      <c r="C22" s="39">
        <v>50319307</v>
      </c>
      <c r="D22" s="40">
        <v>3740697</v>
      </c>
      <c r="E22" s="40">
        <v>54060004</v>
      </c>
      <c r="F22" s="40">
        <v>80769</v>
      </c>
      <c r="G22" s="40">
        <v>148491857945</v>
      </c>
      <c r="H22" s="40">
        <v>2870517230</v>
      </c>
      <c r="I22" s="40">
        <v>29110161</v>
      </c>
      <c r="J22" s="40">
        <v>703412934</v>
      </c>
      <c r="K22" s="40">
        <v>67819315</v>
      </c>
      <c r="L22" s="40">
        <v>126319807</v>
      </c>
      <c r="M22" s="40">
        <v>57876821215</v>
      </c>
      <c r="N22" s="40">
        <v>94412216177</v>
      </c>
      <c r="O22" s="40">
        <v>3701589930</v>
      </c>
      <c r="P22" s="40">
        <v>75135773</v>
      </c>
      <c r="Q22" s="40">
        <v>2409987</v>
      </c>
      <c r="R22" s="40">
        <v>43547153</v>
      </c>
      <c r="S22" s="40">
        <v>3310014</v>
      </c>
      <c r="T22" s="40">
        <v>128127</v>
      </c>
      <c r="U22" s="40">
        <v>124531054</v>
      </c>
      <c r="V22" s="40">
        <v>713583</v>
      </c>
      <c r="W22" s="40">
        <v>4811214</v>
      </c>
      <c r="X22" s="40">
        <v>3055503</v>
      </c>
      <c r="Y22" s="40">
        <v>1525087</v>
      </c>
      <c r="Z22" s="40">
        <v>3481864630</v>
      </c>
      <c r="AA22" s="40">
        <v>85088861</v>
      </c>
      <c r="AB22" s="41">
        <v>3566953491</v>
      </c>
    </row>
    <row r="23" spans="1:33" ht="24" customHeight="1">
      <c r="A23" s="79"/>
      <c r="B23" s="16" t="s">
        <v>27</v>
      </c>
      <c r="C23" s="43">
        <v>897384</v>
      </c>
      <c r="D23" s="44">
        <v>54</v>
      </c>
      <c r="E23" s="44">
        <v>897438</v>
      </c>
      <c r="F23" s="44">
        <v>0</v>
      </c>
      <c r="G23" s="44">
        <v>9234701922</v>
      </c>
      <c r="H23" s="44">
        <v>159704986</v>
      </c>
      <c r="I23" s="44">
        <v>3720192</v>
      </c>
      <c r="J23" s="44">
        <v>127020576</v>
      </c>
      <c r="K23" s="44">
        <v>10827050</v>
      </c>
      <c r="L23" s="44">
        <v>10584114</v>
      </c>
      <c r="M23" s="44">
        <v>1844275549</v>
      </c>
      <c r="N23" s="44">
        <v>7702283291</v>
      </c>
      <c r="O23" s="44">
        <v>302074895</v>
      </c>
      <c r="P23" s="44">
        <v>899728</v>
      </c>
      <c r="Q23" s="44">
        <v>472950</v>
      </c>
      <c r="R23" s="44">
        <v>1363</v>
      </c>
      <c r="S23" s="44">
        <v>817446</v>
      </c>
      <c r="T23" s="44">
        <v>78695</v>
      </c>
      <c r="U23" s="44">
        <v>2270182</v>
      </c>
      <c r="V23" s="44">
        <v>0</v>
      </c>
      <c r="W23" s="44">
        <v>566357</v>
      </c>
      <c r="X23" s="44">
        <v>464755</v>
      </c>
      <c r="Y23" s="44">
        <v>25220</v>
      </c>
      <c r="Z23" s="44">
        <v>298732908</v>
      </c>
      <c r="AA23" s="44">
        <v>15473</v>
      </c>
      <c r="AB23" s="45">
        <v>298748381</v>
      </c>
    </row>
    <row r="24" spans="1:33" ht="24" customHeight="1">
      <c r="A24" s="79"/>
      <c r="B24" s="17" t="s">
        <v>21</v>
      </c>
      <c r="C24" s="43">
        <v>900271</v>
      </c>
      <c r="D24" s="44">
        <v>53</v>
      </c>
      <c r="E24" s="44">
        <v>900324</v>
      </c>
      <c r="F24" s="44">
        <v>0</v>
      </c>
      <c r="G24" s="44">
        <v>20283605038</v>
      </c>
      <c r="H24" s="44">
        <v>462988706</v>
      </c>
      <c r="I24" s="44">
        <v>15642940</v>
      </c>
      <c r="J24" s="44">
        <v>1019278289</v>
      </c>
      <c r="K24" s="44">
        <v>57502127</v>
      </c>
      <c r="L24" s="44">
        <v>25604793</v>
      </c>
      <c r="M24" s="44">
        <v>1981958406</v>
      </c>
      <c r="N24" s="44">
        <v>19882663487</v>
      </c>
      <c r="O24" s="44">
        <v>764182695</v>
      </c>
      <c r="P24" s="44">
        <v>902773</v>
      </c>
      <c r="Q24" s="44">
        <v>3224750</v>
      </c>
      <c r="R24" s="44">
        <v>734</v>
      </c>
      <c r="S24" s="44">
        <v>4068519</v>
      </c>
      <c r="T24" s="44">
        <v>311584</v>
      </c>
      <c r="U24" s="44">
        <v>8508360</v>
      </c>
      <c r="V24" s="44">
        <v>0</v>
      </c>
      <c r="W24" s="44">
        <v>1926031</v>
      </c>
      <c r="X24" s="44">
        <v>1915213</v>
      </c>
      <c r="Y24" s="44">
        <v>33593</v>
      </c>
      <c r="Z24" s="44">
        <v>751754188</v>
      </c>
      <c r="AA24" s="44">
        <v>45310</v>
      </c>
      <c r="AB24" s="45">
        <v>751799498</v>
      </c>
    </row>
    <row r="25" spans="1:33" s="18" customFormat="1" ht="24" customHeight="1" thickBot="1">
      <c r="A25" s="81"/>
      <c r="B25" s="62" t="s">
        <v>20</v>
      </c>
      <c r="C25" s="112">
        <v>52116962</v>
      </c>
      <c r="D25" s="113">
        <v>3740804</v>
      </c>
      <c r="E25" s="113">
        <v>55857766</v>
      </c>
      <c r="F25" s="113">
        <v>80769</v>
      </c>
      <c r="G25" s="113">
        <v>178010164905</v>
      </c>
      <c r="H25" s="113">
        <v>3493210922</v>
      </c>
      <c r="I25" s="113">
        <v>48473293</v>
      </c>
      <c r="J25" s="113">
        <v>1849711799</v>
      </c>
      <c r="K25" s="113">
        <v>136148492</v>
      </c>
      <c r="L25" s="113">
        <v>162508714</v>
      </c>
      <c r="M25" s="113">
        <v>61703055170</v>
      </c>
      <c r="N25" s="113">
        <v>121997162955</v>
      </c>
      <c r="O25" s="113">
        <v>4767847520</v>
      </c>
      <c r="P25" s="113">
        <v>76938274</v>
      </c>
      <c r="Q25" s="113">
        <v>6107687</v>
      </c>
      <c r="R25" s="113">
        <v>43549250</v>
      </c>
      <c r="S25" s="113">
        <v>8195979</v>
      </c>
      <c r="T25" s="113">
        <v>518406</v>
      </c>
      <c r="U25" s="113">
        <v>135309596</v>
      </c>
      <c r="V25" s="113">
        <v>713583</v>
      </c>
      <c r="W25" s="113">
        <v>7303602</v>
      </c>
      <c r="X25" s="113">
        <v>5435471</v>
      </c>
      <c r="Y25" s="113">
        <v>1583900</v>
      </c>
      <c r="Z25" s="113">
        <v>4532351726</v>
      </c>
      <c r="AA25" s="113">
        <v>85149644</v>
      </c>
      <c r="AB25" s="114">
        <v>4617501370</v>
      </c>
      <c r="AC25" s="14"/>
      <c r="AD25" s="14"/>
      <c r="AE25" s="14"/>
      <c r="AF25" s="14"/>
      <c r="AG25" s="14"/>
    </row>
  </sheetData>
  <mergeCells count="29">
    <mergeCell ref="Z5:AA5"/>
    <mergeCell ref="AB5:AB6"/>
    <mergeCell ref="A8:A21"/>
    <mergeCell ref="A22:A25"/>
    <mergeCell ref="V4:V6"/>
    <mergeCell ref="W4:W6"/>
    <mergeCell ref="X4:X6"/>
    <mergeCell ref="Y4:Y6"/>
    <mergeCell ref="Z4:AB4"/>
    <mergeCell ref="C5:D5"/>
    <mergeCell ref="E5:E6"/>
    <mergeCell ref="F5:F6"/>
    <mergeCell ref="P5:P6"/>
    <mergeCell ref="Q5:Q6"/>
    <mergeCell ref="K4:K6"/>
    <mergeCell ref="L4:L6"/>
    <mergeCell ref="M4:M6"/>
    <mergeCell ref="N4:N6"/>
    <mergeCell ref="O4:O6"/>
    <mergeCell ref="P4:U4"/>
    <mergeCell ref="R5:R6"/>
    <mergeCell ref="S5:S6"/>
    <mergeCell ref="T5:T6"/>
    <mergeCell ref="U5:U6"/>
    <mergeCell ref="C4:F4"/>
    <mergeCell ref="G4:G6"/>
    <mergeCell ref="H4:H6"/>
    <mergeCell ref="I4:I6"/>
    <mergeCell ref="J4:J6"/>
  </mergeCells>
  <phoneticPr fontId="5"/>
  <pageMargins left="0.59055118110236227" right="0.19685039370078741" top="0.98425196850393704" bottom="0.78740157480314965" header="0.39370078740157483" footer="0.39370078740157483"/>
  <pageSetup paperSize="9" scale="37" fitToWidth="2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8"/>
  <sheetViews>
    <sheetView showGridLines="0" zoomScaleNormal="100" zoomScaleSheetLayoutView="100" workbookViewId="0"/>
  </sheetViews>
  <sheetFormatPr defaultColWidth="9.109375" defaultRowHeight="24" customHeight="1"/>
  <cols>
    <col min="1" max="1" width="3.88671875" style="52" customWidth="1"/>
    <col min="2" max="2" width="25" style="52" customWidth="1"/>
    <col min="3" max="3" width="19.33203125" style="52" bestFit="1" customWidth="1"/>
    <col min="4" max="4" width="13.33203125" style="52" bestFit="1" customWidth="1"/>
    <col min="5" max="5" width="12.44140625" style="52" bestFit="1" customWidth="1"/>
    <col min="6" max="6" width="19.33203125" style="52" bestFit="1" customWidth="1"/>
    <col min="7" max="7" width="17.21875" style="52" bestFit="1" customWidth="1"/>
    <col min="8" max="9" width="14.5546875" style="52" bestFit="1" customWidth="1"/>
    <col min="10" max="10" width="17.21875" style="52" bestFit="1" customWidth="1"/>
    <col min="11" max="11" width="14.5546875" style="52" bestFit="1" customWidth="1"/>
    <col min="12" max="12" width="14.44140625" style="52" bestFit="1" customWidth="1"/>
    <col min="13" max="13" width="14.5546875" style="52" bestFit="1" customWidth="1"/>
    <col min="14" max="14" width="17.21875" style="52" bestFit="1" customWidth="1"/>
    <col min="15" max="15" width="14.44140625" style="52" bestFit="1" customWidth="1"/>
    <col min="16" max="16" width="14.44140625" style="52" customWidth="1"/>
    <col min="17" max="17" width="19.33203125" style="52" bestFit="1" customWidth="1"/>
    <col min="18" max="18" width="14.44140625" style="52" bestFit="1" customWidth="1"/>
    <col min="19" max="19" width="18" style="52" bestFit="1" customWidth="1"/>
    <col min="20" max="20" width="19.21875" style="52" bestFit="1" customWidth="1"/>
    <col min="21" max="21" width="15.6640625" style="52" bestFit="1" customWidth="1"/>
    <col min="22" max="22" width="18.109375" style="52" bestFit="1" customWidth="1"/>
    <col min="23" max="29" width="15.6640625" style="52" bestFit="1" customWidth="1"/>
    <col min="30" max="30" width="14.5546875" style="52" bestFit="1" customWidth="1"/>
    <col min="31" max="31" width="13.44140625" style="52" bestFit="1" customWidth="1"/>
    <col min="32" max="32" width="18.109375" style="52" bestFit="1" customWidth="1"/>
    <col min="33" max="33" width="15.6640625" style="52" bestFit="1" customWidth="1"/>
    <col min="34" max="34" width="18.109375" style="52" bestFit="1" customWidth="1"/>
    <col min="35" max="35" width="15.6640625" style="52" bestFit="1" customWidth="1"/>
    <col min="36" max="37" width="18" style="52" bestFit="1" customWidth="1"/>
    <col min="38" max="38" width="15.6640625" style="52" bestFit="1" customWidth="1"/>
    <col min="39" max="40" width="18" style="52" bestFit="1" customWidth="1"/>
    <col min="41" max="41" width="19.21875" style="52" customWidth="1"/>
    <col min="42" max="43" width="19.21875" style="52" bestFit="1" customWidth="1"/>
    <col min="44" max="54" width="7.109375" style="52" customWidth="1"/>
    <col min="55" max="16384" width="9.109375" style="52"/>
  </cols>
  <sheetData>
    <row r="1" spans="1:54" s="32" customFormat="1" ht="24" customHeight="1">
      <c r="A1" s="32" t="s">
        <v>88</v>
      </c>
    </row>
    <row r="2" spans="1:54" s="32" customFormat="1" ht="24" customHeight="1"/>
    <row r="3" spans="1:54" s="33" customFormat="1" ht="24" customHeight="1" thickBot="1">
      <c r="A3" s="15" t="s">
        <v>48</v>
      </c>
    </row>
    <row r="4" spans="1:54" s="35" customFormat="1" ht="24" customHeight="1">
      <c r="A4" s="34"/>
      <c r="B4" s="2" t="s">
        <v>0</v>
      </c>
      <c r="C4" s="86" t="s">
        <v>89</v>
      </c>
      <c r="D4" s="86" t="s">
        <v>90</v>
      </c>
      <c r="E4" s="86" t="s">
        <v>91</v>
      </c>
      <c r="F4" s="86" t="s">
        <v>49</v>
      </c>
      <c r="G4" s="85" t="s">
        <v>50</v>
      </c>
      <c r="H4" s="85"/>
      <c r="I4" s="85"/>
      <c r="J4" s="85"/>
      <c r="K4" s="90" t="s">
        <v>51</v>
      </c>
      <c r="L4" s="91"/>
      <c r="M4" s="92"/>
      <c r="N4" s="93" t="s">
        <v>52</v>
      </c>
      <c r="O4" s="67" t="s">
        <v>92</v>
      </c>
      <c r="P4" s="86" t="s">
        <v>93</v>
      </c>
      <c r="Q4" s="86" t="s">
        <v>53</v>
      </c>
      <c r="R4" s="86" t="s">
        <v>54</v>
      </c>
      <c r="S4" s="86" t="s">
        <v>55</v>
      </c>
      <c r="T4" s="86" t="s">
        <v>56</v>
      </c>
      <c r="U4" s="86" t="s">
        <v>57</v>
      </c>
      <c r="V4" s="86" t="s">
        <v>58</v>
      </c>
      <c r="W4" s="86" t="s">
        <v>59</v>
      </c>
      <c r="X4" s="85" t="s">
        <v>60</v>
      </c>
      <c r="Y4" s="85"/>
      <c r="Z4" s="85"/>
      <c r="AA4" s="87" t="s">
        <v>61</v>
      </c>
      <c r="AB4" s="88"/>
      <c r="AC4" s="88"/>
      <c r="AD4" s="86" t="s">
        <v>62</v>
      </c>
      <c r="AE4" s="86" t="s">
        <v>63</v>
      </c>
      <c r="AF4" s="85" t="s">
        <v>64</v>
      </c>
      <c r="AG4" s="85"/>
      <c r="AH4" s="85"/>
      <c r="AI4" s="84" t="s">
        <v>65</v>
      </c>
      <c r="AJ4" s="85" t="s">
        <v>66</v>
      </c>
      <c r="AK4" s="85"/>
      <c r="AL4" s="85"/>
      <c r="AM4" s="85"/>
      <c r="AN4" s="85"/>
      <c r="AO4" s="86" t="s">
        <v>67</v>
      </c>
      <c r="AP4" s="86" t="s">
        <v>68</v>
      </c>
      <c r="AQ4" s="95" t="s">
        <v>69</v>
      </c>
    </row>
    <row r="5" spans="1:54" s="35" customFormat="1" ht="51" customHeight="1">
      <c r="A5" s="9"/>
      <c r="B5" s="6"/>
      <c r="C5" s="72"/>
      <c r="D5" s="72"/>
      <c r="E5" s="72"/>
      <c r="F5" s="72"/>
      <c r="G5" s="63" t="s">
        <v>94</v>
      </c>
      <c r="H5" s="63" t="s">
        <v>95</v>
      </c>
      <c r="I5" s="63" t="s">
        <v>96</v>
      </c>
      <c r="J5" s="63" t="s">
        <v>97</v>
      </c>
      <c r="K5" s="63" t="s">
        <v>94</v>
      </c>
      <c r="L5" s="63" t="s">
        <v>98</v>
      </c>
      <c r="M5" s="63" t="s">
        <v>97</v>
      </c>
      <c r="N5" s="94"/>
      <c r="O5" s="68"/>
      <c r="P5" s="72"/>
      <c r="Q5" s="72"/>
      <c r="R5" s="72"/>
      <c r="S5" s="72"/>
      <c r="T5" s="72"/>
      <c r="U5" s="72"/>
      <c r="V5" s="72"/>
      <c r="W5" s="72"/>
      <c r="X5" s="63" t="s">
        <v>99</v>
      </c>
      <c r="Y5" s="63" t="s">
        <v>100</v>
      </c>
      <c r="Z5" s="63" t="s">
        <v>97</v>
      </c>
      <c r="AA5" s="36" t="s">
        <v>101</v>
      </c>
      <c r="AB5" s="36" t="s">
        <v>102</v>
      </c>
      <c r="AC5" s="36" t="s">
        <v>97</v>
      </c>
      <c r="AD5" s="89"/>
      <c r="AE5" s="72"/>
      <c r="AF5" s="63" t="s">
        <v>103</v>
      </c>
      <c r="AG5" s="63" t="s">
        <v>104</v>
      </c>
      <c r="AH5" s="63" t="s">
        <v>97</v>
      </c>
      <c r="AI5" s="83"/>
      <c r="AJ5" s="63" t="s">
        <v>105</v>
      </c>
      <c r="AK5" s="63" t="s">
        <v>106</v>
      </c>
      <c r="AL5" s="63" t="s">
        <v>107</v>
      </c>
      <c r="AM5" s="63" t="s">
        <v>108</v>
      </c>
      <c r="AN5" s="63" t="s">
        <v>109</v>
      </c>
      <c r="AO5" s="72"/>
      <c r="AP5" s="72"/>
      <c r="AQ5" s="76"/>
    </row>
    <row r="6" spans="1:54" s="35" customFormat="1" ht="24" customHeight="1">
      <c r="A6" s="37" t="s">
        <v>9</v>
      </c>
      <c r="B6" s="38"/>
      <c r="C6" s="10" t="s">
        <v>11</v>
      </c>
      <c r="D6" s="10" t="s">
        <v>11</v>
      </c>
      <c r="E6" s="10" t="s">
        <v>11</v>
      </c>
      <c r="F6" s="10" t="s">
        <v>11</v>
      </c>
      <c r="G6" s="10" t="s">
        <v>11</v>
      </c>
      <c r="H6" s="10" t="s">
        <v>11</v>
      </c>
      <c r="I6" s="10" t="s">
        <v>11</v>
      </c>
      <c r="J6" s="10" t="s">
        <v>11</v>
      </c>
      <c r="K6" s="10" t="s">
        <v>11</v>
      </c>
      <c r="L6" s="10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  <c r="T6" s="10" t="s">
        <v>11</v>
      </c>
      <c r="U6" s="10" t="s">
        <v>11</v>
      </c>
      <c r="V6" s="10" t="s">
        <v>11</v>
      </c>
      <c r="W6" s="10" t="s">
        <v>11</v>
      </c>
      <c r="X6" s="10" t="s">
        <v>11</v>
      </c>
      <c r="Y6" s="10" t="s">
        <v>11</v>
      </c>
      <c r="Z6" s="10" t="s">
        <v>11</v>
      </c>
      <c r="AA6" s="10" t="s">
        <v>11</v>
      </c>
      <c r="AB6" s="10" t="s">
        <v>11</v>
      </c>
      <c r="AC6" s="10" t="s">
        <v>11</v>
      </c>
      <c r="AD6" s="10" t="s">
        <v>11</v>
      </c>
      <c r="AE6" s="10" t="s">
        <v>11</v>
      </c>
      <c r="AF6" s="10" t="s">
        <v>11</v>
      </c>
      <c r="AG6" s="10" t="s">
        <v>11</v>
      </c>
      <c r="AH6" s="10" t="s">
        <v>11</v>
      </c>
      <c r="AI6" s="10" t="s">
        <v>11</v>
      </c>
      <c r="AJ6" s="10" t="s">
        <v>11</v>
      </c>
      <c r="AK6" s="10" t="s">
        <v>11</v>
      </c>
      <c r="AL6" s="10" t="s">
        <v>11</v>
      </c>
      <c r="AM6" s="10" t="s">
        <v>11</v>
      </c>
      <c r="AN6" s="10" t="s">
        <v>11</v>
      </c>
      <c r="AO6" s="10" t="s">
        <v>11</v>
      </c>
      <c r="AP6" s="10" t="s">
        <v>11</v>
      </c>
      <c r="AQ6" s="11" t="s">
        <v>11</v>
      </c>
    </row>
    <row r="7" spans="1:54" s="35" customFormat="1" ht="24" customHeight="1">
      <c r="A7" s="78" t="s">
        <v>12</v>
      </c>
      <c r="B7" s="19" t="s">
        <v>13</v>
      </c>
      <c r="C7" s="39">
        <v>1493895699</v>
      </c>
      <c r="D7" s="40">
        <v>38746</v>
      </c>
      <c r="E7" s="40">
        <v>3902</v>
      </c>
      <c r="F7" s="40">
        <v>1493938347</v>
      </c>
      <c r="G7" s="40">
        <v>1187661338</v>
      </c>
      <c r="H7" s="40">
        <v>48011453</v>
      </c>
      <c r="I7" s="40">
        <v>62787165</v>
      </c>
      <c r="J7" s="40">
        <v>1298459956</v>
      </c>
      <c r="K7" s="40">
        <v>10169021</v>
      </c>
      <c r="L7" s="40">
        <v>478190</v>
      </c>
      <c r="M7" s="40">
        <v>10647211</v>
      </c>
      <c r="N7" s="40">
        <v>147177523</v>
      </c>
      <c r="O7" s="40">
        <v>4500076</v>
      </c>
      <c r="P7" s="40">
        <v>36680682</v>
      </c>
      <c r="Q7" s="40">
        <v>2991403795</v>
      </c>
      <c r="R7" s="40">
        <v>503666</v>
      </c>
      <c r="S7" s="40">
        <v>59413336</v>
      </c>
      <c r="T7" s="40">
        <v>301593406</v>
      </c>
      <c r="U7" s="40">
        <v>9749272</v>
      </c>
      <c r="V7" s="40">
        <v>43727452</v>
      </c>
      <c r="W7" s="40">
        <v>2594329</v>
      </c>
      <c r="X7" s="40">
        <v>15647060</v>
      </c>
      <c r="Y7" s="40">
        <v>16827900</v>
      </c>
      <c r="Z7" s="40">
        <v>32474960</v>
      </c>
      <c r="AA7" s="40">
        <v>3534440</v>
      </c>
      <c r="AB7" s="40">
        <v>8427300</v>
      </c>
      <c r="AC7" s="40">
        <v>11961740</v>
      </c>
      <c r="AD7" s="40">
        <v>941200</v>
      </c>
      <c r="AE7" s="40">
        <v>1288560</v>
      </c>
      <c r="AF7" s="40">
        <v>52315890</v>
      </c>
      <c r="AG7" s="40">
        <v>41473960</v>
      </c>
      <c r="AH7" s="40">
        <v>93789850</v>
      </c>
      <c r="AI7" s="40">
        <v>8588600</v>
      </c>
      <c r="AJ7" s="40">
        <v>37871790</v>
      </c>
      <c r="AK7" s="40">
        <v>20118150</v>
      </c>
      <c r="AL7" s="40">
        <v>8554180</v>
      </c>
      <c r="AM7" s="40">
        <v>36554400</v>
      </c>
      <c r="AN7" s="40">
        <v>103098520</v>
      </c>
      <c r="AO7" s="40">
        <v>6795810</v>
      </c>
      <c r="AP7" s="40">
        <v>776084761</v>
      </c>
      <c r="AQ7" s="41">
        <v>1452605462</v>
      </c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</row>
    <row r="8" spans="1:54" s="35" customFormat="1" ht="24" customHeight="1">
      <c r="A8" s="79"/>
      <c r="B8" s="16" t="s">
        <v>14</v>
      </c>
      <c r="C8" s="43">
        <v>25757871056</v>
      </c>
      <c r="D8" s="44">
        <v>509558</v>
      </c>
      <c r="E8" s="44">
        <v>9110</v>
      </c>
      <c r="F8" s="44">
        <v>25758389724</v>
      </c>
      <c r="G8" s="44">
        <v>457365589</v>
      </c>
      <c r="H8" s="44">
        <v>15258427</v>
      </c>
      <c r="I8" s="44">
        <v>21205784</v>
      </c>
      <c r="J8" s="44">
        <v>493829800</v>
      </c>
      <c r="K8" s="44">
        <v>3229214</v>
      </c>
      <c r="L8" s="44">
        <v>185041</v>
      </c>
      <c r="M8" s="44">
        <v>3414255</v>
      </c>
      <c r="N8" s="44">
        <v>87962634</v>
      </c>
      <c r="O8" s="44">
        <v>13118649</v>
      </c>
      <c r="P8" s="44">
        <v>12333661</v>
      </c>
      <c r="Q8" s="44">
        <v>26369048723</v>
      </c>
      <c r="R8" s="44">
        <v>2003452</v>
      </c>
      <c r="S8" s="44">
        <v>367924768</v>
      </c>
      <c r="T8" s="44">
        <v>5050278925</v>
      </c>
      <c r="U8" s="44">
        <v>72542880</v>
      </c>
      <c r="V8" s="44">
        <v>477081281</v>
      </c>
      <c r="W8" s="44">
        <v>24115099</v>
      </c>
      <c r="X8" s="44">
        <v>129203620</v>
      </c>
      <c r="Y8" s="44">
        <v>119171700</v>
      </c>
      <c r="Z8" s="44">
        <v>248375320</v>
      </c>
      <c r="AA8" s="44">
        <v>55104400</v>
      </c>
      <c r="AB8" s="44">
        <v>95997600</v>
      </c>
      <c r="AC8" s="44">
        <v>151102000</v>
      </c>
      <c r="AD8" s="44">
        <v>12598300</v>
      </c>
      <c r="AE8" s="44">
        <v>0</v>
      </c>
      <c r="AF8" s="44">
        <v>790918920</v>
      </c>
      <c r="AG8" s="44">
        <v>549432880</v>
      </c>
      <c r="AH8" s="44">
        <v>1340351800</v>
      </c>
      <c r="AI8" s="44">
        <v>85088120</v>
      </c>
      <c r="AJ8" s="44">
        <v>412371630</v>
      </c>
      <c r="AK8" s="44">
        <v>203178150</v>
      </c>
      <c r="AL8" s="44">
        <v>86559440</v>
      </c>
      <c r="AM8" s="44">
        <v>325398600</v>
      </c>
      <c r="AN8" s="44">
        <v>1027507820</v>
      </c>
      <c r="AO8" s="44">
        <v>41286610</v>
      </c>
      <c r="AP8" s="44">
        <v>6272541990</v>
      </c>
      <c r="AQ8" s="45">
        <v>15172798365</v>
      </c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</row>
    <row r="9" spans="1:54" s="35" customFormat="1" ht="24" customHeight="1">
      <c r="A9" s="79"/>
      <c r="B9" s="16" t="s">
        <v>15</v>
      </c>
      <c r="C9" s="43">
        <v>38155661471</v>
      </c>
      <c r="D9" s="44">
        <v>623969</v>
      </c>
      <c r="E9" s="44">
        <v>19458</v>
      </c>
      <c r="F9" s="44">
        <v>38156304898</v>
      </c>
      <c r="G9" s="44">
        <v>329905716</v>
      </c>
      <c r="H9" s="44">
        <v>11494571</v>
      </c>
      <c r="I9" s="44">
        <v>14026046</v>
      </c>
      <c r="J9" s="44">
        <v>355426333</v>
      </c>
      <c r="K9" s="44">
        <v>3191993</v>
      </c>
      <c r="L9" s="44">
        <v>168722</v>
      </c>
      <c r="M9" s="44">
        <v>3360715</v>
      </c>
      <c r="N9" s="44">
        <v>93963653</v>
      </c>
      <c r="O9" s="44">
        <v>13890286</v>
      </c>
      <c r="P9" s="44">
        <v>16569857</v>
      </c>
      <c r="Q9" s="44">
        <v>38639515742</v>
      </c>
      <c r="R9" s="44">
        <v>1082760</v>
      </c>
      <c r="S9" s="44">
        <v>240967287</v>
      </c>
      <c r="T9" s="44">
        <v>7336403305</v>
      </c>
      <c r="U9" s="44">
        <v>73917104</v>
      </c>
      <c r="V9" s="44">
        <v>500101504</v>
      </c>
      <c r="W9" s="44">
        <v>21442613</v>
      </c>
      <c r="X9" s="44">
        <v>66979120</v>
      </c>
      <c r="Y9" s="44">
        <v>62825100</v>
      </c>
      <c r="Z9" s="44">
        <v>129804220</v>
      </c>
      <c r="AA9" s="44">
        <v>30571320</v>
      </c>
      <c r="AB9" s="44">
        <v>40359000</v>
      </c>
      <c r="AC9" s="44">
        <v>70930320</v>
      </c>
      <c r="AD9" s="44">
        <v>12689040</v>
      </c>
      <c r="AE9" s="44">
        <v>0</v>
      </c>
      <c r="AF9" s="44">
        <v>920636970</v>
      </c>
      <c r="AG9" s="44">
        <v>162192740</v>
      </c>
      <c r="AH9" s="44">
        <v>1082829710</v>
      </c>
      <c r="AI9" s="44">
        <v>85928700</v>
      </c>
      <c r="AJ9" s="44">
        <v>372515550</v>
      </c>
      <c r="AK9" s="44">
        <v>212232150</v>
      </c>
      <c r="AL9" s="44">
        <v>68754540</v>
      </c>
      <c r="AM9" s="44">
        <v>238382550</v>
      </c>
      <c r="AN9" s="44">
        <v>891884790</v>
      </c>
      <c r="AO9" s="44">
        <v>24403920</v>
      </c>
      <c r="AP9" s="44">
        <v>5140071420</v>
      </c>
      <c r="AQ9" s="45">
        <v>15612456693</v>
      </c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</row>
    <row r="10" spans="1:54" s="35" customFormat="1" ht="24" customHeight="1">
      <c r="A10" s="79"/>
      <c r="B10" s="16" t="s">
        <v>16</v>
      </c>
      <c r="C10" s="43">
        <v>31368165815</v>
      </c>
      <c r="D10" s="44">
        <v>525383</v>
      </c>
      <c r="E10" s="44">
        <v>35242</v>
      </c>
      <c r="F10" s="44">
        <v>31368726440</v>
      </c>
      <c r="G10" s="44">
        <v>229558849</v>
      </c>
      <c r="H10" s="44">
        <v>11927466</v>
      </c>
      <c r="I10" s="44">
        <v>7742095</v>
      </c>
      <c r="J10" s="44">
        <v>249228410</v>
      </c>
      <c r="K10" s="44">
        <v>2887901</v>
      </c>
      <c r="L10" s="44">
        <v>96321</v>
      </c>
      <c r="M10" s="44">
        <v>2984222</v>
      </c>
      <c r="N10" s="44">
        <v>93934180</v>
      </c>
      <c r="O10" s="44">
        <v>10708303</v>
      </c>
      <c r="P10" s="44">
        <v>16471411</v>
      </c>
      <c r="Q10" s="44">
        <v>31742052966</v>
      </c>
      <c r="R10" s="44">
        <v>630940</v>
      </c>
      <c r="S10" s="44">
        <v>164739783</v>
      </c>
      <c r="T10" s="44">
        <v>5836311845</v>
      </c>
      <c r="U10" s="44">
        <v>63085807</v>
      </c>
      <c r="V10" s="44">
        <v>339250332</v>
      </c>
      <c r="W10" s="44">
        <v>16678452</v>
      </c>
      <c r="X10" s="44">
        <v>36457200</v>
      </c>
      <c r="Y10" s="44">
        <v>35460900</v>
      </c>
      <c r="Z10" s="44">
        <v>71918100</v>
      </c>
      <c r="AA10" s="44">
        <v>14862120</v>
      </c>
      <c r="AB10" s="44">
        <v>14628300</v>
      </c>
      <c r="AC10" s="44">
        <v>29490420</v>
      </c>
      <c r="AD10" s="44">
        <v>6081140</v>
      </c>
      <c r="AE10" s="44">
        <v>0</v>
      </c>
      <c r="AF10" s="44">
        <v>735149910</v>
      </c>
      <c r="AG10" s="44">
        <v>40445680</v>
      </c>
      <c r="AH10" s="44">
        <v>775595590</v>
      </c>
      <c r="AI10" s="44">
        <v>58463520</v>
      </c>
      <c r="AJ10" s="44">
        <v>276715890</v>
      </c>
      <c r="AK10" s="44">
        <v>199909800</v>
      </c>
      <c r="AL10" s="44">
        <v>53439020</v>
      </c>
      <c r="AM10" s="44">
        <v>158834700</v>
      </c>
      <c r="AN10" s="44">
        <v>688899410</v>
      </c>
      <c r="AO10" s="44">
        <v>15175630</v>
      </c>
      <c r="AP10" s="44">
        <v>2766726270</v>
      </c>
      <c r="AQ10" s="45">
        <v>10833047239</v>
      </c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</row>
    <row r="11" spans="1:54" s="35" customFormat="1" ht="24" customHeight="1">
      <c r="A11" s="79"/>
      <c r="B11" s="16" t="s">
        <v>17</v>
      </c>
      <c r="C11" s="43">
        <v>22873552346</v>
      </c>
      <c r="D11" s="44">
        <v>350178</v>
      </c>
      <c r="E11" s="44">
        <v>14995</v>
      </c>
      <c r="F11" s="44">
        <v>22873917519</v>
      </c>
      <c r="G11" s="44">
        <v>159191752</v>
      </c>
      <c r="H11" s="44">
        <v>6079140</v>
      </c>
      <c r="I11" s="44">
        <v>4155070</v>
      </c>
      <c r="J11" s="44">
        <v>169425962</v>
      </c>
      <c r="K11" s="44">
        <v>2843152</v>
      </c>
      <c r="L11" s="44">
        <v>37785</v>
      </c>
      <c r="M11" s="44">
        <v>2880937</v>
      </c>
      <c r="N11" s="44">
        <v>80194925</v>
      </c>
      <c r="O11" s="44">
        <v>9289891</v>
      </c>
      <c r="P11" s="44">
        <v>14456359</v>
      </c>
      <c r="Q11" s="44">
        <v>23150165593</v>
      </c>
      <c r="R11" s="44">
        <v>410901</v>
      </c>
      <c r="S11" s="44">
        <v>110841050</v>
      </c>
      <c r="T11" s="44">
        <v>4095255598</v>
      </c>
      <c r="U11" s="44">
        <v>48790370</v>
      </c>
      <c r="V11" s="44">
        <v>210318043</v>
      </c>
      <c r="W11" s="44">
        <v>11762902</v>
      </c>
      <c r="X11" s="44">
        <v>21357180</v>
      </c>
      <c r="Y11" s="44">
        <v>20278500</v>
      </c>
      <c r="Z11" s="44">
        <v>41635680</v>
      </c>
      <c r="AA11" s="44">
        <v>10043280</v>
      </c>
      <c r="AB11" s="44">
        <v>1575000</v>
      </c>
      <c r="AC11" s="44">
        <v>11618280</v>
      </c>
      <c r="AD11" s="44">
        <v>789880</v>
      </c>
      <c r="AE11" s="44">
        <v>0</v>
      </c>
      <c r="AF11" s="44">
        <v>494714550</v>
      </c>
      <c r="AG11" s="44">
        <v>15068140</v>
      </c>
      <c r="AH11" s="44">
        <v>509782690</v>
      </c>
      <c r="AI11" s="44">
        <v>35730810</v>
      </c>
      <c r="AJ11" s="44">
        <v>215924610</v>
      </c>
      <c r="AK11" s="44">
        <v>194758650</v>
      </c>
      <c r="AL11" s="44">
        <v>39509740</v>
      </c>
      <c r="AM11" s="44">
        <v>97511400</v>
      </c>
      <c r="AN11" s="44">
        <v>547704400</v>
      </c>
      <c r="AO11" s="44">
        <v>8935500</v>
      </c>
      <c r="AP11" s="44">
        <v>1504787130</v>
      </c>
      <c r="AQ11" s="45">
        <v>7138363234</v>
      </c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</row>
    <row r="12" spans="1:54" s="35" customFormat="1" ht="24" customHeight="1">
      <c r="A12" s="79"/>
      <c r="B12" s="16" t="s">
        <v>18</v>
      </c>
      <c r="C12" s="43">
        <v>19472474120</v>
      </c>
      <c r="D12" s="44">
        <v>360834</v>
      </c>
      <c r="E12" s="44">
        <v>7673</v>
      </c>
      <c r="F12" s="44">
        <v>19472842627</v>
      </c>
      <c r="G12" s="44">
        <v>172909714</v>
      </c>
      <c r="H12" s="44">
        <v>7979272</v>
      </c>
      <c r="I12" s="44">
        <v>4052166</v>
      </c>
      <c r="J12" s="44">
        <v>184941152</v>
      </c>
      <c r="K12" s="44">
        <v>2938378</v>
      </c>
      <c r="L12" s="44">
        <v>47880</v>
      </c>
      <c r="M12" s="44">
        <v>2986258</v>
      </c>
      <c r="N12" s="44">
        <v>117847876</v>
      </c>
      <c r="O12" s="44">
        <v>9610413</v>
      </c>
      <c r="P12" s="44">
        <v>21232690</v>
      </c>
      <c r="Q12" s="44">
        <v>19809461016</v>
      </c>
      <c r="R12" s="44">
        <v>350505</v>
      </c>
      <c r="S12" s="44">
        <v>98663715</v>
      </c>
      <c r="T12" s="44">
        <v>3213279356</v>
      </c>
      <c r="U12" s="44">
        <v>53066906</v>
      </c>
      <c r="V12" s="44">
        <v>147145558</v>
      </c>
      <c r="W12" s="44">
        <v>9459809</v>
      </c>
      <c r="X12" s="44">
        <v>14060800</v>
      </c>
      <c r="Y12" s="44">
        <v>13178400</v>
      </c>
      <c r="Z12" s="44">
        <v>27239200</v>
      </c>
      <c r="AA12" s="44">
        <v>2864160</v>
      </c>
      <c r="AB12" s="44">
        <v>4800</v>
      </c>
      <c r="AC12" s="44">
        <v>2868960</v>
      </c>
      <c r="AD12" s="44">
        <v>3120</v>
      </c>
      <c r="AE12" s="44">
        <v>0</v>
      </c>
      <c r="AF12" s="44">
        <v>406065330</v>
      </c>
      <c r="AG12" s="44">
        <v>9281500</v>
      </c>
      <c r="AH12" s="44">
        <v>415346830</v>
      </c>
      <c r="AI12" s="44">
        <v>25717530</v>
      </c>
      <c r="AJ12" s="44">
        <v>168576210</v>
      </c>
      <c r="AK12" s="44">
        <v>160755300</v>
      </c>
      <c r="AL12" s="44">
        <v>29637340</v>
      </c>
      <c r="AM12" s="44">
        <v>56873250</v>
      </c>
      <c r="AN12" s="44">
        <v>415842100</v>
      </c>
      <c r="AO12" s="44">
        <v>5676400</v>
      </c>
      <c r="AP12" s="44">
        <v>1003631640</v>
      </c>
      <c r="AQ12" s="45">
        <v>5418291629</v>
      </c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</row>
    <row r="13" spans="1:54" s="35" customFormat="1" ht="24" customHeight="1">
      <c r="A13" s="79"/>
      <c r="B13" s="16" t="s">
        <v>19</v>
      </c>
      <c r="C13" s="43">
        <v>9382425687</v>
      </c>
      <c r="D13" s="44">
        <v>262195</v>
      </c>
      <c r="E13" s="44">
        <v>18842</v>
      </c>
      <c r="F13" s="44">
        <v>9382706724</v>
      </c>
      <c r="G13" s="44">
        <v>110869909</v>
      </c>
      <c r="H13" s="44">
        <v>5294082</v>
      </c>
      <c r="I13" s="44">
        <v>3094391</v>
      </c>
      <c r="J13" s="44">
        <v>119258382</v>
      </c>
      <c r="K13" s="44">
        <v>2758848</v>
      </c>
      <c r="L13" s="44">
        <v>79015</v>
      </c>
      <c r="M13" s="44">
        <v>2837863</v>
      </c>
      <c r="N13" s="44">
        <v>82555798</v>
      </c>
      <c r="O13" s="44">
        <v>7129366</v>
      </c>
      <c r="P13" s="44">
        <v>8586919</v>
      </c>
      <c r="Q13" s="44">
        <v>9603075052</v>
      </c>
      <c r="R13" s="44">
        <v>163755</v>
      </c>
      <c r="S13" s="44">
        <v>54883233</v>
      </c>
      <c r="T13" s="44">
        <v>1351415496</v>
      </c>
      <c r="U13" s="44">
        <v>36145860</v>
      </c>
      <c r="V13" s="44">
        <v>55763043</v>
      </c>
      <c r="W13" s="44">
        <v>4259124</v>
      </c>
      <c r="X13" s="44">
        <v>5871320</v>
      </c>
      <c r="Y13" s="44">
        <v>5902500</v>
      </c>
      <c r="Z13" s="44">
        <v>11773820</v>
      </c>
      <c r="AA13" s="44">
        <v>886860</v>
      </c>
      <c r="AB13" s="44">
        <v>0</v>
      </c>
      <c r="AC13" s="44">
        <v>886860</v>
      </c>
      <c r="AD13" s="44">
        <v>0</v>
      </c>
      <c r="AE13" s="44">
        <v>0</v>
      </c>
      <c r="AF13" s="44">
        <v>170967390</v>
      </c>
      <c r="AG13" s="44">
        <v>4568740</v>
      </c>
      <c r="AH13" s="44">
        <v>175536130</v>
      </c>
      <c r="AI13" s="44">
        <v>9093360</v>
      </c>
      <c r="AJ13" s="44">
        <v>72687780</v>
      </c>
      <c r="AK13" s="44">
        <v>71516700</v>
      </c>
      <c r="AL13" s="44">
        <v>13354720</v>
      </c>
      <c r="AM13" s="44">
        <v>20164950</v>
      </c>
      <c r="AN13" s="44">
        <v>177724150</v>
      </c>
      <c r="AO13" s="44">
        <v>2468590</v>
      </c>
      <c r="AP13" s="44">
        <v>382339320</v>
      </c>
      <c r="AQ13" s="45">
        <v>2262452741</v>
      </c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</row>
    <row r="14" spans="1:54" s="35" customFormat="1" ht="24" customHeight="1">
      <c r="A14" s="79"/>
      <c r="B14" s="16" t="s">
        <v>33</v>
      </c>
      <c r="C14" s="43">
        <v>9234298808</v>
      </c>
      <c r="D14" s="44">
        <v>450286</v>
      </c>
      <c r="E14" s="44">
        <v>23964</v>
      </c>
      <c r="F14" s="44">
        <v>9234773058</v>
      </c>
      <c r="G14" s="44">
        <v>148575040</v>
      </c>
      <c r="H14" s="44">
        <v>6317326</v>
      </c>
      <c r="I14" s="44">
        <v>4812620</v>
      </c>
      <c r="J14" s="44">
        <v>159704986</v>
      </c>
      <c r="K14" s="44">
        <v>3593326</v>
      </c>
      <c r="L14" s="44">
        <v>126866</v>
      </c>
      <c r="M14" s="44">
        <v>3720192</v>
      </c>
      <c r="N14" s="44">
        <v>127020576</v>
      </c>
      <c r="O14" s="44">
        <v>10827050</v>
      </c>
      <c r="P14" s="44">
        <v>10584114</v>
      </c>
      <c r="Q14" s="44">
        <v>9546629976</v>
      </c>
      <c r="R14" s="44">
        <v>242959</v>
      </c>
      <c r="S14" s="44">
        <v>60869204</v>
      </c>
      <c r="T14" s="44">
        <v>1091494406</v>
      </c>
      <c r="U14" s="44">
        <v>46772837</v>
      </c>
      <c r="V14" s="44">
        <v>41963898</v>
      </c>
      <c r="W14" s="44">
        <v>3852411</v>
      </c>
      <c r="X14" s="44">
        <v>5040100</v>
      </c>
      <c r="Y14" s="44">
        <v>5626800</v>
      </c>
      <c r="Z14" s="44">
        <v>10666900</v>
      </c>
      <c r="AA14" s="44">
        <v>854880</v>
      </c>
      <c r="AB14" s="44">
        <v>0</v>
      </c>
      <c r="AC14" s="44">
        <v>854880</v>
      </c>
      <c r="AD14" s="44">
        <v>0</v>
      </c>
      <c r="AE14" s="44">
        <v>0</v>
      </c>
      <c r="AF14" s="44">
        <v>131912550</v>
      </c>
      <c r="AG14" s="44">
        <v>4707060</v>
      </c>
      <c r="AH14" s="44">
        <v>136619610</v>
      </c>
      <c r="AI14" s="44">
        <v>2041020</v>
      </c>
      <c r="AJ14" s="44">
        <v>61299150</v>
      </c>
      <c r="AK14" s="44">
        <v>60873750</v>
      </c>
      <c r="AL14" s="44">
        <v>12701500</v>
      </c>
      <c r="AM14" s="44">
        <v>15643800</v>
      </c>
      <c r="AN14" s="44">
        <v>150518200</v>
      </c>
      <c r="AO14" s="44">
        <v>2234680</v>
      </c>
      <c r="AP14" s="44">
        <v>296156850</v>
      </c>
      <c r="AQ14" s="45">
        <v>1844287855</v>
      </c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</row>
    <row r="15" spans="1:54" s="35" customFormat="1" ht="24" customHeight="1">
      <c r="A15" s="79"/>
      <c r="B15" s="16" t="s">
        <v>21</v>
      </c>
      <c r="C15" s="43">
        <v>20283645333</v>
      </c>
      <c r="D15" s="44">
        <v>914041</v>
      </c>
      <c r="E15" s="44">
        <v>440558</v>
      </c>
      <c r="F15" s="44">
        <v>20284999932</v>
      </c>
      <c r="G15" s="44">
        <v>437409551</v>
      </c>
      <c r="H15" s="44">
        <v>15782182</v>
      </c>
      <c r="I15" s="44">
        <v>10370915</v>
      </c>
      <c r="J15" s="44">
        <v>463562648</v>
      </c>
      <c r="K15" s="44">
        <v>15496287</v>
      </c>
      <c r="L15" s="44">
        <v>146653</v>
      </c>
      <c r="M15" s="44">
        <v>15642940</v>
      </c>
      <c r="N15" s="44">
        <v>1019291885</v>
      </c>
      <c r="O15" s="44">
        <v>57515433</v>
      </c>
      <c r="P15" s="44">
        <v>25604792</v>
      </c>
      <c r="Q15" s="44">
        <v>21866617630</v>
      </c>
      <c r="R15" s="44">
        <v>546633</v>
      </c>
      <c r="S15" s="44">
        <v>112341218</v>
      </c>
      <c r="T15" s="44">
        <v>1136413366</v>
      </c>
      <c r="U15" s="44">
        <v>93171549</v>
      </c>
      <c r="V15" s="44">
        <v>39584434</v>
      </c>
      <c r="W15" s="44">
        <v>4818833</v>
      </c>
      <c r="X15" s="44">
        <v>5620420</v>
      </c>
      <c r="Y15" s="44">
        <v>7246500</v>
      </c>
      <c r="Z15" s="44">
        <v>12866920</v>
      </c>
      <c r="AA15" s="44">
        <v>997880</v>
      </c>
      <c r="AB15" s="44">
        <v>0</v>
      </c>
      <c r="AC15" s="44">
        <v>997880</v>
      </c>
      <c r="AD15" s="44">
        <v>0</v>
      </c>
      <c r="AE15" s="44">
        <v>0</v>
      </c>
      <c r="AF15" s="44">
        <v>112899930</v>
      </c>
      <c r="AG15" s="44">
        <v>6224780</v>
      </c>
      <c r="AH15" s="44">
        <v>119124710</v>
      </c>
      <c r="AI15" s="44">
        <v>0</v>
      </c>
      <c r="AJ15" s="44">
        <v>68477640</v>
      </c>
      <c r="AK15" s="44">
        <v>61382700</v>
      </c>
      <c r="AL15" s="44">
        <v>17395640</v>
      </c>
      <c r="AM15" s="44">
        <v>15178950</v>
      </c>
      <c r="AN15" s="44">
        <v>162434930</v>
      </c>
      <c r="AO15" s="44">
        <v>2567260</v>
      </c>
      <c r="AP15" s="44">
        <v>297109560</v>
      </c>
      <c r="AQ15" s="45">
        <v>1981977293</v>
      </c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</row>
    <row r="16" spans="1:54" s="25" customFormat="1" ht="24" customHeight="1">
      <c r="A16" s="79"/>
      <c r="B16" s="64" t="s">
        <v>20</v>
      </c>
      <c r="C16" s="22">
        <v>178021990335</v>
      </c>
      <c r="D16" s="23">
        <v>4035190</v>
      </c>
      <c r="E16" s="23">
        <v>573744</v>
      </c>
      <c r="F16" s="23">
        <v>178026599269</v>
      </c>
      <c r="G16" s="23">
        <v>3233447458</v>
      </c>
      <c r="H16" s="23">
        <v>128143919</v>
      </c>
      <c r="I16" s="23">
        <v>132246252</v>
      </c>
      <c r="J16" s="23">
        <v>3493837629</v>
      </c>
      <c r="K16" s="23">
        <v>47108120</v>
      </c>
      <c r="L16" s="23">
        <v>1366473</v>
      </c>
      <c r="M16" s="23">
        <v>48474593</v>
      </c>
      <c r="N16" s="23">
        <v>1849949050</v>
      </c>
      <c r="O16" s="23">
        <v>136589467</v>
      </c>
      <c r="P16" s="23">
        <v>162520485</v>
      </c>
      <c r="Q16" s="23">
        <v>183717970493</v>
      </c>
      <c r="R16" s="23">
        <v>5935571</v>
      </c>
      <c r="S16" s="23">
        <v>1270643594</v>
      </c>
      <c r="T16" s="23">
        <v>29412445703</v>
      </c>
      <c r="U16" s="23">
        <v>497242585</v>
      </c>
      <c r="V16" s="23">
        <v>1854935545</v>
      </c>
      <c r="W16" s="23">
        <v>98983572</v>
      </c>
      <c r="X16" s="23">
        <v>300236820</v>
      </c>
      <c r="Y16" s="23">
        <v>286518300</v>
      </c>
      <c r="Z16" s="23">
        <v>586755120</v>
      </c>
      <c r="AA16" s="23">
        <v>119719340</v>
      </c>
      <c r="AB16" s="23">
        <v>160992000</v>
      </c>
      <c r="AC16" s="23">
        <v>280711340</v>
      </c>
      <c r="AD16" s="23">
        <v>33102680</v>
      </c>
      <c r="AE16" s="23">
        <v>1288560</v>
      </c>
      <c r="AF16" s="23">
        <v>3815581440</v>
      </c>
      <c r="AG16" s="23">
        <v>833395480</v>
      </c>
      <c r="AH16" s="23">
        <v>4648976920</v>
      </c>
      <c r="AI16" s="23">
        <v>310651660</v>
      </c>
      <c r="AJ16" s="23">
        <v>1686440250</v>
      </c>
      <c r="AK16" s="23">
        <v>1184725350</v>
      </c>
      <c r="AL16" s="23">
        <v>329906120</v>
      </c>
      <c r="AM16" s="23">
        <v>964542600</v>
      </c>
      <c r="AN16" s="23">
        <v>4165614320</v>
      </c>
      <c r="AO16" s="23">
        <v>109544400</v>
      </c>
      <c r="AP16" s="23">
        <v>18439448941</v>
      </c>
      <c r="AQ16" s="24">
        <v>61716280511</v>
      </c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</row>
    <row r="17" spans="1:54" s="35" customFormat="1" ht="24" customHeight="1">
      <c r="A17" s="79"/>
      <c r="B17" s="16" t="s">
        <v>23</v>
      </c>
      <c r="C17" s="43">
        <v>65407428226</v>
      </c>
      <c r="D17" s="44">
        <v>1172273</v>
      </c>
      <c r="E17" s="44">
        <v>32470</v>
      </c>
      <c r="F17" s="44">
        <v>65408632969</v>
      </c>
      <c r="G17" s="44">
        <v>1974932643</v>
      </c>
      <c r="H17" s="44">
        <v>74764451</v>
      </c>
      <c r="I17" s="44">
        <v>98018995</v>
      </c>
      <c r="J17" s="44">
        <v>2147716089</v>
      </c>
      <c r="K17" s="44">
        <v>16590228</v>
      </c>
      <c r="L17" s="44">
        <v>831953</v>
      </c>
      <c r="M17" s="44">
        <v>17422181</v>
      </c>
      <c r="N17" s="44">
        <v>329103810</v>
      </c>
      <c r="O17" s="44">
        <v>31509011</v>
      </c>
      <c r="P17" s="44">
        <v>65584200</v>
      </c>
      <c r="Q17" s="44">
        <v>67999968260</v>
      </c>
      <c r="R17" s="44">
        <v>3589878</v>
      </c>
      <c r="S17" s="44">
        <v>668305391</v>
      </c>
      <c r="T17" s="44">
        <v>12688275636</v>
      </c>
      <c r="U17" s="44">
        <v>156209256</v>
      </c>
      <c r="V17" s="44">
        <v>1020910237</v>
      </c>
      <c r="W17" s="44">
        <v>48152041</v>
      </c>
      <c r="X17" s="44">
        <v>211829800</v>
      </c>
      <c r="Y17" s="44">
        <v>198824700</v>
      </c>
      <c r="Z17" s="44">
        <v>410654500</v>
      </c>
      <c r="AA17" s="44">
        <v>89210160</v>
      </c>
      <c r="AB17" s="44">
        <v>144783900</v>
      </c>
      <c r="AC17" s="44">
        <v>233994060</v>
      </c>
      <c r="AD17" s="44">
        <v>26228540</v>
      </c>
      <c r="AE17" s="44">
        <v>1288560</v>
      </c>
      <c r="AF17" s="44">
        <v>1763871780</v>
      </c>
      <c r="AG17" s="44">
        <v>753099580</v>
      </c>
      <c r="AH17" s="44">
        <v>2516971360</v>
      </c>
      <c r="AI17" s="44">
        <v>179605420</v>
      </c>
      <c r="AJ17" s="44">
        <v>822758970</v>
      </c>
      <c r="AK17" s="44">
        <v>435528450</v>
      </c>
      <c r="AL17" s="44">
        <v>163868160</v>
      </c>
      <c r="AM17" s="44">
        <v>600335550</v>
      </c>
      <c r="AN17" s="44">
        <v>2022491130</v>
      </c>
      <c r="AO17" s="44">
        <v>72486340</v>
      </c>
      <c r="AP17" s="44">
        <v>12188698171</v>
      </c>
      <c r="AQ17" s="45">
        <v>32237860520</v>
      </c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</row>
    <row r="18" spans="1:54" s="35" customFormat="1" ht="24" customHeight="1">
      <c r="A18" s="79"/>
      <c r="B18" s="16" t="s">
        <v>24</v>
      </c>
      <c r="C18" s="43">
        <v>83096617968</v>
      </c>
      <c r="D18" s="44">
        <v>1498590</v>
      </c>
      <c r="E18" s="44">
        <v>76752</v>
      </c>
      <c r="F18" s="44">
        <v>83098193310</v>
      </c>
      <c r="G18" s="44">
        <v>672530224</v>
      </c>
      <c r="H18" s="44">
        <v>31279960</v>
      </c>
      <c r="I18" s="44">
        <v>19043722</v>
      </c>
      <c r="J18" s="44">
        <v>722853906</v>
      </c>
      <c r="K18" s="44">
        <v>11428279</v>
      </c>
      <c r="L18" s="44">
        <v>261001</v>
      </c>
      <c r="M18" s="44">
        <v>11689280</v>
      </c>
      <c r="N18" s="44">
        <v>374532779</v>
      </c>
      <c r="O18" s="44">
        <v>36737973</v>
      </c>
      <c r="P18" s="44">
        <v>60747379</v>
      </c>
      <c r="Q18" s="44">
        <v>84304754627</v>
      </c>
      <c r="R18" s="44">
        <v>1556101</v>
      </c>
      <c r="S18" s="44">
        <v>429127781</v>
      </c>
      <c r="T18" s="44">
        <v>14496262295</v>
      </c>
      <c r="U18" s="44">
        <v>201088943</v>
      </c>
      <c r="V18" s="44">
        <v>752476976</v>
      </c>
      <c r="W18" s="44">
        <v>42160287</v>
      </c>
      <c r="X18" s="44">
        <v>77746500</v>
      </c>
      <c r="Y18" s="44">
        <v>74820300</v>
      </c>
      <c r="Z18" s="44">
        <v>152566800</v>
      </c>
      <c r="AA18" s="44">
        <v>28656420</v>
      </c>
      <c r="AB18" s="44">
        <v>16208100</v>
      </c>
      <c r="AC18" s="44">
        <v>44864520</v>
      </c>
      <c r="AD18" s="44">
        <v>6874140</v>
      </c>
      <c r="AE18" s="44">
        <v>0</v>
      </c>
      <c r="AF18" s="44">
        <v>1806897180</v>
      </c>
      <c r="AG18" s="44">
        <v>69364060</v>
      </c>
      <c r="AH18" s="44">
        <v>1876261240</v>
      </c>
      <c r="AI18" s="44">
        <v>129005220</v>
      </c>
      <c r="AJ18" s="44">
        <v>733904490</v>
      </c>
      <c r="AK18" s="44">
        <v>626940450</v>
      </c>
      <c r="AL18" s="44">
        <v>135940820</v>
      </c>
      <c r="AM18" s="44">
        <v>333384300</v>
      </c>
      <c r="AN18" s="44">
        <v>1830170060</v>
      </c>
      <c r="AO18" s="44">
        <v>32256120</v>
      </c>
      <c r="AP18" s="44">
        <v>5657484360</v>
      </c>
      <c r="AQ18" s="45">
        <v>25652154843</v>
      </c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</row>
    <row r="19" spans="1:54" s="35" customFormat="1" ht="24" customHeight="1">
      <c r="A19" s="79"/>
      <c r="B19" s="16" t="s">
        <v>25</v>
      </c>
      <c r="C19" s="43">
        <v>9234298808</v>
      </c>
      <c r="D19" s="44">
        <v>450286</v>
      </c>
      <c r="E19" s="44">
        <v>23964</v>
      </c>
      <c r="F19" s="44">
        <v>9234773058</v>
      </c>
      <c r="G19" s="44">
        <v>148575040</v>
      </c>
      <c r="H19" s="44">
        <v>6317326</v>
      </c>
      <c r="I19" s="44">
        <v>4812620</v>
      </c>
      <c r="J19" s="44">
        <v>159704986</v>
      </c>
      <c r="K19" s="44">
        <v>3593326</v>
      </c>
      <c r="L19" s="44">
        <v>126866</v>
      </c>
      <c r="M19" s="44">
        <v>3720192</v>
      </c>
      <c r="N19" s="44">
        <v>127020576</v>
      </c>
      <c r="O19" s="44">
        <v>10827050</v>
      </c>
      <c r="P19" s="44">
        <v>10584114</v>
      </c>
      <c r="Q19" s="44">
        <v>9546629976</v>
      </c>
      <c r="R19" s="44">
        <v>242959</v>
      </c>
      <c r="S19" s="44">
        <v>60869204</v>
      </c>
      <c r="T19" s="44">
        <v>1091494406</v>
      </c>
      <c r="U19" s="44">
        <v>46772837</v>
      </c>
      <c r="V19" s="44">
        <v>41963898</v>
      </c>
      <c r="W19" s="44">
        <v>3852411</v>
      </c>
      <c r="X19" s="44">
        <v>5040100</v>
      </c>
      <c r="Y19" s="44">
        <v>5626800</v>
      </c>
      <c r="Z19" s="44">
        <v>10666900</v>
      </c>
      <c r="AA19" s="44">
        <v>854880</v>
      </c>
      <c r="AB19" s="44">
        <v>0</v>
      </c>
      <c r="AC19" s="44">
        <v>854880</v>
      </c>
      <c r="AD19" s="44">
        <v>0</v>
      </c>
      <c r="AE19" s="44">
        <v>0</v>
      </c>
      <c r="AF19" s="44">
        <v>131912550</v>
      </c>
      <c r="AG19" s="44">
        <v>4707060</v>
      </c>
      <c r="AH19" s="44">
        <v>136619610</v>
      </c>
      <c r="AI19" s="44">
        <v>2041020</v>
      </c>
      <c r="AJ19" s="44">
        <v>61299150</v>
      </c>
      <c r="AK19" s="44">
        <v>60873750</v>
      </c>
      <c r="AL19" s="44">
        <v>12701500</v>
      </c>
      <c r="AM19" s="44">
        <v>15643800</v>
      </c>
      <c r="AN19" s="44">
        <v>150518200</v>
      </c>
      <c r="AO19" s="44">
        <v>2234680</v>
      </c>
      <c r="AP19" s="44">
        <v>296156850</v>
      </c>
      <c r="AQ19" s="45">
        <v>1844287855</v>
      </c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</row>
    <row r="20" spans="1:54" s="35" customFormat="1" ht="24" customHeight="1">
      <c r="A20" s="80"/>
      <c r="B20" s="16" t="s">
        <v>21</v>
      </c>
      <c r="C20" s="43">
        <v>20283645333</v>
      </c>
      <c r="D20" s="44">
        <v>914041</v>
      </c>
      <c r="E20" s="44">
        <v>440558</v>
      </c>
      <c r="F20" s="44">
        <v>20284999932</v>
      </c>
      <c r="G20" s="44">
        <v>437409551</v>
      </c>
      <c r="H20" s="44">
        <v>15782182</v>
      </c>
      <c r="I20" s="44">
        <v>10370915</v>
      </c>
      <c r="J20" s="44">
        <v>463562648</v>
      </c>
      <c r="K20" s="44">
        <v>15496287</v>
      </c>
      <c r="L20" s="44">
        <v>146653</v>
      </c>
      <c r="M20" s="44">
        <v>15642940</v>
      </c>
      <c r="N20" s="44">
        <v>1019291885</v>
      </c>
      <c r="O20" s="44">
        <v>57515433</v>
      </c>
      <c r="P20" s="44">
        <v>25604792</v>
      </c>
      <c r="Q20" s="44">
        <v>21866617630</v>
      </c>
      <c r="R20" s="44">
        <v>546633</v>
      </c>
      <c r="S20" s="44">
        <v>112341218</v>
      </c>
      <c r="T20" s="44">
        <v>1136413366</v>
      </c>
      <c r="U20" s="44">
        <v>93171549</v>
      </c>
      <c r="V20" s="44">
        <v>39584434</v>
      </c>
      <c r="W20" s="44">
        <v>4818833</v>
      </c>
      <c r="X20" s="44">
        <v>5620420</v>
      </c>
      <c r="Y20" s="44">
        <v>7246500</v>
      </c>
      <c r="Z20" s="44">
        <v>12866920</v>
      </c>
      <c r="AA20" s="44">
        <v>997880</v>
      </c>
      <c r="AB20" s="44">
        <v>0</v>
      </c>
      <c r="AC20" s="44">
        <v>997880</v>
      </c>
      <c r="AD20" s="44">
        <v>0</v>
      </c>
      <c r="AE20" s="44">
        <v>0</v>
      </c>
      <c r="AF20" s="44">
        <v>112899930</v>
      </c>
      <c r="AG20" s="44">
        <v>6224780</v>
      </c>
      <c r="AH20" s="44">
        <v>119124710</v>
      </c>
      <c r="AI20" s="44">
        <v>0</v>
      </c>
      <c r="AJ20" s="44">
        <v>68477640</v>
      </c>
      <c r="AK20" s="44">
        <v>61382700</v>
      </c>
      <c r="AL20" s="44">
        <v>17395640</v>
      </c>
      <c r="AM20" s="44">
        <v>15178950</v>
      </c>
      <c r="AN20" s="44">
        <v>162434930</v>
      </c>
      <c r="AO20" s="44">
        <v>2567260</v>
      </c>
      <c r="AP20" s="44">
        <v>297109560</v>
      </c>
      <c r="AQ20" s="45">
        <v>1981977293</v>
      </c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</row>
    <row r="21" spans="1:54" s="35" customFormat="1" ht="24" customHeight="1">
      <c r="A21" s="78" t="s">
        <v>22</v>
      </c>
      <c r="B21" s="19" t="s">
        <v>26</v>
      </c>
      <c r="C21" s="39">
        <v>148489077861</v>
      </c>
      <c r="D21" s="40">
        <v>2670862</v>
      </c>
      <c r="E21" s="40">
        <v>109222</v>
      </c>
      <c r="F21" s="40">
        <v>148491857945</v>
      </c>
      <c r="G21" s="40">
        <v>2647413897</v>
      </c>
      <c r="H21" s="40">
        <v>106044880</v>
      </c>
      <c r="I21" s="40">
        <v>117058453</v>
      </c>
      <c r="J21" s="40">
        <v>2870517230</v>
      </c>
      <c r="K21" s="40">
        <v>28017206</v>
      </c>
      <c r="L21" s="40">
        <v>1092955</v>
      </c>
      <c r="M21" s="40">
        <v>29110161</v>
      </c>
      <c r="N21" s="40">
        <v>703412934</v>
      </c>
      <c r="O21" s="40">
        <v>67819315</v>
      </c>
      <c r="P21" s="40">
        <v>126319807</v>
      </c>
      <c r="Q21" s="40">
        <v>152289037392</v>
      </c>
      <c r="R21" s="40">
        <v>5138640</v>
      </c>
      <c r="S21" s="40">
        <v>1096729922</v>
      </c>
      <c r="T21" s="40">
        <v>27181641847</v>
      </c>
      <c r="U21" s="40">
        <v>357179428</v>
      </c>
      <c r="V21" s="40">
        <v>1772894305</v>
      </c>
      <c r="W21" s="40">
        <v>90284762</v>
      </c>
      <c r="X21" s="40">
        <v>289419260</v>
      </c>
      <c r="Y21" s="40">
        <v>273453600</v>
      </c>
      <c r="Z21" s="40">
        <v>562872860</v>
      </c>
      <c r="AA21" s="40">
        <v>117820300</v>
      </c>
      <c r="AB21" s="40">
        <v>160908300</v>
      </c>
      <c r="AC21" s="40">
        <v>278728600</v>
      </c>
      <c r="AD21" s="40">
        <v>33090720</v>
      </c>
      <c r="AE21" s="40">
        <v>1280500</v>
      </c>
      <c r="AF21" s="40">
        <v>3570266370</v>
      </c>
      <c r="AG21" s="40">
        <v>822095800</v>
      </c>
      <c r="AH21" s="40">
        <v>4392362170</v>
      </c>
      <c r="AI21" s="40">
        <v>308519090</v>
      </c>
      <c r="AJ21" s="40">
        <v>1556305080</v>
      </c>
      <c r="AK21" s="40">
        <v>1062257850</v>
      </c>
      <c r="AL21" s="40">
        <v>299720060</v>
      </c>
      <c r="AM21" s="40">
        <v>933361200</v>
      </c>
      <c r="AN21" s="40">
        <v>3851644190</v>
      </c>
      <c r="AO21" s="40">
        <v>104660120</v>
      </c>
      <c r="AP21" s="40">
        <v>17839794060</v>
      </c>
      <c r="AQ21" s="41">
        <v>57876821214</v>
      </c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</row>
    <row r="22" spans="1:54" s="35" customFormat="1" ht="24" customHeight="1">
      <c r="A22" s="79"/>
      <c r="B22" s="16" t="s">
        <v>27</v>
      </c>
      <c r="C22" s="43">
        <v>9234227672</v>
      </c>
      <c r="D22" s="44">
        <v>450286</v>
      </c>
      <c r="E22" s="44">
        <v>23964</v>
      </c>
      <c r="F22" s="44">
        <v>9234701922</v>
      </c>
      <c r="G22" s="44">
        <v>148575040</v>
      </c>
      <c r="H22" s="44">
        <v>6317326</v>
      </c>
      <c r="I22" s="44">
        <v>4812620</v>
      </c>
      <c r="J22" s="44">
        <v>159704986</v>
      </c>
      <c r="K22" s="44">
        <v>3593326</v>
      </c>
      <c r="L22" s="44">
        <v>126866</v>
      </c>
      <c r="M22" s="44">
        <v>3720192</v>
      </c>
      <c r="N22" s="44">
        <v>127020576</v>
      </c>
      <c r="O22" s="44">
        <v>10827050</v>
      </c>
      <c r="P22" s="44">
        <v>10584114</v>
      </c>
      <c r="Q22" s="44">
        <v>9546558840</v>
      </c>
      <c r="R22" s="44">
        <v>242959</v>
      </c>
      <c r="S22" s="44">
        <v>60861113</v>
      </c>
      <c r="T22" s="44">
        <v>1091496095</v>
      </c>
      <c r="U22" s="44">
        <v>46771157</v>
      </c>
      <c r="V22" s="44">
        <v>41963632</v>
      </c>
      <c r="W22" s="44">
        <v>3852373</v>
      </c>
      <c r="X22" s="44">
        <v>5040100</v>
      </c>
      <c r="Y22" s="44">
        <v>5626800</v>
      </c>
      <c r="Z22" s="44">
        <v>10666900</v>
      </c>
      <c r="AA22" s="44">
        <v>854880</v>
      </c>
      <c r="AB22" s="44">
        <v>0</v>
      </c>
      <c r="AC22" s="44">
        <v>854880</v>
      </c>
      <c r="AD22" s="44">
        <v>0</v>
      </c>
      <c r="AE22" s="44">
        <v>0</v>
      </c>
      <c r="AF22" s="44">
        <v>131912550</v>
      </c>
      <c r="AG22" s="44">
        <v>4706680</v>
      </c>
      <c r="AH22" s="44">
        <v>136619230</v>
      </c>
      <c r="AI22" s="44">
        <v>2041020</v>
      </c>
      <c r="AJ22" s="44">
        <v>61298820</v>
      </c>
      <c r="AK22" s="44">
        <v>60872850</v>
      </c>
      <c r="AL22" s="44">
        <v>12701500</v>
      </c>
      <c r="AM22" s="44">
        <v>15643800</v>
      </c>
      <c r="AN22" s="44">
        <v>150516970</v>
      </c>
      <c r="AO22" s="44">
        <v>2234680</v>
      </c>
      <c r="AP22" s="44">
        <v>296154540</v>
      </c>
      <c r="AQ22" s="45">
        <v>1844275549</v>
      </c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</row>
    <row r="23" spans="1:54" s="35" customFormat="1" ht="24" customHeight="1">
      <c r="A23" s="79"/>
      <c r="B23" s="17" t="s">
        <v>21</v>
      </c>
      <c r="C23" s="46">
        <v>20282250438</v>
      </c>
      <c r="D23" s="47">
        <v>914042</v>
      </c>
      <c r="E23" s="47">
        <v>440558</v>
      </c>
      <c r="F23" s="47">
        <v>20283605038</v>
      </c>
      <c r="G23" s="47">
        <v>436835609</v>
      </c>
      <c r="H23" s="47">
        <v>15782182</v>
      </c>
      <c r="I23" s="47">
        <v>10370915</v>
      </c>
      <c r="J23" s="47">
        <v>462988706</v>
      </c>
      <c r="K23" s="47">
        <v>15496287</v>
      </c>
      <c r="L23" s="47">
        <v>146653</v>
      </c>
      <c r="M23" s="47">
        <v>15642940</v>
      </c>
      <c r="N23" s="47">
        <v>1019278289</v>
      </c>
      <c r="O23" s="47">
        <v>57502127</v>
      </c>
      <c r="P23" s="47">
        <v>25604793</v>
      </c>
      <c r="Q23" s="47">
        <v>21864621893</v>
      </c>
      <c r="R23" s="47">
        <v>546633</v>
      </c>
      <c r="S23" s="47">
        <v>112340222</v>
      </c>
      <c r="T23" s="47">
        <v>1136402433</v>
      </c>
      <c r="U23" s="47">
        <v>93170705</v>
      </c>
      <c r="V23" s="47">
        <v>39584179</v>
      </c>
      <c r="W23" s="47">
        <v>4818804</v>
      </c>
      <c r="X23" s="47">
        <v>5620160</v>
      </c>
      <c r="Y23" s="47">
        <v>7246500</v>
      </c>
      <c r="Z23" s="47">
        <v>12866660</v>
      </c>
      <c r="AA23" s="47">
        <v>997880</v>
      </c>
      <c r="AB23" s="47">
        <v>0</v>
      </c>
      <c r="AC23" s="47">
        <v>997880</v>
      </c>
      <c r="AD23" s="47">
        <v>0</v>
      </c>
      <c r="AE23" s="47">
        <v>0</v>
      </c>
      <c r="AF23" s="47">
        <v>112898940</v>
      </c>
      <c r="AG23" s="47">
        <v>6224780</v>
      </c>
      <c r="AH23" s="47">
        <v>119123720</v>
      </c>
      <c r="AI23" s="47">
        <v>0</v>
      </c>
      <c r="AJ23" s="47">
        <v>68476980</v>
      </c>
      <c r="AK23" s="47">
        <v>61381800</v>
      </c>
      <c r="AL23" s="47">
        <v>17395260</v>
      </c>
      <c r="AM23" s="47">
        <v>15178950</v>
      </c>
      <c r="AN23" s="47">
        <v>162432990</v>
      </c>
      <c r="AO23" s="47">
        <v>2567260</v>
      </c>
      <c r="AP23" s="47">
        <v>297106920</v>
      </c>
      <c r="AQ23" s="48">
        <v>1981958406</v>
      </c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</row>
    <row r="24" spans="1:54" s="25" customFormat="1" ht="24" customHeight="1" thickBot="1">
      <c r="A24" s="81"/>
      <c r="B24" s="65" t="s">
        <v>20</v>
      </c>
      <c r="C24" s="49">
        <v>178005555971</v>
      </c>
      <c r="D24" s="50">
        <v>4035190</v>
      </c>
      <c r="E24" s="50">
        <v>573744</v>
      </c>
      <c r="F24" s="50">
        <v>178010164905</v>
      </c>
      <c r="G24" s="50">
        <v>3232824546</v>
      </c>
      <c r="H24" s="50">
        <v>128144388</v>
      </c>
      <c r="I24" s="50">
        <v>132241988</v>
      </c>
      <c r="J24" s="50">
        <v>3493210922</v>
      </c>
      <c r="K24" s="50">
        <v>47106819</v>
      </c>
      <c r="L24" s="50">
        <v>1366474</v>
      </c>
      <c r="M24" s="50">
        <v>48473293</v>
      </c>
      <c r="N24" s="50">
        <v>1849711799</v>
      </c>
      <c r="O24" s="50">
        <v>136148492</v>
      </c>
      <c r="P24" s="50">
        <v>162508714</v>
      </c>
      <c r="Q24" s="50">
        <v>183700218125</v>
      </c>
      <c r="R24" s="50">
        <v>5928232</v>
      </c>
      <c r="S24" s="50">
        <v>1269931257</v>
      </c>
      <c r="T24" s="50">
        <v>29409540375</v>
      </c>
      <c r="U24" s="50">
        <v>497121290</v>
      </c>
      <c r="V24" s="50">
        <v>1854442116</v>
      </c>
      <c r="W24" s="50">
        <v>98955939</v>
      </c>
      <c r="X24" s="50">
        <v>300079520</v>
      </c>
      <c r="Y24" s="50">
        <v>286326900</v>
      </c>
      <c r="Z24" s="50">
        <v>586406420</v>
      </c>
      <c r="AA24" s="50">
        <v>119673060</v>
      </c>
      <c r="AB24" s="50">
        <v>160908300</v>
      </c>
      <c r="AC24" s="50">
        <v>280581360</v>
      </c>
      <c r="AD24" s="50">
        <v>33090720</v>
      </c>
      <c r="AE24" s="50">
        <v>1280500</v>
      </c>
      <c r="AF24" s="50">
        <v>3815077860</v>
      </c>
      <c r="AG24" s="50">
        <v>833027260</v>
      </c>
      <c r="AH24" s="50">
        <v>4648105120</v>
      </c>
      <c r="AI24" s="50">
        <v>310560110</v>
      </c>
      <c r="AJ24" s="50">
        <v>1686080880</v>
      </c>
      <c r="AK24" s="50">
        <v>1184512500</v>
      </c>
      <c r="AL24" s="50">
        <v>329816820</v>
      </c>
      <c r="AM24" s="50">
        <v>964183950</v>
      </c>
      <c r="AN24" s="50">
        <v>4164594150</v>
      </c>
      <c r="AO24" s="50">
        <v>109462060</v>
      </c>
      <c r="AP24" s="50">
        <v>18433055520</v>
      </c>
      <c r="AQ24" s="51">
        <v>61703055169</v>
      </c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</row>
    <row r="25" spans="1:54" ht="24" customHeight="1"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</row>
    <row r="26" spans="1:54" ht="24" customHeight="1"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</row>
    <row r="27" spans="1:54" ht="24" customHeight="1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</row>
    <row r="28" spans="1:54" ht="24" customHeight="1"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</row>
  </sheetData>
  <mergeCells count="28">
    <mergeCell ref="A7:A20"/>
    <mergeCell ref="A21:A24"/>
    <mergeCell ref="AQ4:AQ5"/>
    <mergeCell ref="V4:V5"/>
    <mergeCell ref="W4:W5"/>
    <mergeCell ref="U4:U5"/>
    <mergeCell ref="C4:C5"/>
    <mergeCell ref="D4:D5"/>
    <mergeCell ref="E4:E5"/>
    <mergeCell ref="F4:F5"/>
    <mergeCell ref="G4:J4"/>
    <mergeCell ref="K4:M4"/>
    <mergeCell ref="Q4:Q5"/>
    <mergeCell ref="R4:R5"/>
    <mergeCell ref="S4:S5"/>
    <mergeCell ref="T4:T5"/>
    <mergeCell ref="N4:N5"/>
    <mergeCell ref="O4:O5"/>
    <mergeCell ref="P4:P5"/>
    <mergeCell ref="AI4:AI5"/>
    <mergeCell ref="AJ4:AN4"/>
    <mergeCell ref="AO4:AO5"/>
    <mergeCell ref="AP4:AP5"/>
    <mergeCell ref="X4:Z4"/>
    <mergeCell ref="AA4:AC4"/>
    <mergeCell ref="AD4:AD5"/>
    <mergeCell ref="AE4:AE5"/>
    <mergeCell ref="AF4:AH4"/>
  </mergeCells>
  <phoneticPr fontId="4"/>
  <pageMargins left="0.59055118110236227" right="0.19685039370078741" top="0.98425196850393704" bottom="0.59055118110236227" header="0.39370078740157483" footer="0.39370078740157483"/>
  <pageSetup paperSize="9" scale="46" fitToWidth="3" orientation="landscape" horizontalDpi="1200" verticalDpi="1200" r:id="rId1"/>
  <headerFooter alignWithMargins="0"/>
  <colBreaks count="2" manualBreakCount="2">
    <brk id="19" max="23" man="1"/>
    <brk id="37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zoomScaleNormal="100" zoomScaleSheetLayoutView="100" workbookViewId="0"/>
  </sheetViews>
  <sheetFormatPr defaultColWidth="9.109375" defaultRowHeight="24" customHeight="1"/>
  <cols>
    <col min="1" max="1" width="3.88671875" style="15" customWidth="1"/>
    <col min="2" max="2" width="25.88671875" style="15" bestFit="1" customWidth="1"/>
    <col min="3" max="3" width="19.33203125" style="15" bestFit="1" customWidth="1"/>
    <col min="4" max="4" width="13.44140625" style="15" bestFit="1" customWidth="1"/>
    <col min="5" max="5" width="12.44140625" style="15" bestFit="1" customWidth="1"/>
    <col min="6" max="6" width="19.33203125" style="15" bestFit="1" customWidth="1"/>
    <col min="7" max="7" width="17.21875" style="15" bestFit="1" customWidth="1"/>
    <col min="8" max="9" width="14.5546875" style="15" bestFit="1" customWidth="1"/>
    <col min="10" max="10" width="17.21875" style="15" bestFit="1" customWidth="1"/>
    <col min="11" max="11" width="14.5546875" style="15" bestFit="1" customWidth="1"/>
    <col min="12" max="12" width="14.33203125" style="15" bestFit="1" customWidth="1"/>
    <col min="13" max="13" width="14.5546875" style="15" bestFit="1" customWidth="1"/>
    <col min="14" max="14" width="15.6640625" style="15" bestFit="1" customWidth="1"/>
    <col min="15" max="15" width="14.5546875" style="15" bestFit="1" customWidth="1"/>
    <col min="16" max="16" width="15.88671875" style="15" customWidth="1"/>
    <col min="17" max="18" width="18.33203125" style="15" customWidth="1"/>
    <col min="19" max="19" width="18.109375" style="15" customWidth="1"/>
    <col min="20" max="20" width="14.5546875" style="15" bestFit="1" customWidth="1"/>
    <col min="21" max="22" width="13.44140625" style="15" bestFit="1" customWidth="1"/>
    <col min="23" max="23" width="14.5546875" style="15" bestFit="1" customWidth="1"/>
    <col min="24" max="24" width="13.44140625" style="15" bestFit="1" customWidth="1"/>
    <col min="25" max="25" width="12.44140625" style="15" bestFit="1" customWidth="1"/>
    <col min="26" max="26" width="13.44140625" style="15" bestFit="1" customWidth="1"/>
    <col min="27" max="27" width="14.5546875" style="15" bestFit="1" customWidth="1"/>
    <col min="28" max="28" width="14.44140625" style="15" bestFit="1" customWidth="1"/>
    <col min="29" max="29" width="13.44140625" style="15" bestFit="1" customWidth="1"/>
    <col min="30" max="30" width="18.109375" style="15" bestFit="1" customWidth="1"/>
    <col min="31" max="31" width="7.88671875" style="15" bestFit="1" customWidth="1"/>
    <col min="32" max="252" width="9.109375" style="15"/>
    <col min="253" max="253" width="3.88671875" style="15" customWidth="1"/>
    <col min="254" max="254" width="28.6640625" style="15" customWidth="1"/>
    <col min="255" max="255" width="20.33203125" style="15" bestFit="1" customWidth="1"/>
    <col min="256" max="256" width="13.44140625" style="15" bestFit="1" customWidth="1"/>
    <col min="257" max="257" width="12.44140625" style="15" bestFit="1" customWidth="1"/>
    <col min="258" max="258" width="20.33203125" style="15" bestFit="1" customWidth="1"/>
    <col min="259" max="259" width="18.109375" style="15" bestFit="1" customWidth="1"/>
    <col min="260" max="261" width="14.5546875" style="15" bestFit="1" customWidth="1"/>
    <col min="262" max="262" width="18.109375" style="15" bestFit="1" customWidth="1"/>
    <col min="263" max="263" width="14.5546875" style="15" bestFit="1" customWidth="1"/>
    <col min="264" max="264" width="14.33203125" style="15" bestFit="1" customWidth="1"/>
    <col min="265" max="265" width="14.5546875" style="15" bestFit="1" customWidth="1"/>
    <col min="266" max="268" width="15.6640625" style="15" bestFit="1" customWidth="1"/>
    <col min="269" max="269" width="14.5546875" style="15" bestFit="1" customWidth="1"/>
    <col min="270" max="270" width="15.88671875" style="15" customWidth="1"/>
    <col min="271" max="271" width="20.33203125" style="15" bestFit="1" customWidth="1"/>
    <col min="272" max="272" width="27.109375" style="15" bestFit="1" customWidth="1"/>
    <col min="273" max="273" width="18.109375" style="15" bestFit="1" customWidth="1"/>
    <col min="274" max="274" width="14.5546875" style="15" bestFit="1" customWidth="1"/>
    <col min="275" max="276" width="13.44140625" style="15" bestFit="1" customWidth="1"/>
    <col min="277" max="277" width="14.5546875" style="15" bestFit="1" customWidth="1"/>
    <col min="278" max="278" width="13.44140625" style="15" bestFit="1" customWidth="1"/>
    <col min="279" max="279" width="12.44140625" style="15" bestFit="1" customWidth="1"/>
    <col min="280" max="280" width="13.44140625" style="15" bestFit="1" customWidth="1"/>
    <col min="281" max="281" width="14.5546875" style="15" bestFit="1" customWidth="1"/>
    <col min="282" max="282" width="13.44140625" style="15" bestFit="1" customWidth="1"/>
    <col min="283" max="283" width="14.5546875" style="15" bestFit="1" customWidth="1"/>
    <col min="284" max="284" width="14.44140625" style="15" bestFit="1" customWidth="1"/>
    <col min="285" max="285" width="13.44140625" style="15" bestFit="1" customWidth="1"/>
    <col min="286" max="286" width="18.109375" style="15" bestFit="1" customWidth="1"/>
    <col min="287" max="287" width="7.88671875" style="15" bestFit="1" customWidth="1"/>
    <col min="288" max="508" width="9.109375" style="15"/>
    <col min="509" max="509" width="3.88671875" style="15" customWidth="1"/>
    <col min="510" max="510" width="28.6640625" style="15" customWidth="1"/>
    <col min="511" max="511" width="20.33203125" style="15" bestFit="1" customWidth="1"/>
    <col min="512" max="512" width="13.44140625" style="15" bestFit="1" customWidth="1"/>
    <col min="513" max="513" width="12.44140625" style="15" bestFit="1" customWidth="1"/>
    <col min="514" max="514" width="20.33203125" style="15" bestFit="1" customWidth="1"/>
    <col min="515" max="515" width="18.109375" style="15" bestFit="1" customWidth="1"/>
    <col min="516" max="517" width="14.5546875" style="15" bestFit="1" customWidth="1"/>
    <col min="518" max="518" width="18.109375" style="15" bestFit="1" customWidth="1"/>
    <col min="519" max="519" width="14.5546875" style="15" bestFit="1" customWidth="1"/>
    <col min="520" max="520" width="14.33203125" style="15" bestFit="1" customWidth="1"/>
    <col min="521" max="521" width="14.5546875" style="15" bestFit="1" customWidth="1"/>
    <col min="522" max="524" width="15.6640625" style="15" bestFit="1" customWidth="1"/>
    <col min="525" max="525" width="14.5546875" style="15" bestFit="1" customWidth="1"/>
    <col min="526" max="526" width="15.88671875" style="15" customWidth="1"/>
    <col min="527" max="527" width="20.33203125" style="15" bestFit="1" customWidth="1"/>
    <col min="528" max="528" width="27.109375" style="15" bestFit="1" customWidth="1"/>
    <col min="529" max="529" width="18.109375" style="15" bestFit="1" customWidth="1"/>
    <col min="530" max="530" width="14.5546875" style="15" bestFit="1" customWidth="1"/>
    <col min="531" max="532" width="13.44140625" style="15" bestFit="1" customWidth="1"/>
    <col min="533" max="533" width="14.5546875" style="15" bestFit="1" customWidth="1"/>
    <col min="534" max="534" width="13.44140625" style="15" bestFit="1" customWidth="1"/>
    <col min="535" max="535" width="12.44140625" style="15" bestFit="1" customWidth="1"/>
    <col min="536" max="536" width="13.44140625" style="15" bestFit="1" customWidth="1"/>
    <col min="537" max="537" width="14.5546875" style="15" bestFit="1" customWidth="1"/>
    <col min="538" max="538" width="13.44140625" style="15" bestFit="1" customWidth="1"/>
    <col min="539" max="539" width="14.5546875" style="15" bestFit="1" customWidth="1"/>
    <col min="540" max="540" width="14.44140625" style="15" bestFit="1" customWidth="1"/>
    <col min="541" max="541" width="13.44140625" style="15" bestFit="1" customWidth="1"/>
    <col min="542" max="542" width="18.109375" style="15" bestFit="1" customWidth="1"/>
    <col min="543" max="543" width="7.88671875" style="15" bestFit="1" customWidth="1"/>
    <col min="544" max="764" width="9.109375" style="15"/>
    <col min="765" max="765" width="3.88671875" style="15" customWidth="1"/>
    <col min="766" max="766" width="28.6640625" style="15" customWidth="1"/>
    <col min="767" max="767" width="20.33203125" style="15" bestFit="1" customWidth="1"/>
    <col min="768" max="768" width="13.44140625" style="15" bestFit="1" customWidth="1"/>
    <col min="769" max="769" width="12.44140625" style="15" bestFit="1" customWidth="1"/>
    <col min="770" max="770" width="20.33203125" style="15" bestFit="1" customWidth="1"/>
    <col min="771" max="771" width="18.109375" style="15" bestFit="1" customWidth="1"/>
    <col min="772" max="773" width="14.5546875" style="15" bestFit="1" customWidth="1"/>
    <col min="774" max="774" width="18.109375" style="15" bestFit="1" customWidth="1"/>
    <col min="775" max="775" width="14.5546875" style="15" bestFit="1" customWidth="1"/>
    <col min="776" max="776" width="14.33203125" style="15" bestFit="1" customWidth="1"/>
    <col min="777" max="777" width="14.5546875" style="15" bestFit="1" customWidth="1"/>
    <col min="778" max="780" width="15.6640625" style="15" bestFit="1" customWidth="1"/>
    <col min="781" max="781" width="14.5546875" style="15" bestFit="1" customWidth="1"/>
    <col min="782" max="782" width="15.88671875" style="15" customWidth="1"/>
    <col min="783" max="783" width="20.33203125" style="15" bestFit="1" customWidth="1"/>
    <col min="784" max="784" width="27.109375" style="15" bestFit="1" customWidth="1"/>
    <col min="785" max="785" width="18.109375" style="15" bestFit="1" customWidth="1"/>
    <col min="786" max="786" width="14.5546875" style="15" bestFit="1" customWidth="1"/>
    <col min="787" max="788" width="13.44140625" style="15" bestFit="1" customWidth="1"/>
    <col min="789" max="789" width="14.5546875" style="15" bestFit="1" customWidth="1"/>
    <col min="790" max="790" width="13.44140625" style="15" bestFit="1" customWidth="1"/>
    <col min="791" max="791" width="12.44140625" style="15" bestFit="1" customWidth="1"/>
    <col min="792" max="792" width="13.44140625" style="15" bestFit="1" customWidth="1"/>
    <col min="793" max="793" width="14.5546875" style="15" bestFit="1" customWidth="1"/>
    <col min="794" max="794" width="13.44140625" style="15" bestFit="1" customWidth="1"/>
    <col min="795" max="795" width="14.5546875" style="15" bestFit="1" customWidth="1"/>
    <col min="796" max="796" width="14.44140625" style="15" bestFit="1" customWidth="1"/>
    <col min="797" max="797" width="13.44140625" style="15" bestFit="1" customWidth="1"/>
    <col min="798" max="798" width="18.109375" style="15" bestFit="1" customWidth="1"/>
    <col min="799" max="799" width="7.88671875" style="15" bestFit="1" customWidth="1"/>
    <col min="800" max="1020" width="9.109375" style="15"/>
    <col min="1021" max="1021" width="3.88671875" style="15" customWidth="1"/>
    <col min="1022" max="1022" width="28.6640625" style="15" customWidth="1"/>
    <col min="1023" max="1023" width="20.33203125" style="15" bestFit="1" customWidth="1"/>
    <col min="1024" max="1024" width="13.44140625" style="15" bestFit="1" customWidth="1"/>
    <col min="1025" max="1025" width="12.44140625" style="15" bestFit="1" customWidth="1"/>
    <col min="1026" max="1026" width="20.33203125" style="15" bestFit="1" customWidth="1"/>
    <col min="1027" max="1027" width="18.109375" style="15" bestFit="1" customWidth="1"/>
    <col min="1028" max="1029" width="14.5546875" style="15" bestFit="1" customWidth="1"/>
    <col min="1030" max="1030" width="18.109375" style="15" bestFit="1" customWidth="1"/>
    <col min="1031" max="1031" width="14.5546875" style="15" bestFit="1" customWidth="1"/>
    <col min="1032" max="1032" width="14.33203125" style="15" bestFit="1" customWidth="1"/>
    <col min="1033" max="1033" width="14.5546875" style="15" bestFit="1" customWidth="1"/>
    <col min="1034" max="1036" width="15.6640625" style="15" bestFit="1" customWidth="1"/>
    <col min="1037" max="1037" width="14.5546875" style="15" bestFit="1" customWidth="1"/>
    <col min="1038" max="1038" width="15.88671875" style="15" customWidth="1"/>
    <col min="1039" max="1039" width="20.33203125" style="15" bestFit="1" customWidth="1"/>
    <col min="1040" max="1040" width="27.109375" style="15" bestFit="1" customWidth="1"/>
    <col min="1041" max="1041" width="18.109375" style="15" bestFit="1" customWidth="1"/>
    <col min="1042" max="1042" width="14.5546875" style="15" bestFit="1" customWidth="1"/>
    <col min="1043" max="1044" width="13.44140625" style="15" bestFit="1" customWidth="1"/>
    <col min="1045" max="1045" width="14.5546875" style="15" bestFit="1" customWidth="1"/>
    <col min="1046" max="1046" width="13.44140625" style="15" bestFit="1" customWidth="1"/>
    <col min="1047" max="1047" width="12.44140625" style="15" bestFit="1" customWidth="1"/>
    <col min="1048" max="1048" width="13.44140625" style="15" bestFit="1" customWidth="1"/>
    <col min="1049" max="1049" width="14.5546875" style="15" bestFit="1" customWidth="1"/>
    <col min="1050" max="1050" width="13.44140625" style="15" bestFit="1" customWidth="1"/>
    <col min="1051" max="1051" width="14.5546875" style="15" bestFit="1" customWidth="1"/>
    <col min="1052" max="1052" width="14.44140625" style="15" bestFit="1" customWidth="1"/>
    <col min="1053" max="1053" width="13.44140625" style="15" bestFit="1" customWidth="1"/>
    <col min="1054" max="1054" width="18.109375" style="15" bestFit="1" customWidth="1"/>
    <col min="1055" max="1055" width="7.88671875" style="15" bestFit="1" customWidth="1"/>
    <col min="1056" max="1276" width="9.109375" style="15"/>
    <col min="1277" max="1277" width="3.88671875" style="15" customWidth="1"/>
    <col min="1278" max="1278" width="28.6640625" style="15" customWidth="1"/>
    <col min="1279" max="1279" width="20.33203125" style="15" bestFit="1" customWidth="1"/>
    <col min="1280" max="1280" width="13.44140625" style="15" bestFit="1" customWidth="1"/>
    <col min="1281" max="1281" width="12.44140625" style="15" bestFit="1" customWidth="1"/>
    <col min="1282" max="1282" width="20.33203125" style="15" bestFit="1" customWidth="1"/>
    <col min="1283" max="1283" width="18.109375" style="15" bestFit="1" customWidth="1"/>
    <col min="1284" max="1285" width="14.5546875" style="15" bestFit="1" customWidth="1"/>
    <col min="1286" max="1286" width="18.109375" style="15" bestFit="1" customWidth="1"/>
    <col min="1287" max="1287" width="14.5546875" style="15" bestFit="1" customWidth="1"/>
    <col min="1288" max="1288" width="14.33203125" style="15" bestFit="1" customWidth="1"/>
    <col min="1289" max="1289" width="14.5546875" style="15" bestFit="1" customWidth="1"/>
    <col min="1290" max="1292" width="15.6640625" style="15" bestFit="1" customWidth="1"/>
    <col min="1293" max="1293" width="14.5546875" style="15" bestFit="1" customWidth="1"/>
    <col min="1294" max="1294" width="15.88671875" style="15" customWidth="1"/>
    <col min="1295" max="1295" width="20.33203125" style="15" bestFit="1" customWidth="1"/>
    <col min="1296" max="1296" width="27.109375" style="15" bestFit="1" customWidth="1"/>
    <col min="1297" max="1297" width="18.109375" style="15" bestFit="1" customWidth="1"/>
    <col min="1298" max="1298" width="14.5546875" style="15" bestFit="1" customWidth="1"/>
    <col min="1299" max="1300" width="13.44140625" style="15" bestFit="1" customWidth="1"/>
    <col min="1301" max="1301" width="14.5546875" style="15" bestFit="1" customWidth="1"/>
    <col min="1302" max="1302" width="13.44140625" style="15" bestFit="1" customWidth="1"/>
    <col min="1303" max="1303" width="12.44140625" style="15" bestFit="1" customWidth="1"/>
    <col min="1304" max="1304" width="13.44140625" style="15" bestFit="1" customWidth="1"/>
    <col min="1305" max="1305" width="14.5546875" style="15" bestFit="1" customWidth="1"/>
    <col min="1306" max="1306" width="13.44140625" style="15" bestFit="1" customWidth="1"/>
    <col min="1307" max="1307" width="14.5546875" style="15" bestFit="1" customWidth="1"/>
    <col min="1308" max="1308" width="14.44140625" style="15" bestFit="1" customWidth="1"/>
    <col min="1309" max="1309" width="13.44140625" style="15" bestFit="1" customWidth="1"/>
    <col min="1310" max="1310" width="18.109375" style="15" bestFit="1" customWidth="1"/>
    <col min="1311" max="1311" width="7.88671875" style="15" bestFit="1" customWidth="1"/>
    <col min="1312" max="1532" width="9.109375" style="15"/>
    <col min="1533" max="1533" width="3.88671875" style="15" customWidth="1"/>
    <col min="1534" max="1534" width="28.6640625" style="15" customWidth="1"/>
    <col min="1535" max="1535" width="20.33203125" style="15" bestFit="1" customWidth="1"/>
    <col min="1536" max="1536" width="13.44140625" style="15" bestFit="1" customWidth="1"/>
    <col min="1537" max="1537" width="12.44140625" style="15" bestFit="1" customWidth="1"/>
    <col min="1538" max="1538" width="20.33203125" style="15" bestFit="1" customWidth="1"/>
    <col min="1539" max="1539" width="18.109375" style="15" bestFit="1" customWidth="1"/>
    <col min="1540" max="1541" width="14.5546875" style="15" bestFit="1" customWidth="1"/>
    <col min="1542" max="1542" width="18.109375" style="15" bestFit="1" customWidth="1"/>
    <col min="1543" max="1543" width="14.5546875" style="15" bestFit="1" customWidth="1"/>
    <col min="1544" max="1544" width="14.33203125" style="15" bestFit="1" customWidth="1"/>
    <col min="1545" max="1545" width="14.5546875" style="15" bestFit="1" customWidth="1"/>
    <col min="1546" max="1548" width="15.6640625" style="15" bestFit="1" customWidth="1"/>
    <col min="1549" max="1549" width="14.5546875" style="15" bestFit="1" customWidth="1"/>
    <col min="1550" max="1550" width="15.88671875" style="15" customWidth="1"/>
    <col min="1551" max="1551" width="20.33203125" style="15" bestFit="1" customWidth="1"/>
    <col min="1552" max="1552" width="27.109375" style="15" bestFit="1" customWidth="1"/>
    <col min="1553" max="1553" width="18.109375" style="15" bestFit="1" customWidth="1"/>
    <col min="1554" max="1554" width="14.5546875" style="15" bestFit="1" customWidth="1"/>
    <col min="1555" max="1556" width="13.44140625" style="15" bestFit="1" customWidth="1"/>
    <col min="1557" max="1557" width="14.5546875" style="15" bestFit="1" customWidth="1"/>
    <col min="1558" max="1558" width="13.44140625" style="15" bestFit="1" customWidth="1"/>
    <col min="1559" max="1559" width="12.44140625" style="15" bestFit="1" customWidth="1"/>
    <col min="1560" max="1560" width="13.44140625" style="15" bestFit="1" customWidth="1"/>
    <col min="1561" max="1561" width="14.5546875" style="15" bestFit="1" customWidth="1"/>
    <col min="1562" max="1562" width="13.44140625" style="15" bestFit="1" customWidth="1"/>
    <col min="1563" max="1563" width="14.5546875" style="15" bestFit="1" customWidth="1"/>
    <col min="1564" max="1564" width="14.44140625" style="15" bestFit="1" customWidth="1"/>
    <col min="1565" max="1565" width="13.44140625" style="15" bestFit="1" customWidth="1"/>
    <col min="1566" max="1566" width="18.109375" style="15" bestFit="1" customWidth="1"/>
    <col min="1567" max="1567" width="7.88671875" style="15" bestFit="1" customWidth="1"/>
    <col min="1568" max="1788" width="9.109375" style="15"/>
    <col min="1789" max="1789" width="3.88671875" style="15" customWidth="1"/>
    <col min="1790" max="1790" width="28.6640625" style="15" customWidth="1"/>
    <col min="1791" max="1791" width="20.33203125" style="15" bestFit="1" customWidth="1"/>
    <col min="1792" max="1792" width="13.44140625" style="15" bestFit="1" customWidth="1"/>
    <col min="1793" max="1793" width="12.44140625" style="15" bestFit="1" customWidth="1"/>
    <col min="1794" max="1794" width="20.33203125" style="15" bestFit="1" customWidth="1"/>
    <col min="1795" max="1795" width="18.109375" style="15" bestFit="1" customWidth="1"/>
    <col min="1796" max="1797" width="14.5546875" style="15" bestFit="1" customWidth="1"/>
    <col min="1798" max="1798" width="18.109375" style="15" bestFit="1" customWidth="1"/>
    <col min="1799" max="1799" width="14.5546875" style="15" bestFit="1" customWidth="1"/>
    <col min="1800" max="1800" width="14.33203125" style="15" bestFit="1" customWidth="1"/>
    <col min="1801" max="1801" width="14.5546875" style="15" bestFit="1" customWidth="1"/>
    <col min="1802" max="1804" width="15.6640625" style="15" bestFit="1" customWidth="1"/>
    <col min="1805" max="1805" width="14.5546875" style="15" bestFit="1" customWidth="1"/>
    <col min="1806" max="1806" width="15.88671875" style="15" customWidth="1"/>
    <col min="1807" max="1807" width="20.33203125" style="15" bestFit="1" customWidth="1"/>
    <col min="1808" max="1808" width="27.109375" style="15" bestFit="1" customWidth="1"/>
    <col min="1809" max="1809" width="18.109375" style="15" bestFit="1" customWidth="1"/>
    <col min="1810" max="1810" width="14.5546875" style="15" bestFit="1" customWidth="1"/>
    <col min="1811" max="1812" width="13.44140625" style="15" bestFit="1" customWidth="1"/>
    <col min="1813" max="1813" width="14.5546875" style="15" bestFit="1" customWidth="1"/>
    <col min="1814" max="1814" width="13.44140625" style="15" bestFit="1" customWidth="1"/>
    <col min="1815" max="1815" width="12.44140625" style="15" bestFit="1" customWidth="1"/>
    <col min="1816" max="1816" width="13.44140625" style="15" bestFit="1" customWidth="1"/>
    <col min="1817" max="1817" width="14.5546875" style="15" bestFit="1" customWidth="1"/>
    <col min="1818" max="1818" width="13.44140625" style="15" bestFit="1" customWidth="1"/>
    <col min="1819" max="1819" width="14.5546875" style="15" bestFit="1" customWidth="1"/>
    <col min="1820" max="1820" width="14.44140625" style="15" bestFit="1" customWidth="1"/>
    <col min="1821" max="1821" width="13.44140625" style="15" bestFit="1" customWidth="1"/>
    <col min="1822" max="1822" width="18.109375" style="15" bestFit="1" customWidth="1"/>
    <col min="1823" max="1823" width="7.88671875" style="15" bestFit="1" customWidth="1"/>
    <col min="1824" max="2044" width="9.109375" style="15"/>
    <col min="2045" max="2045" width="3.88671875" style="15" customWidth="1"/>
    <col min="2046" max="2046" width="28.6640625" style="15" customWidth="1"/>
    <col min="2047" max="2047" width="20.33203125" style="15" bestFit="1" customWidth="1"/>
    <col min="2048" max="2048" width="13.44140625" style="15" bestFit="1" customWidth="1"/>
    <col min="2049" max="2049" width="12.44140625" style="15" bestFit="1" customWidth="1"/>
    <col min="2050" max="2050" width="20.33203125" style="15" bestFit="1" customWidth="1"/>
    <col min="2051" max="2051" width="18.109375" style="15" bestFit="1" customWidth="1"/>
    <col min="2052" max="2053" width="14.5546875" style="15" bestFit="1" customWidth="1"/>
    <col min="2054" max="2054" width="18.109375" style="15" bestFit="1" customWidth="1"/>
    <col min="2055" max="2055" width="14.5546875" style="15" bestFit="1" customWidth="1"/>
    <col min="2056" max="2056" width="14.33203125" style="15" bestFit="1" customWidth="1"/>
    <col min="2057" max="2057" width="14.5546875" style="15" bestFit="1" customWidth="1"/>
    <col min="2058" max="2060" width="15.6640625" style="15" bestFit="1" customWidth="1"/>
    <col min="2061" max="2061" width="14.5546875" style="15" bestFit="1" customWidth="1"/>
    <col min="2062" max="2062" width="15.88671875" style="15" customWidth="1"/>
    <col min="2063" max="2063" width="20.33203125" style="15" bestFit="1" customWidth="1"/>
    <col min="2064" max="2064" width="27.109375" style="15" bestFit="1" customWidth="1"/>
    <col min="2065" max="2065" width="18.109375" style="15" bestFit="1" customWidth="1"/>
    <col min="2066" max="2066" width="14.5546875" style="15" bestFit="1" customWidth="1"/>
    <col min="2067" max="2068" width="13.44140625" style="15" bestFit="1" customWidth="1"/>
    <col min="2069" max="2069" width="14.5546875" style="15" bestFit="1" customWidth="1"/>
    <col min="2070" max="2070" width="13.44140625" style="15" bestFit="1" customWidth="1"/>
    <col min="2071" max="2071" width="12.44140625" style="15" bestFit="1" customWidth="1"/>
    <col min="2072" max="2072" width="13.44140625" style="15" bestFit="1" customWidth="1"/>
    <col min="2073" max="2073" width="14.5546875" style="15" bestFit="1" customWidth="1"/>
    <col min="2074" max="2074" width="13.44140625" style="15" bestFit="1" customWidth="1"/>
    <col min="2075" max="2075" width="14.5546875" style="15" bestFit="1" customWidth="1"/>
    <col min="2076" max="2076" width="14.44140625" style="15" bestFit="1" customWidth="1"/>
    <col min="2077" max="2077" width="13.44140625" style="15" bestFit="1" customWidth="1"/>
    <col min="2078" max="2078" width="18.109375" style="15" bestFit="1" customWidth="1"/>
    <col min="2079" max="2079" width="7.88671875" style="15" bestFit="1" customWidth="1"/>
    <col min="2080" max="2300" width="9.109375" style="15"/>
    <col min="2301" max="2301" width="3.88671875" style="15" customWidth="1"/>
    <col min="2302" max="2302" width="28.6640625" style="15" customWidth="1"/>
    <col min="2303" max="2303" width="20.33203125" style="15" bestFit="1" customWidth="1"/>
    <col min="2304" max="2304" width="13.44140625" style="15" bestFit="1" customWidth="1"/>
    <col min="2305" max="2305" width="12.44140625" style="15" bestFit="1" customWidth="1"/>
    <col min="2306" max="2306" width="20.33203125" style="15" bestFit="1" customWidth="1"/>
    <col min="2307" max="2307" width="18.109375" style="15" bestFit="1" customWidth="1"/>
    <col min="2308" max="2309" width="14.5546875" style="15" bestFit="1" customWidth="1"/>
    <col min="2310" max="2310" width="18.109375" style="15" bestFit="1" customWidth="1"/>
    <col min="2311" max="2311" width="14.5546875" style="15" bestFit="1" customWidth="1"/>
    <col min="2312" max="2312" width="14.33203125" style="15" bestFit="1" customWidth="1"/>
    <col min="2313" max="2313" width="14.5546875" style="15" bestFit="1" customWidth="1"/>
    <col min="2314" max="2316" width="15.6640625" style="15" bestFit="1" customWidth="1"/>
    <col min="2317" max="2317" width="14.5546875" style="15" bestFit="1" customWidth="1"/>
    <col min="2318" max="2318" width="15.88671875" style="15" customWidth="1"/>
    <col min="2319" max="2319" width="20.33203125" style="15" bestFit="1" customWidth="1"/>
    <col min="2320" max="2320" width="27.109375" style="15" bestFit="1" customWidth="1"/>
    <col min="2321" max="2321" width="18.109375" style="15" bestFit="1" customWidth="1"/>
    <col min="2322" max="2322" width="14.5546875" style="15" bestFit="1" customWidth="1"/>
    <col min="2323" max="2324" width="13.44140625" style="15" bestFit="1" customWidth="1"/>
    <col min="2325" max="2325" width="14.5546875" style="15" bestFit="1" customWidth="1"/>
    <col min="2326" max="2326" width="13.44140625" style="15" bestFit="1" customWidth="1"/>
    <col min="2327" max="2327" width="12.44140625" style="15" bestFit="1" customWidth="1"/>
    <col min="2328" max="2328" width="13.44140625" style="15" bestFit="1" customWidth="1"/>
    <col min="2329" max="2329" width="14.5546875" style="15" bestFit="1" customWidth="1"/>
    <col min="2330" max="2330" width="13.44140625" style="15" bestFit="1" customWidth="1"/>
    <col min="2331" max="2331" width="14.5546875" style="15" bestFit="1" customWidth="1"/>
    <col min="2332" max="2332" width="14.44140625" style="15" bestFit="1" customWidth="1"/>
    <col min="2333" max="2333" width="13.44140625" style="15" bestFit="1" customWidth="1"/>
    <col min="2334" max="2334" width="18.109375" style="15" bestFit="1" customWidth="1"/>
    <col min="2335" max="2335" width="7.88671875" style="15" bestFit="1" customWidth="1"/>
    <col min="2336" max="2556" width="9.109375" style="15"/>
    <col min="2557" max="2557" width="3.88671875" style="15" customWidth="1"/>
    <col min="2558" max="2558" width="28.6640625" style="15" customWidth="1"/>
    <col min="2559" max="2559" width="20.33203125" style="15" bestFit="1" customWidth="1"/>
    <col min="2560" max="2560" width="13.44140625" style="15" bestFit="1" customWidth="1"/>
    <col min="2561" max="2561" width="12.44140625" style="15" bestFit="1" customWidth="1"/>
    <col min="2562" max="2562" width="20.33203125" style="15" bestFit="1" customWidth="1"/>
    <col min="2563" max="2563" width="18.109375" style="15" bestFit="1" customWidth="1"/>
    <col min="2564" max="2565" width="14.5546875" style="15" bestFit="1" customWidth="1"/>
    <col min="2566" max="2566" width="18.109375" style="15" bestFit="1" customWidth="1"/>
    <col min="2567" max="2567" width="14.5546875" style="15" bestFit="1" customWidth="1"/>
    <col min="2568" max="2568" width="14.33203125" style="15" bestFit="1" customWidth="1"/>
    <col min="2569" max="2569" width="14.5546875" style="15" bestFit="1" customWidth="1"/>
    <col min="2570" max="2572" width="15.6640625" style="15" bestFit="1" customWidth="1"/>
    <col min="2573" max="2573" width="14.5546875" style="15" bestFit="1" customWidth="1"/>
    <col min="2574" max="2574" width="15.88671875" style="15" customWidth="1"/>
    <col min="2575" max="2575" width="20.33203125" style="15" bestFit="1" customWidth="1"/>
    <col min="2576" max="2576" width="27.109375" style="15" bestFit="1" customWidth="1"/>
    <col min="2577" max="2577" width="18.109375" style="15" bestFit="1" customWidth="1"/>
    <col min="2578" max="2578" width="14.5546875" style="15" bestFit="1" customWidth="1"/>
    <col min="2579" max="2580" width="13.44140625" style="15" bestFit="1" customWidth="1"/>
    <col min="2581" max="2581" width="14.5546875" style="15" bestFit="1" customWidth="1"/>
    <col min="2582" max="2582" width="13.44140625" style="15" bestFit="1" customWidth="1"/>
    <col min="2583" max="2583" width="12.44140625" style="15" bestFit="1" customWidth="1"/>
    <col min="2584" max="2584" width="13.44140625" style="15" bestFit="1" customWidth="1"/>
    <col min="2585" max="2585" width="14.5546875" style="15" bestFit="1" customWidth="1"/>
    <col min="2586" max="2586" width="13.44140625" style="15" bestFit="1" customWidth="1"/>
    <col min="2587" max="2587" width="14.5546875" style="15" bestFit="1" customWidth="1"/>
    <col min="2588" max="2588" width="14.44140625" style="15" bestFit="1" customWidth="1"/>
    <col min="2589" max="2589" width="13.44140625" style="15" bestFit="1" customWidth="1"/>
    <col min="2590" max="2590" width="18.109375" style="15" bestFit="1" customWidth="1"/>
    <col min="2591" max="2591" width="7.88671875" style="15" bestFit="1" customWidth="1"/>
    <col min="2592" max="2812" width="9.109375" style="15"/>
    <col min="2813" max="2813" width="3.88671875" style="15" customWidth="1"/>
    <col min="2814" max="2814" width="28.6640625" style="15" customWidth="1"/>
    <col min="2815" max="2815" width="20.33203125" style="15" bestFit="1" customWidth="1"/>
    <col min="2816" max="2816" width="13.44140625" style="15" bestFit="1" customWidth="1"/>
    <col min="2817" max="2817" width="12.44140625" style="15" bestFit="1" customWidth="1"/>
    <col min="2818" max="2818" width="20.33203125" style="15" bestFit="1" customWidth="1"/>
    <col min="2819" max="2819" width="18.109375" style="15" bestFit="1" customWidth="1"/>
    <col min="2820" max="2821" width="14.5546875" style="15" bestFit="1" customWidth="1"/>
    <col min="2822" max="2822" width="18.109375" style="15" bestFit="1" customWidth="1"/>
    <col min="2823" max="2823" width="14.5546875" style="15" bestFit="1" customWidth="1"/>
    <col min="2824" max="2824" width="14.33203125" style="15" bestFit="1" customWidth="1"/>
    <col min="2825" max="2825" width="14.5546875" style="15" bestFit="1" customWidth="1"/>
    <col min="2826" max="2828" width="15.6640625" style="15" bestFit="1" customWidth="1"/>
    <col min="2829" max="2829" width="14.5546875" style="15" bestFit="1" customWidth="1"/>
    <col min="2830" max="2830" width="15.88671875" style="15" customWidth="1"/>
    <col min="2831" max="2831" width="20.33203125" style="15" bestFit="1" customWidth="1"/>
    <col min="2832" max="2832" width="27.109375" style="15" bestFit="1" customWidth="1"/>
    <col min="2833" max="2833" width="18.109375" style="15" bestFit="1" customWidth="1"/>
    <col min="2834" max="2834" width="14.5546875" style="15" bestFit="1" customWidth="1"/>
    <col min="2835" max="2836" width="13.44140625" style="15" bestFit="1" customWidth="1"/>
    <col min="2837" max="2837" width="14.5546875" style="15" bestFit="1" customWidth="1"/>
    <col min="2838" max="2838" width="13.44140625" style="15" bestFit="1" customWidth="1"/>
    <col min="2839" max="2839" width="12.44140625" style="15" bestFit="1" customWidth="1"/>
    <col min="2840" max="2840" width="13.44140625" style="15" bestFit="1" customWidth="1"/>
    <col min="2841" max="2841" width="14.5546875" style="15" bestFit="1" customWidth="1"/>
    <col min="2842" max="2842" width="13.44140625" style="15" bestFit="1" customWidth="1"/>
    <col min="2843" max="2843" width="14.5546875" style="15" bestFit="1" customWidth="1"/>
    <col min="2844" max="2844" width="14.44140625" style="15" bestFit="1" customWidth="1"/>
    <col min="2845" max="2845" width="13.44140625" style="15" bestFit="1" customWidth="1"/>
    <col min="2846" max="2846" width="18.109375" style="15" bestFit="1" customWidth="1"/>
    <col min="2847" max="2847" width="7.88671875" style="15" bestFit="1" customWidth="1"/>
    <col min="2848" max="3068" width="9.109375" style="15"/>
    <col min="3069" max="3069" width="3.88671875" style="15" customWidth="1"/>
    <col min="3070" max="3070" width="28.6640625" style="15" customWidth="1"/>
    <col min="3071" max="3071" width="20.33203125" style="15" bestFit="1" customWidth="1"/>
    <col min="3072" max="3072" width="13.44140625" style="15" bestFit="1" customWidth="1"/>
    <col min="3073" max="3073" width="12.44140625" style="15" bestFit="1" customWidth="1"/>
    <col min="3074" max="3074" width="20.33203125" style="15" bestFit="1" customWidth="1"/>
    <col min="3075" max="3075" width="18.109375" style="15" bestFit="1" customWidth="1"/>
    <col min="3076" max="3077" width="14.5546875" style="15" bestFit="1" customWidth="1"/>
    <col min="3078" max="3078" width="18.109375" style="15" bestFit="1" customWidth="1"/>
    <col min="3079" max="3079" width="14.5546875" style="15" bestFit="1" customWidth="1"/>
    <col min="3080" max="3080" width="14.33203125" style="15" bestFit="1" customWidth="1"/>
    <col min="3081" max="3081" width="14.5546875" style="15" bestFit="1" customWidth="1"/>
    <col min="3082" max="3084" width="15.6640625" style="15" bestFit="1" customWidth="1"/>
    <col min="3085" max="3085" width="14.5546875" style="15" bestFit="1" customWidth="1"/>
    <col min="3086" max="3086" width="15.88671875" style="15" customWidth="1"/>
    <col min="3087" max="3087" width="20.33203125" style="15" bestFit="1" customWidth="1"/>
    <col min="3088" max="3088" width="27.109375" style="15" bestFit="1" customWidth="1"/>
    <col min="3089" max="3089" width="18.109375" style="15" bestFit="1" customWidth="1"/>
    <col min="3090" max="3090" width="14.5546875" style="15" bestFit="1" customWidth="1"/>
    <col min="3091" max="3092" width="13.44140625" style="15" bestFit="1" customWidth="1"/>
    <col min="3093" max="3093" width="14.5546875" style="15" bestFit="1" customWidth="1"/>
    <col min="3094" max="3094" width="13.44140625" style="15" bestFit="1" customWidth="1"/>
    <col min="3095" max="3095" width="12.44140625" style="15" bestFit="1" customWidth="1"/>
    <col min="3096" max="3096" width="13.44140625" style="15" bestFit="1" customWidth="1"/>
    <col min="3097" max="3097" width="14.5546875" style="15" bestFit="1" customWidth="1"/>
    <col min="3098" max="3098" width="13.44140625" style="15" bestFit="1" customWidth="1"/>
    <col min="3099" max="3099" width="14.5546875" style="15" bestFit="1" customWidth="1"/>
    <col min="3100" max="3100" width="14.44140625" style="15" bestFit="1" customWidth="1"/>
    <col min="3101" max="3101" width="13.44140625" style="15" bestFit="1" customWidth="1"/>
    <col min="3102" max="3102" width="18.109375" style="15" bestFit="1" customWidth="1"/>
    <col min="3103" max="3103" width="7.88671875" style="15" bestFit="1" customWidth="1"/>
    <col min="3104" max="3324" width="9.109375" style="15"/>
    <col min="3325" max="3325" width="3.88671875" style="15" customWidth="1"/>
    <col min="3326" max="3326" width="28.6640625" style="15" customWidth="1"/>
    <col min="3327" max="3327" width="20.33203125" style="15" bestFit="1" customWidth="1"/>
    <col min="3328" max="3328" width="13.44140625" style="15" bestFit="1" customWidth="1"/>
    <col min="3329" max="3329" width="12.44140625" style="15" bestFit="1" customWidth="1"/>
    <col min="3330" max="3330" width="20.33203125" style="15" bestFit="1" customWidth="1"/>
    <col min="3331" max="3331" width="18.109375" style="15" bestFit="1" customWidth="1"/>
    <col min="3332" max="3333" width="14.5546875" style="15" bestFit="1" customWidth="1"/>
    <col min="3334" max="3334" width="18.109375" style="15" bestFit="1" customWidth="1"/>
    <col min="3335" max="3335" width="14.5546875" style="15" bestFit="1" customWidth="1"/>
    <col min="3336" max="3336" width="14.33203125" style="15" bestFit="1" customWidth="1"/>
    <col min="3337" max="3337" width="14.5546875" style="15" bestFit="1" customWidth="1"/>
    <col min="3338" max="3340" width="15.6640625" style="15" bestFit="1" customWidth="1"/>
    <col min="3341" max="3341" width="14.5546875" style="15" bestFit="1" customWidth="1"/>
    <col min="3342" max="3342" width="15.88671875" style="15" customWidth="1"/>
    <col min="3343" max="3343" width="20.33203125" style="15" bestFit="1" customWidth="1"/>
    <col min="3344" max="3344" width="27.109375" style="15" bestFit="1" customWidth="1"/>
    <col min="3345" max="3345" width="18.109375" style="15" bestFit="1" customWidth="1"/>
    <col min="3346" max="3346" width="14.5546875" style="15" bestFit="1" customWidth="1"/>
    <col min="3347" max="3348" width="13.44140625" style="15" bestFit="1" customWidth="1"/>
    <col min="3349" max="3349" width="14.5546875" style="15" bestFit="1" customWidth="1"/>
    <col min="3350" max="3350" width="13.44140625" style="15" bestFit="1" customWidth="1"/>
    <col min="3351" max="3351" width="12.44140625" style="15" bestFit="1" customWidth="1"/>
    <col min="3352" max="3352" width="13.44140625" style="15" bestFit="1" customWidth="1"/>
    <col min="3353" max="3353" width="14.5546875" style="15" bestFit="1" customWidth="1"/>
    <col min="3354" max="3354" width="13.44140625" style="15" bestFit="1" customWidth="1"/>
    <col min="3355" max="3355" width="14.5546875" style="15" bestFit="1" customWidth="1"/>
    <col min="3356" max="3356" width="14.44140625" style="15" bestFit="1" customWidth="1"/>
    <col min="3357" max="3357" width="13.44140625" style="15" bestFit="1" customWidth="1"/>
    <col min="3358" max="3358" width="18.109375" style="15" bestFit="1" customWidth="1"/>
    <col min="3359" max="3359" width="7.88671875" style="15" bestFit="1" customWidth="1"/>
    <col min="3360" max="3580" width="9.109375" style="15"/>
    <col min="3581" max="3581" width="3.88671875" style="15" customWidth="1"/>
    <col min="3582" max="3582" width="28.6640625" style="15" customWidth="1"/>
    <col min="3583" max="3583" width="20.33203125" style="15" bestFit="1" customWidth="1"/>
    <col min="3584" max="3584" width="13.44140625" style="15" bestFit="1" customWidth="1"/>
    <col min="3585" max="3585" width="12.44140625" style="15" bestFit="1" customWidth="1"/>
    <col min="3586" max="3586" width="20.33203125" style="15" bestFit="1" customWidth="1"/>
    <col min="3587" max="3587" width="18.109375" style="15" bestFit="1" customWidth="1"/>
    <col min="3588" max="3589" width="14.5546875" style="15" bestFit="1" customWidth="1"/>
    <col min="3590" max="3590" width="18.109375" style="15" bestFit="1" customWidth="1"/>
    <col min="3591" max="3591" width="14.5546875" style="15" bestFit="1" customWidth="1"/>
    <col min="3592" max="3592" width="14.33203125" style="15" bestFit="1" customWidth="1"/>
    <col min="3593" max="3593" width="14.5546875" style="15" bestFit="1" customWidth="1"/>
    <col min="3594" max="3596" width="15.6640625" style="15" bestFit="1" customWidth="1"/>
    <col min="3597" max="3597" width="14.5546875" style="15" bestFit="1" customWidth="1"/>
    <col min="3598" max="3598" width="15.88671875" style="15" customWidth="1"/>
    <col min="3599" max="3599" width="20.33203125" style="15" bestFit="1" customWidth="1"/>
    <col min="3600" max="3600" width="27.109375" style="15" bestFit="1" customWidth="1"/>
    <col min="3601" max="3601" width="18.109375" style="15" bestFit="1" customWidth="1"/>
    <col min="3602" max="3602" width="14.5546875" style="15" bestFit="1" customWidth="1"/>
    <col min="3603" max="3604" width="13.44140625" style="15" bestFit="1" customWidth="1"/>
    <col min="3605" max="3605" width="14.5546875" style="15" bestFit="1" customWidth="1"/>
    <col min="3606" max="3606" width="13.44140625" style="15" bestFit="1" customWidth="1"/>
    <col min="3607" max="3607" width="12.44140625" style="15" bestFit="1" customWidth="1"/>
    <col min="3608" max="3608" width="13.44140625" style="15" bestFit="1" customWidth="1"/>
    <col min="3609" max="3609" width="14.5546875" style="15" bestFit="1" customWidth="1"/>
    <col min="3610" max="3610" width="13.44140625" style="15" bestFit="1" customWidth="1"/>
    <col min="3611" max="3611" width="14.5546875" style="15" bestFit="1" customWidth="1"/>
    <col min="3612" max="3612" width="14.44140625" style="15" bestFit="1" customWidth="1"/>
    <col min="3613" max="3613" width="13.44140625" style="15" bestFit="1" customWidth="1"/>
    <col min="3614" max="3614" width="18.109375" style="15" bestFit="1" customWidth="1"/>
    <col min="3615" max="3615" width="7.88671875" style="15" bestFit="1" customWidth="1"/>
    <col min="3616" max="3836" width="9.109375" style="15"/>
    <col min="3837" max="3837" width="3.88671875" style="15" customWidth="1"/>
    <col min="3838" max="3838" width="28.6640625" style="15" customWidth="1"/>
    <col min="3839" max="3839" width="20.33203125" style="15" bestFit="1" customWidth="1"/>
    <col min="3840" max="3840" width="13.44140625" style="15" bestFit="1" customWidth="1"/>
    <col min="3841" max="3841" width="12.44140625" style="15" bestFit="1" customWidth="1"/>
    <col min="3842" max="3842" width="20.33203125" style="15" bestFit="1" customWidth="1"/>
    <col min="3843" max="3843" width="18.109375" style="15" bestFit="1" customWidth="1"/>
    <col min="3844" max="3845" width="14.5546875" style="15" bestFit="1" customWidth="1"/>
    <col min="3846" max="3846" width="18.109375" style="15" bestFit="1" customWidth="1"/>
    <col min="3847" max="3847" width="14.5546875" style="15" bestFit="1" customWidth="1"/>
    <col min="3848" max="3848" width="14.33203125" style="15" bestFit="1" customWidth="1"/>
    <col min="3849" max="3849" width="14.5546875" style="15" bestFit="1" customWidth="1"/>
    <col min="3850" max="3852" width="15.6640625" style="15" bestFit="1" customWidth="1"/>
    <col min="3853" max="3853" width="14.5546875" style="15" bestFit="1" customWidth="1"/>
    <col min="3854" max="3854" width="15.88671875" style="15" customWidth="1"/>
    <col min="3855" max="3855" width="20.33203125" style="15" bestFit="1" customWidth="1"/>
    <col min="3856" max="3856" width="27.109375" style="15" bestFit="1" customWidth="1"/>
    <col min="3857" max="3857" width="18.109375" style="15" bestFit="1" customWidth="1"/>
    <col min="3858" max="3858" width="14.5546875" style="15" bestFit="1" customWidth="1"/>
    <col min="3859" max="3860" width="13.44140625" style="15" bestFit="1" customWidth="1"/>
    <col min="3861" max="3861" width="14.5546875" style="15" bestFit="1" customWidth="1"/>
    <col min="3862" max="3862" width="13.44140625" style="15" bestFit="1" customWidth="1"/>
    <col min="3863" max="3863" width="12.44140625" style="15" bestFit="1" customWidth="1"/>
    <col min="3864" max="3864" width="13.44140625" style="15" bestFit="1" customWidth="1"/>
    <col min="3865" max="3865" width="14.5546875" style="15" bestFit="1" customWidth="1"/>
    <col min="3866" max="3866" width="13.44140625" style="15" bestFit="1" customWidth="1"/>
    <col min="3867" max="3867" width="14.5546875" style="15" bestFit="1" customWidth="1"/>
    <col min="3868" max="3868" width="14.44140625" style="15" bestFit="1" customWidth="1"/>
    <col min="3869" max="3869" width="13.44140625" style="15" bestFit="1" customWidth="1"/>
    <col min="3870" max="3870" width="18.109375" style="15" bestFit="1" customWidth="1"/>
    <col min="3871" max="3871" width="7.88671875" style="15" bestFit="1" customWidth="1"/>
    <col min="3872" max="4092" width="9.109375" style="15"/>
    <col min="4093" max="4093" width="3.88671875" style="15" customWidth="1"/>
    <col min="4094" max="4094" width="28.6640625" style="15" customWidth="1"/>
    <col min="4095" max="4095" width="20.33203125" style="15" bestFit="1" customWidth="1"/>
    <col min="4096" max="4096" width="13.44140625" style="15" bestFit="1" customWidth="1"/>
    <col min="4097" max="4097" width="12.44140625" style="15" bestFit="1" customWidth="1"/>
    <col min="4098" max="4098" width="20.33203125" style="15" bestFit="1" customWidth="1"/>
    <col min="4099" max="4099" width="18.109375" style="15" bestFit="1" customWidth="1"/>
    <col min="4100" max="4101" width="14.5546875" style="15" bestFit="1" customWidth="1"/>
    <col min="4102" max="4102" width="18.109375" style="15" bestFit="1" customWidth="1"/>
    <col min="4103" max="4103" width="14.5546875" style="15" bestFit="1" customWidth="1"/>
    <col min="4104" max="4104" width="14.33203125" style="15" bestFit="1" customWidth="1"/>
    <col min="4105" max="4105" width="14.5546875" style="15" bestFit="1" customWidth="1"/>
    <col min="4106" max="4108" width="15.6640625" style="15" bestFit="1" customWidth="1"/>
    <col min="4109" max="4109" width="14.5546875" style="15" bestFit="1" customWidth="1"/>
    <col min="4110" max="4110" width="15.88671875" style="15" customWidth="1"/>
    <col min="4111" max="4111" width="20.33203125" style="15" bestFit="1" customWidth="1"/>
    <col min="4112" max="4112" width="27.109375" style="15" bestFit="1" customWidth="1"/>
    <col min="4113" max="4113" width="18.109375" style="15" bestFit="1" customWidth="1"/>
    <col min="4114" max="4114" width="14.5546875" style="15" bestFit="1" customWidth="1"/>
    <col min="4115" max="4116" width="13.44140625" style="15" bestFit="1" customWidth="1"/>
    <col min="4117" max="4117" width="14.5546875" style="15" bestFit="1" customWidth="1"/>
    <col min="4118" max="4118" width="13.44140625" style="15" bestFit="1" customWidth="1"/>
    <col min="4119" max="4119" width="12.44140625" style="15" bestFit="1" customWidth="1"/>
    <col min="4120" max="4120" width="13.44140625" style="15" bestFit="1" customWidth="1"/>
    <col min="4121" max="4121" width="14.5546875" style="15" bestFit="1" customWidth="1"/>
    <col min="4122" max="4122" width="13.44140625" style="15" bestFit="1" customWidth="1"/>
    <col min="4123" max="4123" width="14.5546875" style="15" bestFit="1" customWidth="1"/>
    <col min="4124" max="4124" width="14.44140625" style="15" bestFit="1" customWidth="1"/>
    <col min="4125" max="4125" width="13.44140625" style="15" bestFit="1" customWidth="1"/>
    <col min="4126" max="4126" width="18.109375" style="15" bestFit="1" customWidth="1"/>
    <col min="4127" max="4127" width="7.88671875" style="15" bestFit="1" customWidth="1"/>
    <col min="4128" max="4348" width="9.109375" style="15"/>
    <col min="4349" max="4349" width="3.88671875" style="15" customWidth="1"/>
    <col min="4350" max="4350" width="28.6640625" style="15" customWidth="1"/>
    <col min="4351" max="4351" width="20.33203125" style="15" bestFit="1" customWidth="1"/>
    <col min="4352" max="4352" width="13.44140625" style="15" bestFit="1" customWidth="1"/>
    <col min="4353" max="4353" width="12.44140625" style="15" bestFit="1" customWidth="1"/>
    <col min="4354" max="4354" width="20.33203125" style="15" bestFit="1" customWidth="1"/>
    <col min="4355" max="4355" width="18.109375" style="15" bestFit="1" customWidth="1"/>
    <col min="4356" max="4357" width="14.5546875" style="15" bestFit="1" customWidth="1"/>
    <col min="4358" max="4358" width="18.109375" style="15" bestFit="1" customWidth="1"/>
    <col min="4359" max="4359" width="14.5546875" style="15" bestFit="1" customWidth="1"/>
    <col min="4360" max="4360" width="14.33203125" style="15" bestFit="1" customWidth="1"/>
    <col min="4361" max="4361" width="14.5546875" style="15" bestFit="1" customWidth="1"/>
    <col min="4362" max="4364" width="15.6640625" style="15" bestFit="1" customWidth="1"/>
    <col min="4365" max="4365" width="14.5546875" style="15" bestFit="1" customWidth="1"/>
    <col min="4366" max="4366" width="15.88671875" style="15" customWidth="1"/>
    <col min="4367" max="4367" width="20.33203125" style="15" bestFit="1" customWidth="1"/>
    <col min="4368" max="4368" width="27.109375" style="15" bestFit="1" customWidth="1"/>
    <col min="4369" max="4369" width="18.109375" style="15" bestFit="1" customWidth="1"/>
    <col min="4370" max="4370" width="14.5546875" style="15" bestFit="1" customWidth="1"/>
    <col min="4371" max="4372" width="13.44140625" style="15" bestFit="1" customWidth="1"/>
    <col min="4373" max="4373" width="14.5546875" style="15" bestFit="1" customWidth="1"/>
    <col min="4374" max="4374" width="13.44140625" style="15" bestFit="1" customWidth="1"/>
    <col min="4375" max="4375" width="12.44140625" style="15" bestFit="1" customWidth="1"/>
    <col min="4376" max="4376" width="13.44140625" style="15" bestFit="1" customWidth="1"/>
    <col min="4377" max="4377" width="14.5546875" style="15" bestFit="1" customWidth="1"/>
    <col min="4378" max="4378" width="13.44140625" style="15" bestFit="1" customWidth="1"/>
    <col min="4379" max="4379" width="14.5546875" style="15" bestFit="1" customWidth="1"/>
    <col min="4380" max="4380" width="14.44140625" style="15" bestFit="1" customWidth="1"/>
    <col min="4381" max="4381" width="13.44140625" style="15" bestFit="1" customWidth="1"/>
    <col min="4382" max="4382" width="18.109375" style="15" bestFit="1" customWidth="1"/>
    <col min="4383" max="4383" width="7.88671875" style="15" bestFit="1" customWidth="1"/>
    <col min="4384" max="4604" width="9.109375" style="15"/>
    <col min="4605" max="4605" width="3.88671875" style="15" customWidth="1"/>
    <col min="4606" max="4606" width="28.6640625" style="15" customWidth="1"/>
    <col min="4607" max="4607" width="20.33203125" style="15" bestFit="1" customWidth="1"/>
    <col min="4608" max="4608" width="13.44140625" style="15" bestFit="1" customWidth="1"/>
    <col min="4609" max="4609" width="12.44140625" style="15" bestFit="1" customWidth="1"/>
    <col min="4610" max="4610" width="20.33203125" style="15" bestFit="1" customWidth="1"/>
    <col min="4611" max="4611" width="18.109375" style="15" bestFit="1" customWidth="1"/>
    <col min="4612" max="4613" width="14.5546875" style="15" bestFit="1" customWidth="1"/>
    <col min="4614" max="4614" width="18.109375" style="15" bestFit="1" customWidth="1"/>
    <col min="4615" max="4615" width="14.5546875" style="15" bestFit="1" customWidth="1"/>
    <col min="4616" max="4616" width="14.33203125" style="15" bestFit="1" customWidth="1"/>
    <col min="4617" max="4617" width="14.5546875" style="15" bestFit="1" customWidth="1"/>
    <col min="4618" max="4620" width="15.6640625" style="15" bestFit="1" customWidth="1"/>
    <col min="4621" max="4621" width="14.5546875" style="15" bestFit="1" customWidth="1"/>
    <col min="4622" max="4622" width="15.88671875" style="15" customWidth="1"/>
    <col min="4623" max="4623" width="20.33203125" style="15" bestFit="1" customWidth="1"/>
    <col min="4624" max="4624" width="27.109375" style="15" bestFit="1" customWidth="1"/>
    <col min="4625" max="4625" width="18.109375" style="15" bestFit="1" customWidth="1"/>
    <col min="4626" max="4626" width="14.5546875" style="15" bestFit="1" customWidth="1"/>
    <col min="4627" max="4628" width="13.44140625" style="15" bestFit="1" customWidth="1"/>
    <col min="4629" max="4629" width="14.5546875" style="15" bestFit="1" customWidth="1"/>
    <col min="4630" max="4630" width="13.44140625" style="15" bestFit="1" customWidth="1"/>
    <col min="4631" max="4631" width="12.44140625" style="15" bestFit="1" customWidth="1"/>
    <col min="4632" max="4632" width="13.44140625" style="15" bestFit="1" customWidth="1"/>
    <col min="4633" max="4633" width="14.5546875" style="15" bestFit="1" customWidth="1"/>
    <col min="4634" max="4634" width="13.44140625" style="15" bestFit="1" customWidth="1"/>
    <col min="4635" max="4635" width="14.5546875" style="15" bestFit="1" customWidth="1"/>
    <col min="4636" max="4636" width="14.44140625" style="15" bestFit="1" customWidth="1"/>
    <col min="4637" max="4637" width="13.44140625" style="15" bestFit="1" customWidth="1"/>
    <col min="4638" max="4638" width="18.109375" style="15" bestFit="1" customWidth="1"/>
    <col min="4639" max="4639" width="7.88671875" style="15" bestFit="1" customWidth="1"/>
    <col min="4640" max="4860" width="9.109375" style="15"/>
    <col min="4861" max="4861" width="3.88671875" style="15" customWidth="1"/>
    <col min="4862" max="4862" width="28.6640625" style="15" customWidth="1"/>
    <col min="4863" max="4863" width="20.33203125" style="15" bestFit="1" customWidth="1"/>
    <col min="4864" max="4864" width="13.44140625" style="15" bestFit="1" customWidth="1"/>
    <col min="4865" max="4865" width="12.44140625" style="15" bestFit="1" customWidth="1"/>
    <col min="4866" max="4866" width="20.33203125" style="15" bestFit="1" customWidth="1"/>
    <col min="4867" max="4867" width="18.109375" style="15" bestFit="1" customWidth="1"/>
    <col min="4868" max="4869" width="14.5546875" style="15" bestFit="1" customWidth="1"/>
    <col min="4870" max="4870" width="18.109375" style="15" bestFit="1" customWidth="1"/>
    <col min="4871" max="4871" width="14.5546875" style="15" bestFit="1" customWidth="1"/>
    <col min="4872" max="4872" width="14.33203125" style="15" bestFit="1" customWidth="1"/>
    <col min="4873" max="4873" width="14.5546875" style="15" bestFit="1" customWidth="1"/>
    <col min="4874" max="4876" width="15.6640625" style="15" bestFit="1" customWidth="1"/>
    <col min="4877" max="4877" width="14.5546875" style="15" bestFit="1" customWidth="1"/>
    <col min="4878" max="4878" width="15.88671875" style="15" customWidth="1"/>
    <col min="4879" max="4879" width="20.33203125" style="15" bestFit="1" customWidth="1"/>
    <col min="4880" max="4880" width="27.109375" style="15" bestFit="1" customWidth="1"/>
    <col min="4881" max="4881" width="18.109375" style="15" bestFit="1" customWidth="1"/>
    <col min="4882" max="4882" width="14.5546875" style="15" bestFit="1" customWidth="1"/>
    <col min="4883" max="4884" width="13.44140625" style="15" bestFit="1" customWidth="1"/>
    <col min="4885" max="4885" width="14.5546875" style="15" bestFit="1" customWidth="1"/>
    <col min="4886" max="4886" width="13.44140625" style="15" bestFit="1" customWidth="1"/>
    <col min="4887" max="4887" width="12.44140625" style="15" bestFit="1" customWidth="1"/>
    <col min="4888" max="4888" width="13.44140625" style="15" bestFit="1" customWidth="1"/>
    <col min="4889" max="4889" width="14.5546875" style="15" bestFit="1" customWidth="1"/>
    <col min="4890" max="4890" width="13.44140625" style="15" bestFit="1" customWidth="1"/>
    <col min="4891" max="4891" width="14.5546875" style="15" bestFit="1" customWidth="1"/>
    <col min="4892" max="4892" width="14.44140625" style="15" bestFit="1" customWidth="1"/>
    <col min="4893" max="4893" width="13.44140625" style="15" bestFit="1" customWidth="1"/>
    <col min="4894" max="4894" width="18.109375" style="15" bestFit="1" customWidth="1"/>
    <col min="4895" max="4895" width="7.88671875" style="15" bestFit="1" customWidth="1"/>
    <col min="4896" max="5116" width="9.109375" style="15"/>
    <col min="5117" max="5117" width="3.88671875" style="15" customWidth="1"/>
    <col min="5118" max="5118" width="28.6640625" style="15" customWidth="1"/>
    <col min="5119" max="5119" width="20.33203125" style="15" bestFit="1" customWidth="1"/>
    <col min="5120" max="5120" width="13.44140625" style="15" bestFit="1" customWidth="1"/>
    <col min="5121" max="5121" width="12.44140625" style="15" bestFit="1" customWidth="1"/>
    <col min="5122" max="5122" width="20.33203125" style="15" bestFit="1" customWidth="1"/>
    <col min="5123" max="5123" width="18.109375" style="15" bestFit="1" customWidth="1"/>
    <col min="5124" max="5125" width="14.5546875" style="15" bestFit="1" customWidth="1"/>
    <col min="5126" max="5126" width="18.109375" style="15" bestFit="1" customWidth="1"/>
    <col min="5127" max="5127" width="14.5546875" style="15" bestFit="1" customWidth="1"/>
    <col min="5128" max="5128" width="14.33203125" style="15" bestFit="1" customWidth="1"/>
    <col min="5129" max="5129" width="14.5546875" style="15" bestFit="1" customWidth="1"/>
    <col min="5130" max="5132" width="15.6640625" style="15" bestFit="1" customWidth="1"/>
    <col min="5133" max="5133" width="14.5546875" style="15" bestFit="1" customWidth="1"/>
    <col min="5134" max="5134" width="15.88671875" style="15" customWidth="1"/>
    <col min="5135" max="5135" width="20.33203125" style="15" bestFit="1" customWidth="1"/>
    <col min="5136" max="5136" width="27.109375" style="15" bestFit="1" customWidth="1"/>
    <col min="5137" max="5137" width="18.109375" style="15" bestFit="1" customWidth="1"/>
    <col min="5138" max="5138" width="14.5546875" style="15" bestFit="1" customWidth="1"/>
    <col min="5139" max="5140" width="13.44140625" style="15" bestFit="1" customWidth="1"/>
    <col min="5141" max="5141" width="14.5546875" style="15" bestFit="1" customWidth="1"/>
    <col min="5142" max="5142" width="13.44140625" style="15" bestFit="1" customWidth="1"/>
    <col min="5143" max="5143" width="12.44140625" style="15" bestFit="1" customWidth="1"/>
    <col min="5144" max="5144" width="13.44140625" style="15" bestFit="1" customWidth="1"/>
    <col min="5145" max="5145" width="14.5546875" style="15" bestFit="1" customWidth="1"/>
    <col min="5146" max="5146" width="13.44140625" style="15" bestFit="1" customWidth="1"/>
    <col min="5147" max="5147" width="14.5546875" style="15" bestFit="1" customWidth="1"/>
    <col min="5148" max="5148" width="14.44140625" style="15" bestFit="1" customWidth="1"/>
    <col min="5149" max="5149" width="13.44140625" style="15" bestFit="1" customWidth="1"/>
    <col min="5150" max="5150" width="18.109375" style="15" bestFit="1" customWidth="1"/>
    <col min="5151" max="5151" width="7.88671875" style="15" bestFit="1" customWidth="1"/>
    <col min="5152" max="5372" width="9.109375" style="15"/>
    <col min="5373" max="5373" width="3.88671875" style="15" customWidth="1"/>
    <col min="5374" max="5374" width="28.6640625" style="15" customWidth="1"/>
    <col min="5375" max="5375" width="20.33203125" style="15" bestFit="1" customWidth="1"/>
    <col min="5376" max="5376" width="13.44140625" style="15" bestFit="1" customWidth="1"/>
    <col min="5377" max="5377" width="12.44140625" style="15" bestFit="1" customWidth="1"/>
    <col min="5378" max="5378" width="20.33203125" style="15" bestFit="1" customWidth="1"/>
    <col min="5379" max="5379" width="18.109375" style="15" bestFit="1" customWidth="1"/>
    <col min="5380" max="5381" width="14.5546875" style="15" bestFit="1" customWidth="1"/>
    <col min="5382" max="5382" width="18.109375" style="15" bestFit="1" customWidth="1"/>
    <col min="5383" max="5383" width="14.5546875" style="15" bestFit="1" customWidth="1"/>
    <col min="5384" max="5384" width="14.33203125" style="15" bestFit="1" customWidth="1"/>
    <col min="5385" max="5385" width="14.5546875" style="15" bestFit="1" customWidth="1"/>
    <col min="5386" max="5388" width="15.6640625" style="15" bestFit="1" customWidth="1"/>
    <col min="5389" max="5389" width="14.5546875" style="15" bestFit="1" customWidth="1"/>
    <col min="5390" max="5390" width="15.88671875" style="15" customWidth="1"/>
    <col min="5391" max="5391" width="20.33203125" style="15" bestFit="1" customWidth="1"/>
    <col min="5392" max="5392" width="27.109375" style="15" bestFit="1" customWidth="1"/>
    <col min="5393" max="5393" width="18.109375" style="15" bestFit="1" customWidth="1"/>
    <col min="5394" max="5394" width="14.5546875" style="15" bestFit="1" customWidth="1"/>
    <col min="5395" max="5396" width="13.44140625" style="15" bestFit="1" customWidth="1"/>
    <col min="5397" max="5397" width="14.5546875" style="15" bestFit="1" customWidth="1"/>
    <col min="5398" max="5398" width="13.44140625" style="15" bestFit="1" customWidth="1"/>
    <col min="5399" max="5399" width="12.44140625" style="15" bestFit="1" customWidth="1"/>
    <col min="5400" max="5400" width="13.44140625" style="15" bestFit="1" customWidth="1"/>
    <col min="5401" max="5401" width="14.5546875" style="15" bestFit="1" customWidth="1"/>
    <col min="5402" max="5402" width="13.44140625" style="15" bestFit="1" customWidth="1"/>
    <col min="5403" max="5403" width="14.5546875" style="15" bestFit="1" customWidth="1"/>
    <col min="5404" max="5404" width="14.44140625" style="15" bestFit="1" customWidth="1"/>
    <col min="5405" max="5405" width="13.44140625" style="15" bestFit="1" customWidth="1"/>
    <col min="5406" max="5406" width="18.109375" style="15" bestFit="1" customWidth="1"/>
    <col min="5407" max="5407" width="7.88671875" style="15" bestFit="1" customWidth="1"/>
    <col min="5408" max="5628" width="9.109375" style="15"/>
    <col min="5629" max="5629" width="3.88671875" style="15" customWidth="1"/>
    <col min="5630" max="5630" width="28.6640625" style="15" customWidth="1"/>
    <col min="5631" max="5631" width="20.33203125" style="15" bestFit="1" customWidth="1"/>
    <col min="5632" max="5632" width="13.44140625" style="15" bestFit="1" customWidth="1"/>
    <col min="5633" max="5633" width="12.44140625" style="15" bestFit="1" customWidth="1"/>
    <col min="5634" max="5634" width="20.33203125" style="15" bestFit="1" customWidth="1"/>
    <col min="5635" max="5635" width="18.109375" style="15" bestFit="1" customWidth="1"/>
    <col min="5636" max="5637" width="14.5546875" style="15" bestFit="1" customWidth="1"/>
    <col min="5638" max="5638" width="18.109375" style="15" bestFit="1" customWidth="1"/>
    <col min="5639" max="5639" width="14.5546875" style="15" bestFit="1" customWidth="1"/>
    <col min="5640" max="5640" width="14.33203125" style="15" bestFit="1" customWidth="1"/>
    <col min="5641" max="5641" width="14.5546875" style="15" bestFit="1" customWidth="1"/>
    <col min="5642" max="5644" width="15.6640625" style="15" bestFit="1" customWidth="1"/>
    <col min="5645" max="5645" width="14.5546875" style="15" bestFit="1" customWidth="1"/>
    <col min="5646" max="5646" width="15.88671875" style="15" customWidth="1"/>
    <col min="5647" max="5647" width="20.33203125" style="15" bestFit="1" customWidth="1"/>
    <col min="5648" max="5648" width="27.109375" style="15" bestFit="1" customWidth="1"/>
    <col min="5649" max="5649" width="18.109375" style="15" bestFit="1" customWidth="1"/>
    <col min="5650" max="5650" width="14.5546875" style="15" bestFit="1" customWidth="1"/>
    <col min="5651" max="5652" width="13.44140625" style="15" bestFit="1" customWidth="1"/>
    <col min="5653" max="5653" width="14.5546875" style="15" bestFit="1" customWidth="1"/>
    <col min="5654" max="5654" width="13.44140625" style="15" bestFit="1" customWidth="1"/>
    <col min="5655" max="5655" width="12.44140625" style="15" bestFit="1" customWidth="1"/>
    <col min="5656" max="5656" width="13.44140625" style="15" bestFit="1" customWidth="1"/>
    <col min="5657" max="5657" width="14.5546875" style="15" bestFit="1" customWidth="1"/>
    <col min="5658" max="5658" width="13.44140625" style="15" bestFit="1" customWidth="1"/>
    <col min="5659" max="5659" width="14.5546875" style="15" bestFit="1" customWidth="1"/>
    <col min="5660" max="5660" width="14.44140625" style="15" bestFit="1" customWidth="1"/>
    <col min="5661" max="5661" width="13.44140625" style="15" bestFit="1" customWidth="1"/>
    <col min="5662" max="5662" width="18.109375" style="15" bestFit="1" customWidth="1"/>
    <col min="5663" max="5663" width="7.88671875" style="15" bestFit="1" customWidth="1"/>
    <col min="5664" max="5884" width="9.109375" style="15"/>
    <col min="5885" max="5885" width="3.88671875" style="15" customWidth="1"/>
    <col min="5886" max="5886" width="28.6640625" style="15" customWidth="1"/>
    <col min="5887" max="5887" width="20.33203125" style="15" bestFit="1" customWidth="1"/>
    <col min="5888" max="5888" width="13.44140625" style="15" bestFit="1" customWidth="1"/>
    <col min="5889" max="5889" width="12.44140625" style="15" bestFit="1" customWidth="1"/>
    <col min="5890" max="5890" width="20.33203125" style="15" bestFit="1" customWidth="1"/>
    <col min="5891" max="5891" width="18.109375" style="15" bestFit="1" customWidth="1"/>
    <col min="5892" max="5893" width="14.5546875" style="15" bestFit="1" customWidth="1"/>
    <col min="5894" max="5894" width="18.109375" style="15" bestFit="1" customWidth="1"/>
    <col min="5895" max="5895" width="14.5546875" style="15" bestFit="1" customWidth="1"/>
    <col min="5896" max="5896" width="14.33203125" style="15" bestFit="1" customWidth="1"/>
    <col min="5897" max="5897" width="14.5546875" style="15" bestFit="1" customWidth="1"/>
    <col min="5898" max="5900" width="15.6640625" style="15" bestFit="1" customWidth="1"/>
    <col min="5901" max="5901" width="14.5546875" style="15" bestFit="1" customWidth="1"/>
    <col min="5902" max="5902" width="15.88671875" style="15" customWidth="1"/>
    <col min="5903" max="5903" width="20.33203125" style="15" bestFit="1" customWidth="1"/>
    <col min="5904" max="5904" width="27.109375" style="15" bestFit="1" customWidth="1"/>
    <col min="5905" max="5905" width="18.109375" style="15" bestFit="1" customWidth="1"/>
    <col min="5906" max="5906" width="14.5546875" style="15" bestFit="1" customWidth="1"/>
    <col min="5907" max="5908" width="13.44140625" style="15" bestFit="1" customWidth="1"/>
    <col min="5909" max="5909" width="14.5546875" style="15" bestFit="1" customWidth="1"/>
    <col min="5910" max="5910" width="13.44140625" style="15" bestFit="1" customWidth="1"/>
    <col min="5911" max="5911" width="12.44140625" style="15" bestFit="1" customWidth="1"/>
    <col min="5912" max="5912" width="13.44140625" style="15" bestFit="1" customWidth="1"/>
    <col min="5913" max="5913" width="14.5546875" style="15" bestFit="1" customWidth="1"/>
    <col min="5914" max="5914" width="13.44140625" style="15" bestFit="1" customWidth="1"/>
    <col min="5915" max="5915" width="14.5546875" style="15" bestFit="1" customWidth="1"/>
    <col min="5916" max="5916" width="14.44140625" style="15" bestFit="1" customWidth="1"/>
    <col min="5917" max="5917" width="13.44140625" style="15" bestFit="1" customWidth="1"/>
    <col min="5918" max="5918" width="18.109375" style="15" bestFit="1" customWidth="1"/>
    <col min="5919" max="5919" width="7.88671875" style="15" bestFit="1" customWidth="1"/>
    <col min="5920" max="6140" width="9.109375" style="15"/>
    <col min="6141" max="6141" width="3.88671875" style="15" customWidth="1"/>
    <col min="6142" max="6142" width="28.6640625" style="15" customWidth="1"/>
    <col min="6143" max="6143" width="20.33203125" style="15" bestFit="1" customWidth="1"/>
    <col min="6144" max="6144" width="13.44140625" style="15" bestFit="1" customWidth="1"/>
    <col min="6145" max="6145" width="12.44140625" style="15" bestFit="1" customWidth="1"/>
    <col min="6146" max="6146" width="20.33203125" style="15" bestFit="1" customWidth="1"/>
    <col min="6147" max="6147" width="18.109375" style="15" bestFit="1" customWidth="1"/>
    <col min="6148" max="6149" width="14.5546875" style="15" bestFit="1" customWidth="1"/>
    <col min="6150" max="6150" width="18.109375" style="15" bestFit="1" customWidth="1"/>
    <col min="6151" max="6151" width="14.5546875" style="15" bestFit="1" customWidth="1"/>
    <col min="6152" max="6152" width="14.33203125" style="15" bestFit="1" customWidth="1"/>
    <col min="6153" max="6153" width="14.5546875" style="15" bestFit="1" customWidth="1"/>
    <col min="6154" max="6156" width="15.6640625" style="15" bestFit="1" customWidth="1"/>
    <col min="6157" max="6157" width="14.5546875" style="15" bestFit="1" customWidth="1"/>
    <col min="6158" max="6158" width="15.88671875" style="15" customWidth="1"/>
    <col min="6159" max="6159" width="20.33203125" style="15" bestFit="1" customWidth="1"/>
    <col min="6160" max="6160" width="27.109375" style="15" bestFit="1" customWidth="1"/>
    <col min="6161" max="6161" width="18.109375" style="15" bestFit="1" customWidth="1"/>
    <col min="6162" max="6162" width="14.5546875" style="15" bestFit="1" customWidth="1"/>
    <col min="6163" max="6164" width="13.44140625" style="15" bestFit="1" customWidth="1"/>
    <col min="6165" max="6165" width="14.5546875" style="15" bestFit="1" customWidth="1"/>
    <col min="6166" max="6166" width="13.44140625" style="15" bestFit="1" customWidth="1"/>
    <col min="6167" max="6167" width="12.44140625" style="15" bestFit="1" customWidth="1"/>
    <col min="6168" max="6168" width="13.44140625" style="15" bestFit="1" customWidth="1"/>
    <col min="6169" max="6169" width="14.5546875" style="15" bestFit="1" customWidth="1"/>
    <col min="6170" max="6170" width="13.44140625" style="15" bestFit="1" customWidth="1"/>
    <col min="6171" max="6171" width="14.5546875" style="15" bestFit="1" customWidth="1"/>
    <col min="6172" max="6172" width="14.44140625" style="15" bestFit="1" customWidth="1"/>
    <col min="6173" max="6173" width="13.44140625" style="15" bestFit="1" customWidth="1"/>
    <col min="6174" max="6174" width="18.109375" style="15" bestFit="1" customWidth="1"/>
    <col min="6175" max="6175" width="7.88671875" style="15" bestFit="1" customWidth="1"/>
    <col min="6176" max="6396" width="9.109375" style="15"/>
    <col min="6397" max="6397" width="3.88671875" style="15" customWidth="1"/>
    <col min="6398" max="6398" width="28.6640625" style="15" customWidth="1"/>
    <col min="6399" max="6399" width="20.33203125" style="15" bestFit="1" customWidth="1"/>
    <col min="6400" max="6400" width="13.44140625" style="15" bestFit="1" customWidth="1"/>
    <col min="6401" max="6401" width="12.44140625" style="15" bestFit="1" customWidth="1"/>
    <col min="6402" max="6402" width="20.33203125" style="15" bestFit="1" customWidth="1"/>
    <col min="6403" max="6403" width="18.109375" style="15" bestFit="1" customWidth="1"/>
    <col min="6404" max="6405" width="14.5546875" style="15" bestFit="1" customWidth="1"/>
    <col min="6406" max="6406" width="18.109375" style="15" bestFit="1" customWidth="1"/>
    <col min="6407" max="6407" width="14.5546875" style="15" bestFit="1" customWidth="1"/>
    <col min="6408" max="6408" width="14.33203125" style="15" bestFit="1" customWidth="1"/>
    <col min="6409" max="6409" width="14.5546875" style="15" bestFit="1" customWidth="1"/>
    <col min="6410" max="6412" width="15.6640625" style="15" bestFit="1" customWidth="1"/>
    <col min="6413" max="6413" width="14.5546875" style="15" bestFit="1" customWidth="1"/>
    <col min="6414" max="6414" width="15.88671875" style="15" customWidth="1"/>
    <col min="6415" max="6415" width="20.33203125" style="15" bestFit="1" customWidth="1"/>
    <col min="6416" max="6416" width="27.109375" style="15" bestFit="1" customWidth="1"/>
    <col min="6417" max="6417" width="18.109375" style="15" bestFit="1" customWidth="1"/>
    <col min="6418" max="6418" width="14.5546875" style="15" bestFit="1" customWidth="1"/>
    <col min="6419" max="6420" width="13.44140625" style="15" bestFit="1" customWidth="1"/>
    <col min="6421" max="6421" width="14.5546875" style="15" bestFit="1" customWidth="1"/>
    <col min="6422" max="6422" width="13.44140625" style="15" bestFit="1" customWidth="1"/>
    <col min="6423" max="6423" width="12.44140625" style="15" bestFit="1" customWidth="1"/>
    <col min="6424" max="6424" width="13.44140625" style="15" bestFit="1" customWidth="1"/>
    <col min="6425" max="6425" width="14.5546875" style="15" bestFit="1" customWidth="1"/>
    <col min="6426" max="6426" width="13.44140625" style="15" bestFit="1" customWidth="1"/>
    <col min="6427" max="6427" width="14.5546875" style="15" bestFit="1" customWidth="1"/>
    <col min="6428" max="6428" width="14.44140625" style="15" bestFit="1" customWidth="1"/>
    <col min="6429" max="6429" width="13.44140625" style="15" bestFit="1" customWidth="1"/>
    <col min="6430" max="6430" width="18.109375" style="15" bestFit="1" customWidth="1"/>
    <col min="6431" max="6431" width="7.88671875" style="15" bestFit="1" customWidth="1"/>
    <col min="6432" max="6652" width="9.109375" style="15"/>
    <col min="6653" max="6653" width="3.88671875" style="15" customWidth="1"/>
    <col min="6654" max="6654" width="28.6640625" style="15" customWidth="1"/>
    <col min="6655" max="6655" width="20.33203125" style="15" bestFit="1" customWidth="1"/>
    <col min="6656" max="6656" width="13.44140625" style="15" bestFit="1" customWidth="1"/>
    <col min="6657" max="6657" width="12.44140625" style="15" bestFit="1" customWidth="1"/>
    <col min="6658" max="6658" width="20.33203125" style="15" bestFit="1" customWidth="1"/>
    <col min="6659" max="6659" width="18.109375" style="15" bestFit="1" customWidth="1"/>
    <col min="6660" max="6661" width="14.5546875" style="15" bestFit="1" customWidth="1"/>
    <col min="6662" max="6662" width="18.109375" style="15" bestFit="1" customWidth="1"/>
    <col min="6663" max="6663" width="14.5546875" style="15" bestFit="1" customWidth="1"/>
    <col min="6664" max="6664" width="14.33203125" style="15" bestFit="1" customWidth="1"/>
    <col min="6665" max="6665" width="14.5546875" style="15" bestFit="1" customWidth="1"/>
    <col min="6666" max="6668" width="15.6640625" style="15" bestFit="1" customWidth="1"/>
    <col min="6669" max="6669" width="14.5546875" style="15" bestFit="1" customWidth="1"/>
    <col min="6670" max="6670" width="15.88671875" style="15" customWidth="1"/>
    <col min="6671" max="6671" width="20.33203125" style="15" bestFit="1" customWidth="1"/>
    <col min="6672" max="6672" width="27.109375" style="15" bestFit="1" customWidth="1"/>
    <col min="6673" max="6673" width="18.109375" style="15" bestFit="1" customWidth="1"/>
    <col min="6674" max="6674" width="14.5546875" style="15" bestFit="1" customWidth="1"/>
    <col min="6675" max="6676" width="13.44140625" style="15" bestFit="1" customWidth="1"/>
    <col min="6677" max="6677" width="14.5546875" style="15" bestFit="1" customWidth="1"/>
    <col min="6678" max="6678" width="13.44140625" style="15" bestFit="1" customWidth="1"/>
    <col min="6679" max="6679" width="12.44140625" style="15" bestFit="1" customWidth="1"/>
    <col min="6680" max="6680" width="13.44140625" style="15" bestFit="1" customWidth="1"/>
    <col min="6681" max="6681" width="14.5546875" style="15" bestFit="1" customWidth="1"/>
    <col min="6682" max="6682" width="13.44140625" style="15" bestFit="1" customWidth="1"/>
    <col min="6683" max="6683" width="14.5546875" style="15" bestFit="1" customWidth="1"/>
    <col min="6684" max="6684" width="14.44140625" style="15" bestFit="1" customWidth="1"/>
    <col min="6685" max="6685" width="13.44140625" style="15" bestFit="1" customWidth="1"/>
    <col min="6686" max="6686" width="18.109375" style="15" bestFit="1" customWidth="1"/>
    <col min="6687" max="6687" width="7.88671875" style="15" bestFit="1" customWidth="1"/>
    <col min="6688" max="6908" width="9.109375" style="15"/>
    <col min="6909" max="6909" width="3.88671875" style="15" customWidth="1"/>
    <col min="6910" max="6910" width="28.6640625" style="15" customWidth="1"/>
    <col min="6911" max="6911" width="20.33203125" style="15" bestFit="1" customWidth="1"/>
    <col min="6912" max="6912" width="13.44140625" style="15" bestFit="1" customWidth="1"/>
    <col min="6913" max="6913" width="12.44140625" style="15" bestFit="1" customWidth="1"/>
    <col min="6914" max="6914" width="20.33203125" style="15" bestFit="1" customWidth="1"/>
    <col min="6915" max="6915" width="18.109375" style="15" bestFit="1" customWidth="1"/>
    <col min="6916" max="6917" width="14.5546875" style="15" bestFit="1" customWidth="1"/>
    <col min="6918" max="6918" width="18.109375" style="15" bestFit="1" customWidth="1"/>
    <col min="6919" max="6919" width="14.5546875" style="15" bestFit="1" customWidth="1"/>
    <col min="6920" max="6920" width="14.33203125" style="15" bestFit="1" customWidth="1"/>
    <col min="6921" max="6921" width="14.5546875" style="15" bestFit="1" customWidth="1"/>
    <col min="6922" max="6924" width="15.6640625" style="15" bestFit="1" customWidth="1"/>
    <col min="6925" max="6925" width="14.5546875" style="15" bestFit="1" customWidth="1"/>
    <col min="6926" max="6926" width="15.88671875" style="15" customWidth="1"/>
    <col min="6927" max="6927" width="20.33203125" style="15" bestFit="1" customWidth="1"/>
    <col min="6928" max="6928" width="27.109375" style="15" bestFit="1" customWidth="1"/>
    <col min="6929" max="6929" width="18.109375" style="15" bestFit="1" customWidth="1"/>
    <col min="6930" max="6930" width="14.5546875" style="15" bestFit="1" customWidth="1"/>
    <col min="6931" max="6932" width="13.44140625" style="15" bestFit="1" customWidth="1"/>
    <col min="6933" max="6933" width="14.5546875" style="15" bestFit="1" customWidth="1"/>
    <col min="6934" max="6934" width="13.44140625" style="15" bestFit="1" customWidth="1"/>
    <col min="6935" max="6935" width="12.44140625" style="15" bestFit="1" customWidth="1"/>
    <col min="6936" max="6936" width="13.44140625" style="15" bestFit="1" customWidth="1"/>
    <col min="6937" max="6937" width="14.5546875" style="15" bestFit="1" customWidth="1"/>
    <col min="6938" max="6938" width="13.44140625" style="15" bestFit="1" customWidth="1"/>
    <col min="6939" max="6939" width="14.5546875" style="15" bestFit="1" customWidth="1"/>
    <col min="6940" max="6940" width="14.44140625" style="15" bestFit="1" customWidth="1"/>
    <col min="6941" max="6941" width="13.44140625" style="15" bestFit="1" customWidth="1"/>
    <col min="6942" max="6942" width="18.109375" style="15" bestFit="1" customWidth="1"/>
    <col min="6943" max="6943" width="7.88671875" style="15" bestFit="1" customWidth="1"/>
    <col min="6944" max="7164" width="9.109375" style="15"/>
    <col min="7165" max="7165" width="3.88671875" style="15" customWidth="1"/>
    <col min="7166" max="7166" width="28.6640625" style="15" customWidth="1"/>
    <col min="7167" max="7167" width="20.33203125" style="15" bestFit="1" customWidth="1"/>
    <col min="7168" max="7168" width="13.44140625" style="15" bestFit="1" customWidth="1"/>
    <col min="7169" max="7169" width="12.44140625" style="15" bestFit="1" customWidth="1"/>
    <col min="7170" max="7170" width="20.33203125" style="15" bestFit="1" customWidth="1"/>
    <col min="7171" max="7171" width="18.109375" style="15" bestFit="1" customWidth="1"/>
    <col min="7172" max="7173" width="14.5546875" style="15" bestFit="1" customWidth="1"/>
    <col min="7174" max="7174" width="18.109375" style="15" bestFit="1" customWidth="1"/>
    <col min="7175" max="7175" width="14.5546875" style="15" bestFit="1" customWidth="1"/>
    <col min="7176" max="7176" width="14.33203125" style="15" bestFit="1" customWidth="1"/>
    <col min="7177" max="7177" width="14.5546875" style="15" bestFit="1" customWidth="1"/>
    <col min="7178" max="7180" width="15.6640625" style="15" bestFit="1" customWidth="1"/>
    <col min="7181" max="7181" width="14.5546875" style="15" bestFit="1" customWidth="1"/>
    <col min="7182" max="7182" width="15.88671875" style="15" customWidth="1"/>
    <col min="7183" max="7183" width="20.33203125" style="15" bestFit="1" customWidth="1"/>
    <col min="7184" max="7184" width="27.109375" style="15" bestFit="1" customWidth="1"/>
    <col min="7185" max="7185" width="18.109375" style="15" bestFit="1" customWidth="1"/>
    <col min="7186" max="7186" width="14.5546875" style="15" bestFit="1" customWidth="1"/>
    <col min="7187" max="7188" width="13.44140625" style="15" bestFit="1" customWidth="1"/>
    <col min="7189" max="7189" width="14.5546875" style="15" bestFit="1" customWidth="1"/>
    <col min="7190" max="7190" width="13.44140625" style="15" bestFit="1" customWidth="1"/>
    <col min="7191" max="7191" width="12.44140625" style="15" bestFit="1" customWidth="1"/>
    <col min="7192" max="7192" width="13.44140625" style="15" bestFit="1" customWidth="1"/>
    <col min="7193" max="7193" width="14.5546875" style="15" bestFit="1" customWidth="1"/>
    <col min="7194" max="7194" width="13.44140625" style="15" bestFit="1" customWidth="1"/>
    <col min="7195" max="7195" width="14.5546875" style="15" bestFit="1" customWidth="1"/>
    <col min="7196" max="7196" width="14.44140625" style="15" bestFit="1" customWidth="1"/>
    <col min="7197" max="7197" width="13.44140625" style="15" bestFit="1" customWidth="1"/>
    <col min="7198" max="7198" width="18.109375" style="15" bestFit="1" customWidth="1"/>
    <col min="7199" max="7199" width="7.88671875" style="15" bestFit="1" customWidth="1"/>
    <col min="7200" max="7420" width="9.109375" style="15"/>
    <col min="7421" max="7421" width="3.88671875" style="15" customWidth="1"/>
    <col min="7422" max="7422" width="28.6640625" style="15" customWidth="1"/>
    <col min="7423" max="7423" width="20.33203125" style="15" bestFit="1" customWidth="1"/>
    <col min="7424" max="7424" width="13.44140625" style="15" bestFit="1" customWidth="1"/>
    <col min="7425" max="7425" width="12.44140625" style="15" bestFit="1" customWidth="1"/>
    <col min="7426" max="7426" width="20.33203125" style="15" bestFit="1" customWidth="1"/>
    <col min="7427" max="7427" width="18.109375" style="15" bestFit="1" customWidth="1"/>
    <col min="7428" max="7429" width="14.5546875" style="15" bestFit="1" customWidth="1"/>
    <col min="7430" max="7430" width="18.109375" style="15" bestFit="1" customWidth="1"/>
    <col min="7431" max="7431" width="14.5546875" style="15" bestFit="1" customWidth="1"/>
    <col min="7432" max="7432" width="14.33203125" style="15" bestFit="1" customWidth="1"/>
    <col min="7433" max="7433" width="14.5546875" style="15" bestFit="1" customWidth="1"/>
    <col min="7434" max="7436" width="15.6640625" style="15" bestFit="1" customWidth="1"/>
    <col min="7437" max="7437" width="14.5546875" style="15" bestFit="1" customWidth="1"/>
    <col min="7438" max="7438" width="15.88671875" style="15" customWidth="1"/>
    <col min="7439" max="7439" width="20.33203125" style="15" bestFit="1" customWidth="1"/>
    <col min="7440" max="7440" width="27.109375" style="15" bestFit="1" customWidth="1"/>
    <col min="7441" max="7441" width="18.109375" style="15" bestFit="1" customWidth="1"/>
    <col min="7442" max="7442" width="14.5546875" style="15" bestFit="1" customWidth="1"/>
    <col min="7443" max="7444" width="13.44140625" style="15" bestFit="1" customWidth="1"/>
    <col min="7445" max="7445" width="14.5546875" style="15" bestFit="1" customWidth="1"/>
    <col min="7446" max="7446" width="13.44140625" style="15" bestFit="1" customWidth="1"/>
    <col min="7447" max="7447" width="12.44140625" style="15" bestFit="1" customWidth="1"/>
    <col min="7448" max="7448" width="13.44140625" style="15" bestFit="1" customWidth="1"/>
    <col min="7449" max="7449" width="14.5546875" style="15" bestFit="1" customWidth="1"/>
    <col min="7450" max="7450" width="13.44140625" style="15" bestFit="1" customWidth="1"/>
    <col min="7451" max="7451" width="14.5546875" style="15" bestFit="1" customWidth="1"/>
    <col min="7452" max="7452" width="14.44140625" style="15" bestFit="1" customWidth="1"/>
    <col min="7453" max="7453" width="13.44140625" style="15" bestFit="1" customWidth="1"/>
    <col min="7454" max="7454" width="18.109375" style="15" bestFit="1" customWidth="1"/>
    <col min="7455" max="7455" width="7.88671875" style="15" bestFit="1" customWidth="1"/>
    <col min="7456" max="7676" width="9.109375" style="15"/>
    <col min="7677" max="7677" width="3.88671875" style="15" customWidth="1"/>
    <col min="7678" max="7678" width="28.6640625" style="15" customWidth="1"/>
    <col min="7679" max="7679" width="20.33203125" style="15" bestFit="1" customWidth="1"/>
    <col min="7680" max="7680" width="13.44140625" style="15" bestFit="1" customWidth="1"/>
    <col min="7681" max="7681" width="12.44140625" style="15" bestFit="1" customWidth="1"/>
    <col min="7682" max="7682" width="20.33203125" style="15" bestFit="1" customWidth="1"/>
    <col min="7683" max="7683" width="18.109375" style="15" bestFit="1" customWidth="1"/>
    <col min="7684" max="7685" width="14.5546875" style="15" bestFit="1" customWidth="1"/>
    <col min="7686" max="7686" width="18.109375" style="15" bestFit="1" customWidth="1"/>
    <col min="7687" max="7687" width="14.5546875" style="15" bestFit="1" customWidth="1"/>
    <col min="7688" max="7688" width="14.33203125" style="15" bestFit="1" customWidth="1"/>
    <col min="7689" max="7689" width="14.5546875" style="15" bestFit="1" customWidth="1"/>
    <col min="7690" max="7692" width="15.6640625" style="15" bestFit="1" customWidth="1"/>
    <col min="7693" max="7693" width="14.5546875" style="15" bestFit="1" customWidth="1"/>
    <col min="7694" max="7694" width="15.88671875" style="15" customWidth="1"/>
    <col min="7695" max="7695" width="20.33203125" style="15" bestFit="1" customWidth="1"/>
    <col min="7696" max="7696" width="27.109375" style="15" bestFit="1" customWidth="1"/>
    <col min="7697" max="7697" width="18.109375" style="15" bestFit="1" customWidth="1"/>
    <col min="7698" max="7698" width="14.5546875" style="15" bestFit="1" customWidth="1"/>
    <col min="7699" max="7700" width="13.44140625" style="15" bestFit="1" customWidth="1"/>
    <col min="7701" max="7701" width="14.5546875" style="15" bestFit="1" customWidth="1"/>
    <col min="7702" max="7702" width="13.44140625" style="15" bestFit="1" customWidth="1"/>
    <col min="7703" max="7703" width="12.44140625" style="15" bestFit="1" customWidth="1"/>
    <col min="7704" max="7704" width="13.44140625" style="15" bestFit="1" customWidth="1"/>
    <col min="7705" max="7705" width="14.5546875" style="15" bestFit="1" customWidth="1"/>
    <col min="7706" max="7706" width="13.44140625" style="15" bestFit="1" customWidth="1"/>
    <col min="7707" max="7707" width="14.5546875" style="15" bestFit="1" customWidth="1"/>
    <col min="7708" max="7708" width="14.44140625" style="15" bestFit="1" customWidth="1"/>
    <col min="7709" max="7709" width="13.44140625" style="15" bestFit="1" customWidth="1"/>
    <col min="7710" max="7710" width="18.109375" style="15" bestFit="1" customWidth="1"/>
    <col min="7711" max="7711" width="7.88671875" style="15" bestFit="1" customWidth="1"/>
    <col min="7712" max="7932" width="9.109375" style="15"/>
    <col min="7933" max="7933" width="3.88671875" style="15" customWidth="1"/>
    <col min="7934" max="7934" width="28.6640625" style="15" customWidth="1"/>
    <col min="7935" max="7935" width="20.33203125" style="15" bestFit="1" customWidth="1"/>
    <col min="7936" max="7936" width="13.44140625" style="15" bestFit="1" customWidth="1"/>
    <col min="7937" max="7937" width="12.44140625" style="15" bestFit="1" customWidth="1"/>
    <col min="7938" max="7938" width="20.33203125" style="15" bestFit="1" customWidth="1"/>
    <col min="7939" max="7939" width="18.109375" style="15" bestFit="1" customWidth="1"/>
    <col min="7940" max="7941" width="14.5546875" style="15" bestFit="1" customWidth="1"/>
    <col min="7942" max="7942" width="18.109375" style="15" bestFit="1" customWidth="1"/>
    <col min="7943" max="7943" width="14.5546875" style="15" bestFit="1" customWidth="1"/>
    <col min="7944" max="7944" width="14.33203125" style="15" bestFit="1" customWidth="1"/>
    <col min="7945" max="7945" width="14.5546875" style="15" bestFit="1" customWidth="1"/>
    <col min="7946" max="7948" width="15.6640625" style="15" bestFit="1" customWidth="1"/>
    <col min="7949" max="7949" width="14.5546875" style="15" bestFit="1" customWidth="1"/>
    <col min="7950" max="7950" width="15.88671875" style="15" customWidth="1"/>
    <col min="7951" max="7951" width="20.33203125" style="15" bestFit="1" customWidth="1"/>
    <col min="7952" max="7952" width="27.109375" style="15" bestFit="1" customWidth="1"/>
    <col min="7953" max="7953" width="18.109375" style="15" bestFit="1" customWidth="1"/>
    <col min="7954" max="7954" width="14.5546875" style="15" bestFit="1" customWidth="1"/>
    <col min="7955" max="7956" width="13.44140625" style="15" bestFit="1" customWidth="1"/>
    <col min="7957" max="7957" width="14.5546875" style="15" bestFit="1" customWidth="1"/>
    <col min="7958" max="7958" width="13.44140625" style="15" bestFit="1" customWidth="1"/>
    <col min="7959" max="7959" width="12.44140625" style="15" bestFit="1" customWidth="1"/>
    <col min="7960" max="7960" width="13.44140625" style="15" bestFit="1" customWidth="1"/>
    <col min="7961" max="7961" width="14.5546875" style="15" bestFit="1" customWidth="1"/>
    <col min="7962" max="7962" width="13.44140625" style="15" bestFit="1" customWidth="1"/>
    <col min="7963" max="7963" width="14.5546875" style="15" bestFit="1" customWidth="1"/>
    <col min="7964" max="7964" width="14.44140625" style="15" bestFit="1" customWidth="1"/>
    <col min="7965" max="7965" width="13.44140625" style="15" bestFit="1" customWidth="1"/>
    <col min="7966" max="7966" width="18.109375" style="15" bestFit="1" customWidth="1"/>
    <col min="7967" max="7967" width="7.88671875" style="15" bestFit="1" customWidth="1"/>
    <col min="7968" max="8188" width="9.109375" style="15"/>
    <col min="8189" max="8189" width="3.88671875" style="15" customWidth="1"/>
    <col min="8190" max="8190" width="28.6640625" style="15" customWidth="1"/>
    <col min="8191" max="8191" width="20.33203125" style="15" bestFit="1" customWidth="1"/>
    <col min="8192" max="8192" width="13.44140625" style="15" bestFit="1" customWidth="1"/>
    <col min="8193" max="8193" width="12.44140625" style="15" bestFit="1" customWidth="1"/>
    <col min="8194" max="8194" width="20.33203125" style="15" bestFit="1" customWidth="1"/>
    <col min="8195" max="8195" width="18.109375" style="15" bestFit="1" customWidth="1"/>
    <col min="8196" max="8197" width="14.5546875" style="15" bestFit="1" customWidth="1"/>
    <col min="8198" max="8198" width="18.109375" style="15" bestFit="1" customWidth="1"/>
    <col min="8199" max="8199" width="14.5546875" style="15" bestFit="1" customWidth="1"/>
    <col min="8200" max="8200" width="14.33203125" style="15" bestFit="1" customWidth="1"/>
    <col min="8201" max="8201" width="14.5546875" style="15" bestFit="1" customWidth="1"/>
    <col min="8202" max="8204" width="15.6640625" style="15" bestFit="1" customWidth="1"/>
    <col min="8205" max="8205" width="14.5546875" style="15" bestFit="1" customWidth="1"/>
    <col min="8206" max="8206" width="15.88671875" style="15" customWidth="1"/>
    <col min="8207" max="8207" width="20.33203125" style="15" bestFit="1" customWidth="1"/>
    <col min="8208" max="8208" width="27.109375" style="15" bestFit="1" customWidth="1"/>
    <col min="8209" max="8209" width="18.109375" style="15" bestFit="1" customWidth="1"/>
    <col min="8210" max="8210" width="14.5546875" style="15" bestFit="1" customWidth="1"/>
    <col min="8211" max="8212" width="13.44140625" style="15" bestFit="1" customWidth="1"/>
    <col min="8213" max="8213" width="14.5546875" style="15" bestFit="1" customWidth="1"/>
    <col min="8214" max="8214" width="13.44140625" style="15" bestFit="1" customWidth="1"/>
    <col min="8215" max="8215" width="12.44140625" style="15" bestFit="1" customWidth="1"/>
    <col min="8216" max="8216" width="13.44140625" style="15" bestFit="1" customWidth="1"/>
    <col min="8217" max="8217" width="14.5546875" style="15" bestFit="1" customWidth="1"/>
    <col min="8218" max="8218" width="13.44140625" style="15" bestFit="1" customWidth="1"/>
    <col min="8219" max="8219" width="14.5546875" style="15" bestFit="1" customWidth="1"/>
    <col min="8220" max="8220" width="14.44140625" style="15" bestFit="1" customWidth="1"/>
    <col min="8221" max="8221" width="13.44140625" style="15" bestFit="1" customWidth="1"/>
    <col min="8222" max="8222" width="18.109375" style="15" bestFit="1" customWidth="1"/>
    <col min="8223" max="8223" width="7.88671875" style="15" bestFit="1" customWidth="1"/>
    <col min="8224" max="8444" width="9.109375" style="15"/>
    <col min="8445" max="8445" width="3.88671875" style="15" customWidth="1"/>
    <col min="8446" max="8446" width="28.6640625" style="15" customWidth="1"/>
    <col min="8447" max="8447" width="20.33203125" style="15" bestFit="1" customWidth="1"/>
    <col min="8448" max="8448" width="13.44140625" style="15" bestFit="1" customWidth="1"/>
    <col min="8449" max="8449" width="12.44140625" style="15" bestFit="1" customWidth="1"/>
    <col min="8450" max="8450" width="20.33203125" style="15" bestFit="1" customWidth="1"/>
    <col min="8451" max="8451" width="18.109375" style="15" bestFit="1" customWidth="1"/>
    <col min="8452" max="8453" width="14.5546875" style="15" bestFit="1" customWidth="1"/>
    <col min="8454" max="8454" width="18.109375" style="15" bestFit="1" customWidth="1"/>
    <col min="8455" max="8455" width="14.5546875" style="15" bestFit="1" customWidth="1"/>
    <col min="8456" max="8456" width="14.33203125" style="15" bestFit="1" customWidth="1"/>
    <col min="8457" max="8457" width="14.5546875" style="15" bestFit="1" customWidth="1"/>
    <col min="8458" max="8460" width="15.6640625" style="15" bestFit="1" customWidth="1"/>
    <col min="8461" max="8461" width="14.5546875" style="15" bestFit="1" customWidth="1"/>
    <col min="8462" max="8462" width="15.88671875" style="15" customWidth="1"/>
    <col min="8463" max="8463" width="20.33203125" style="15" bestFit="1" customWidth="1"/>
    <col min="8464" max="8464" width="27.109375" style="15" bestFit="1" customWidth="1"/>
    <col min="8465" max="8465" width="18.109375" style="15" bestFit="1" customWidth="1"/>
    <col min="8466" max="8466" width="14.5546875" style="15" bestFit="1" customWidth="1"/>
    <col min="8467" max="8468" width="13.44140625" style="15" bestFit="1" customWidth="1"/>
    <col min="8469" max="8469" width="14.5546875" style="15" bestFit="1" customWidth="1"/>
    <col min="8470" max="8470" width="13.44140625" style="15" bestFit="1" customWidth="1"/>
    <col min="8471" max="8471" width="12.44140625" style="15" bestFit="1" customWidth="1"/>
    <col min="8472" max="8472" width="13.44140625" style="15" bestFit="1" customWidth="1"/>
    <col min="8473" max="8473" width="14.5546875" style="15" bestFit="1" customWidth="1"/>
    <col min="8474" max="8474" width="13.44140625" style="15" bestFit="1" customWidth="1"/>
    <col min="8475" max="8475" width="14.5546875" style="15" bestFit="1" customWidth="1"/>
    <col min="8476" max="8476" width="14.44140625" style="15" bestFit="1" customWidth="1"/>
    <col min="8477" max="8477" width="13.44140625" style="15" bestFit="1" customWidth="1"/>
    <col min="8478" max="8478" width="18.109375" style="15" bestFit="1" customWidth="1"/>
    <col min="8479" max="8479" width="7.88671875" style="15" bestFit="1" customWidth="1"/>
    <col min="8480" max="8700" width="9.109375" style="15"/>
    <col min="8701" max="8701" width="3.88671875" style="15" customWidth="1"/>
    <col min="8702" max="8702" width="28.6640625" style="15" customWidth="1"/>
    <col min="8703" max="8703" width="20.33203125" style="15" bestFit="1" customWidth="1"/>
    <col min="8704" max="8704" width="13.44140625" style="15" bestFit="1" customWidth="1"/>
    <col min="8705" max="8705" width="12.44140625" style="15" bestFit="1" customWidth="1"/>
    <col min="8706" max="8706" width="20.33203125" style="15" bestFit="1" customWidth="1"/>
    <col min="8707" max="8707" width="18.109375" style="15" bestFit="1" customWidth="1"/>
    <col min="8708" max="8709" width="14.5546875" style="15" bestFit="1" customWidth="1"/>
    <col min="8710" max="8710" width="18.109375" style="15" bestFit="1" customWidth="1"/>
    <col min="8711" max="8711" width="14.5546875" style="15" bestFit="1" customWidth="1"/>
    <col min="8712" max="8712" width="14.33203125" style="15" bestFit="1" customWidth="1"/>
    <col min="8713" max="8713" width="14.5546875" style="15" bestFit="1" customWidth="1"/>
    <col min="8714" max="8716" width="15.6640625" style="15" bestFit="1" customWidth="1"/>
    <col min="8717" max="8717" width="14.5546875" style="15" bestFit="1" customWidth="1"/>
    <col min="8718" max="8718" width="15.88671875" style="15" customWidth="1"/>
    <col min="8719" max="8719" width="20.33203125" style="15" bestFit="1" customWidth="1"/>
    <col min="8720" max="8720" width="27.109375" style="15" bestFit="1" customWidth="1"/>
    <col min="8721" max="8721" width="18.109375" style="15" bestFit="1" customWidth="1"/>
    <col min="8722" max="8722" width="14.5546875" style="15" bestFit="1" customWidth="1"/>
    <col min="8723" max="8724" width="13.44140625" style="15" bestFit="1" customWidth="1"/>
    <col min="8725" max="8725" width="14.5546875" style="15" bestFit="1" customWidth="1"/>
    <col min="8726" max="8726" width="13.44140625" style="15" bestFit="1" customWidth="1"/>
    <col min="8727" max="8727" width="12.44140625" style="15" bestFit="1" customWidth="1"/>
    <col min="8728" max="8728" width="13.44140625" style="15" bestFit="1" customWidth="1"/>
    <col min="8729" max="8729" width="14.5546875" style="15" bestFit="1" customWidth="1"/>
    <col min="8730" max="8730" width="13.44140625" style="15" bestFit="1" customWidth="1"/>
    <col min="8731" max="8731" width="14.5546875" style="15" bestFit="1" customWidth="1"/>
    <col min="8732" max="8732" width="14.44140625" style="15" bestFit="1" customWidth="1"/>
    <col min="8733" max="8733" width="13.44140625" style="15" bestFit="1" customWidth="1"/>
    <col min="8734" max="8734" width="18.109375" style="15" bestFit="1" customWidth="1"/>
    <col min="8735" max="8735" width="7.88671875" style="15" bestFit="1" customWidth="1"/>
    <col min="8736" max="8956" width="9.109375" style="15"/>
    <col min="8957" max="8957" width="3.88671875" style="15" customWidth="1"/>
    <col min="8958" max="8958" width="28.6640625" style="15" customWidth="1"/>
    <col min="8959" max="8959" width="20.33203125" style="15" bestFit="1" customWidth="1"/>
    <col min="8960" max="8960" width="13.44140625" style="15" bestFit="1" customWidth="1"/>
    <col min="8961" max="8961" width="12.44140625" style="15" bestFit="1" customWidth="1"/>
    <col min="8962" max="8962" width="20.33203125" style="15" bestFit="1" customWidth="1"/>
    <col min="8963" max="8963" width="18.109375" style="15" bestFit="1" customWidth="1"/>
    <col min="8964" max="8965" width="14.5546875" style="15" bestFit="1" customWidth="1"/>
    <col min="8966" max="8966" width="18.109375" style="15" bestFit="1" customWidth="1"/>
    <col min="8967" max="8967" width="14.5546875" style="15" bestFit="1" customWidth="1"/>
    <col min="8968" max="8968" width="14.33203125" style="15" bestFit="1" customWidth="1"/>
    <col min="8969" max="8969" width="14.5546875" style="15" bestFit="1" customWidth="1"/>
    <col min="8970" max="8972" width="15.6640625" style="15" bestFit="1" customWidth="1"/>
    <col min="8973" max="8973" width="14.5546875" style="15" bestFit="1" customWidth="1"/>
    <col min="8974" max="8974" width="15.88671875" style="15" customWidth="1"/>
    <col min="8975" max="8975" width="20.33203125" style="15" bestFit="1" customWidth="1"/>
    <col min="8976" max="8976" width="27.109375" style="15" bestFit="1" customWidth="1"/>
    <col min="8977" max="8977" width="18.109375" style="15" bestFit="1" customWidth="1"/>
    <col min="8978" max="8978" width="14.5546875" style="15" bestFit="1" customWidth="1"/>
    <col min="8979" max="8980" width="13.44140625" style="15" bestFit="1" customWidth="1"/>
    <col min="8981" max="8981" width="14.5546875" style="15" bestFit="1" customWidth="1"/>
    <col min="8982" max="8982" width="13.44140625" style="15" bestFit="1" customWidth="1"/>
    <col min="8983" max="8983" width="12.44140625" style="15" bestFit="1" customWidth="1"/>
    <col min="8984" max="8984" width="13.44140625" style="15" bestFit="1" customWidth="1"/>
    <col min="8985" max="8985" width="14.5546875" style="15" bestFit="1" customWidth="1"/>
    <col min="8986" max="8986" width="13.44140625" style="15" bestFit="1" customWidth="1"/>
    <col min="8987" max="8987" width="14.5546875" style="15" bestFit="1" customWidth="1"/>
    <col min="8988" max="8988" width="14.44140625" style="15" bestFit="1" customWidth="1"/>
    <col min="8989" max="8989" width="13.44140625" style="15" bestFit="1" customWidth="1"/>
    <col min="8990" max="8990" width="18.109375" style="15" bestFit="1" customWidth="1"/>
    <col min="8991" max="8991" width="7.88671875" style="15" bestFit="1" customWidth="1"/>
    <col min="8992" max="9212" width="9.109375" style="15"/>
    <col min="9213" max="9213" width="3.88671875" style="15" customWidth="1"/>
    <col min="9214" max="9214" width="28.6640625" style="15" customWidth="1"/>
    <col min="9215" max="9215" width="20.33203125" style="15" bestFit="1" customWidth="1"/>
    <col min="9216" max="9216" width="13.44140625" style="15" bestFit="1" customWidth="1"/>
    <col min="9217" max="9217" width="12.44140625" style="15" bestFit="1" customWidth="1"/>
    <col min="9218" max="9218" width="20.33203125" style="15" bestFit="1" customWidth="1"/>
    <col min="9219" max="9219" width="18.109375" style="15" bestFit="1" customWidth="1"/>
    <col min="9220" max="9221" width="14.5546875" style="15" bestFit="1" customWidth="1"/>
    <col min="9222" max="9222" width="18.109375" style="15" bestFit="1" customWidth="1"/>
    <col min="9223" max="9223" width="14.5546875" style="15" bestFit="1" customWidth="1"/>
    <col min="9224" max="9224" width="14.33203125" style="15" bestFit="1" customWidth="1"/>
    <col min="9225" max="9225" width="14.5546875" style="15" bestFit="1" customWidth="1"/>
    <col min="9226" max="9228" width="15.6640625" style="15" bestFit="1" customWidth="1"/>
    <col min="9229" max="9229" width="14.5546875" style="15" bestFit="1" customWidth="1"/>
    <col min="9230" max="9230" width="15.88671875" style="15" customWidth="1"/>
    <col min="9231" max="9231" width="20.33203125" style="15" bestFit="1" customWidth="1"/>
    <col min="9232" max="9232" width="27.109375" style="15" bestFit="1" customWidth="1"/>
    <col min="9233" max="9233" width="18.109375" style="15" bestFit="1" customWidth="1"/>
    <col min="9234" max="9234" width="14.5546875" style="15" bestFit="1" customWidth="1"/>
    <col min="9235" max="9236" width="13.44140625" style="15" bestFit="1" customWidth="1"/>
    <col min="9237" max="9237" width="14.5546875" style="15" bestFit="1" customWidth="1"/>
    <col min="9238" max="9238" width="13.44140625" style="15" bestFit="1" customWidth="1"/>
    <col min="9239" max="9239" width="12.44140625" style="15" bestFit="1" customWidth="1"/>
    <col min="9240" max="9240" width="13.44140625" style="15" bestFit="1" customWidth="1"/>
    <col min="9241" max="9241" width="14.5546875" style="15" bestFit="1" customWidth="1"/>
    <col min="9242" max="9242" width="13.44140625" style="15" bestFit="1" customWidth="1"/>
    <col min="9243" max="9243" width="14.5546875" style="15" bestFit="1" customWidth="1"/>
    <col min="9244" max="9244" width="14.44140625" style="15" bestFit="1" customWidth="1"/>
    <col min="9245" max="9245" width="13.44140625" style="15" bestFit="1" customWidth="1"/>
    <col min="9246" max="9246" width="18.109375" style="15" bestFit="1" customWidth="1"/>
    <col min="9247" max="9247" width="7.88671875" style="15" bestFit="1" customWidth="1"/>
    <col min="9248" max="9468" width="9.109375" style="15"/>
    <col min="9469" max="9469" width="3.88671875" style="15" customWidth="1"/>
    <col min="9470" max="9470" width="28.6640625" style="15" customWidth="1"/>
    <col min="9471" max="9471" width="20.33203125" style="15" bestFit="1" customWidth="1"/>
    <col min="9472" max="9472" width="13.44140625" style="15" bestFit="1" customWidth="1"/>
    <col min="9473" max="9473" width="12.44140625" style="15" bestFit="1" customWidth="1"/>
    <col min="9474" max="9474" width="20.33203125" style="15" bestFit="1" customWidth="1"/>
    <col min="9475" max="9475" width="18.109375" style="15" bestFit="1" customWidth="1"/>
    <col min="9476" max="9477" width="14.5546875" style="15" bestFit="1" customWidth="1"/>
    <col min="9478" max="9478" width="18.109375" style="15" bestFit="1" customWidth="1"/>
    <col min="9479" max="9479" width="14.5546875" style="15" bestFit="1" customWidth="1"/>
    <col min="9480" max="9480" width="14.33203125" style="15" bestFit="1" customWidth="1"/>
    <col min="9481" max="9481" width="14.5546875" style="15" bestFit="1" customWidth="1"/>
    <col min="9482" max="9484" width="15.6640625" style="15" bestFit="1" customWidth="1"/>
    <col min="9485" max="9485" width="14.5546875" style="15" bestFit="1" customWidth="1"/>
    <col min="9486" max="9486" width="15.88671875" style="15" customWidth="1"/>
    <col min="9487" max="9487" width="20.33203125" style="15" bestFit="1" customWidth="1"/>
    <col min="9488" max="9488" width="27.109375" style="15" bestFit="1" customWidth="1"/>
    <col min="9489" max="9489" width="18.109375" style="15" bestFit="1" customWidth="1"/>
    <col min="9490" max="9490" width="14.5546875" style="15" bestFit="1" customWidth="1"/>
    <col min="9491" max="9492" width="13.44140625" style="15" bestFit="1" customWidth="1"/>
    <col min="9493" max="9493" width="14.5546875" style="15" bestFit="1" customWidth="1"/>
    <col min="9494" max="9494" width="13.44140625" style="15" bestFit="1" customWidth="1"/>
    <col min="9495" max="9495" width="12.44140625" style="15" bestFit="1" customWidth="1"/>
    <col min="9496" max="9496" width="13.44140625" style="15" bestFit="1" customWidth="1"/>
    <col min="9497" max="9497" width="14.5546875" style="15" bestFit="1" customWidth="1"/>
    <col min="9498" max="9498" width="13.44140625" style="15" bestFit="1" customWidth="1"/>
    <col min="9499" max="9499" width="14.5546875" style="15" bestFit="1" customWidth="1"/>
    <col min="9500" max="9500" width="14.44140625" style="15" bestFit="1" customWidth="1"/>
    <col min="9501" max="9501" width="13.44140625" style="15" bestFit="1" customWidth="1"/>
    <col min="9502" max="9502" width="18.109375" style="15" bestFit="1" customWidth="1"/>
    <col min="9503" max="9503" width="7.88671875" style="15" bestFit="1" customWidth="1"/>
    <col min="9504" max="9724" width="9.109375" style="15"/>
    <col min="9725" max="9725" width="3.88671875" style="15" customWidth="1"/>
    <col min="9726" max="9726" width="28.6640625" style="15" customWidth="1"/>
    <col min="9727" max="9727" width="20.33203125" style="15" bestFit="1" customWidth="1"/>
    <col min="9728" max="9728" width="13.44140625" style="15" bestFit="1" customWidth="1"/>
    <col min="9729" max="9729" width="12.44140625" style="15" bestFit="1" customWidth="1"/>
    <col min="9730" max="9730" width="20.33203125" style="15" bestFit="1" customWidth="1"/>
    <col min="9731" max="9731" width="18.109375" style="15" bestFit="1" customWidth="1"/>
    <col min="9732" max="9733" width="14.5546875" style="15" bestFit="1" customWidth="1"/>
    <col min="9734" max="9734" width="18.109375" style="15" bestFit="1" customWidth="1"/>
    <col min="9735" max="9735" width="14.5546875" style="15" bestFit="1" customWidth="1"/>
    <col min="9736" max="9736" width="14.33203125" style="15" bestFit="1" customWidth="1"/>
    <col min="9737" max="9737" width="14.5546875" style="15" bestFit="1" customWidth="1"/>
    <col min="9738" max="9740" width="15.6640625" style="15" bestFit="1" customWidth="1"/>
    <col min="9741" max="9741" width="14.5546875" style="15" bestFit="1" customWidth="1"/>
    <col min="9742" max="9742" width="15.88671875" style="15" customWidth="1"/>
    <col min="9743" max="9743" width="20.33203125" style="15" bestFit="1" customWidth="1"/>
    <col min="9744" max="9744" width="27.109375" style="15" bestFit="1" customWidth="1"/>
    <col min="9745" max="9745" width="18.109375" style="15" bestFit="1" customWidth="1"/>
    <col min="9746" max="9746" width="14.5546875" style="15" bestFit="1" customWidth="1"/>
    <col min="9747" max="9748" width="13.44140625" style="15" bestFit="1" customWidth="1"/>
    <col min="9749" max="9749" width="14.5546875" style="15" bestFit="1" customWidth="1"/>
    <col min="9750" max="9750" width="13.44140625" style="15" bestFit="1" customWidth="1"/>
    <col min="9751" max="9751" width="12.44140625" style="15" bestFit="1" customWidth="1"/>
    <col min="9752" max="9752" width="13.44140625" style="15" bestFit="1" customWidth="1"/>
    <col min="9753" max="9753" width="14.5546875" style="15" bestFit="1" customWidth="1"/>
    <col min="9754" max="9754" width="13.44140625" style="15" bestFit="1" customWidth="1"/>
    <col min="9755" max="9755" width="14.5546875" style="15" bestFit="1" customWidth="1"/>
    <col min="9756" max="9756" width="14.44140625" style="15" bestFit="1" customWidth="1"/>
    <col min="9757" max="9757" width="13.44140625" style="15" bestFit="1" customWidth="1"/>
    <col min="9758" max="9758" width="18.109375" style="15" bestFit="1" customWidth="1"/>
    <col min="9759" max="9759" width="7.88671875" style="15" bestFit="1" customWidth="1"/>
    <col min="9760" max="9980" width="9.109375" style="15"/>
    <col min="9981" max="9981" width="3.88671875" style="15" customWidth="1"/>
    <col min="9982" max="9982" width="28.6640625" style="15" customWidth="1"/>
    <col min="9983" max="9983" width="20.33203125" style="15" bestFit="1" customWidth="1"/>
    <col min="9984" max="9984" width="13.44140625" style="15" bestFit="1" customWidth="1"/>
    <col min="9985" max="9985" width="12.44140625" style="15" bestFit="1" customWidth="1"/>
    <col min="9986" max="9986" width="20.33203125" style="15" bestFit="1" customWidth="1"/>
    <col min="9987" max="9987" width="18.109375" style="15" bestFit="1" customWidth="1"/>
    <col min="9988" max="9989" width="14.5546875" style="15" bestFit="1" customWidth="1"/>
    <col min="9990" max="9990" width="18.109375" style="15" bestFit="1" customWidth="1"/>
    <col min="9991" max="9991" width="14.5546875" style="15" bestFit="1" customWidth="1"/>
    <col min="9992" max="9992" width="14.33203125" style="15" bestFit="1" customWidth="1"/>
    <col min="9993" max="9993" width="14.5546875" style="15" bestFit="1" customWidth="1"/>
    <col min="9994" max="9996" width="15.6640625" style="15" bestFit="1" customWidth="1"/>
    <col min="9997" max="9997" width="14.5546875" style="15" bestFit="1" customWidth="1"/>
    <col min="9998" max="9998" width="15.88671875" style="15" customWidth="1"/>
    <col min="9999" max="9999" width="20.33203125" style="15" bestFit="1" customWidth="1"/>
    <col min="10000" max="10000" width="27.109375" style="15" bestFit="1" customWidth="1"/>
    <col min="10001" max="10001" width="18.109375" style="15" bestFit="1" customWidth="1"/>
    <col min="10002" max="10002" width="14.5546875" style="15" bestFit="1" customWidth="1"/>
    <col min="10003" max="10004" width="13.44140625" style="15" bestFit="1" customWidth="1"/>
    <col min="10005" max="10005" width="14.5546875" style="15" bestFit="1" customWidth="1"/>
    <col min="10006" max="10006" width="13.44140625" style="15" bestFit="1" customWidth="1"/>
    <col min="10007" max="10007" width="12.44140625" style="15" bestFit="1" customWidth="1"/>
    <col min="10008" max="10008" width="13.44140625" style="15" bestFit="1" customWidth="1"/>
    <col min="10009" max="10009" width="14.5546875" style="15" bestFit="1" customWidth="1"/>
    <col min="10010" max="10010" width="13.44140625" style="15" bestFit="1" customWidth="1"/>
    <col min="10011" max="10011" width="14.5546875" style="15" bestFit="1" customWidth="1"/>
    <col min="10012" max="10012" width="14.44140625" style="15" bestFit="1" customWidth="1"/>
    <col min="10013" max="10013" width="13.44140625" style="15" bestFit="1" customWidth="1"/>
    <col min="10014" max="10014" width="18.109375" style="15" bestFit="1" customWidth="1"/>
    <col min="10015" max="10015" width="7.88671875" style="15" bestFit="1" customWidth="1"/>
    <col min="10016" max="10236" width="9.109375" style="15"/>
    <col min="10237" max="10237" width="3.88671875" style="15" customWidth="1"/>
    <col min="10238" max="10238" width="28.6640625" style="15" customWidth="1"/>
    <col min="10239" max="10239" width="20.33203125" style="15" bestFit="1" customWidth="1"/>
    <col min="10240" max="10240" width="13.44140625" style="15" bestFit="1" customWidth="1"/>
    <col min="10241" max="10241" width="12.44140625" style="15" bestFit="1" customWidth="1"/>
    <col min="10242" max="10242" width="20.33203125" style="15" bestFit="1" customWidth="1"/>
    <col min="10243" max="10243" width="18.109375" style="15" bestFit="1" customWidth="1"/>
    <col min="10244" max="10245" width="14.5546875" style="15" bestFit="1" customWidth="1"/>
    <col min="10246" max="10246" width="18.109375" style="15" bestFit="1" customWidth="1"/>
    <col min="10247" max="10247" width="14.5546875" style="15" bestFit="1" customWidth="1"/>
    <col min="10248" max="10248" width="14.33203125" style="15" bestFit="1" customWidth="1"/>
    <col min="10249" max="10249" width="14.5546875" style="15" bestFit="1" customWidth="1"/>
    <col min="10250" max="10252" width="15.6640625" style="15" bestFit="1" customWidth="1"/>
    <col min="10253" max="10253" width="14.5546875" style="15" bestFit="1" customWidth="1"/>
    <col min="10254" max="10254" width="15.88671875" style="15" customWidth="1"/>
    <col min="10255" max="10255" width="20.33203125" style="15" bestFit="1" customWidth="1"/>
    <col min="10256" max="10256" width="27.109375" style="15" bestFit="1" customWidth="1"/>
    <col min="10257" max="10257" width="18.109375" style="15" bestFit="1" customWidth="1"/>
    <col min="10258" max="10258" width="14.5546875" style="15" bestFit="1" customWidth="1"/>
    <col min="10259" max="10260" width="13.44140625" style="15" bestFit="1" customWidth="1"/>
    <col min="10261" max="10261" width="14.5546875" style="15" bestFit="1" customWidth="1"/>
    <col min="10262" max="10262" width="13.44140625" style="15" bestFit="1" customWidth="1"/>
    <col min="10263" max="10263" width="12.44140625" style="15" bestFit="1" customWidth="1"/>
    <col min="10264" max="10264" width="13.44140625" style="15" bestFit="1" customWidth="1"/>
    <col min="10265" max="10265" width="14.5546875" style="15" bestFit="1" customWidth="1"/>
    <col min="10266" max="10266" width="13.44140625" style="15" bestFit="1" customWidth="1"/>
    <col min="10267" max="10267" width="14.5546875" style="15" bestFit="1" customWidth="1"/>
    <col min="10268" max="10268" width="14.44140625" style="15" bestFit="1" customWidth="1"/>
    <col min="10269" max="10269" width="13.44140625" style="15" bestFit="1" customWidth="1"/>
    <col min="10270" max="10270" width="18.109375" style="15" bestFit="1" customWidth="1"/>
    <col min="10271" max="10271" width="7.88671875" style="15" bestFit="1" customWidth="1"/>
    <col min="10272" max="10492" width="9.109375" style="15"/>
    <col min="10493" max="10493" width="3.88671875" style="15" customWidth="1"/>
    <col min="10494" max="10494" width="28.6640625" style="15" customWidth="1"/>
    <col min="10495" max="10495" width="20.33203125" style="15" bestFit="1" customWidth="1"/>
    <col min="10496" max="10496" width="13.44140625" style="15" bestFit="1" customWidth="1"/>
    <col min="10497" max="10497" width="12.44140625" style="15" bestFit="1" customWidth="1"/>
    <col min="10498" max="10498" width="20.33203125" style="15" bestFit="1" customWidth="1"/>
    <col min="10499" max="10499" width="18.109375" style="15" bestFit="1" customWidth="1"/>
    <col min="10500" max="10501" width="14.5546875" style="15" bestFit="1" customWidth="1"/>
    <col min="10502" max="10502" width="18.109375" style="15" bestFit="1" customWidth="1"/>
    <col min="10503" max="10503" width="14.5546875" style="15" bestFit="1" customWidth="1"/>
    <col min="10504" max="10504" width="14.33203125" style="15" bestFit="1" customWidth="1"/>
    <col min="10505" max="10505" width="14.5546875" style="15" bestFit="1" customWidth="1"/>
    <col min="10506" max="10508" width="15.6640625" style="15" bestFit="1" customWidth="1"/>
    <col min="10509" max="10509" width="14.5546875" style="15" bestFit="1" customWidth="1"/>
    <col min="10510" max="10510" width="15.88671875" style="15" customWidth="1"/>
    <col min="10511" max="10511" width="20.33203125" style="15" bestFit="1" customWidth="1"/>
    <col min="10512" max="10512" width="27.109375" style="15" bestFit="1" customWidth="1"/>
    <col min="10513" max="10513" width="18.109375" style="15" bestFit="1" customWidth="1"/>
    <col min="10514" max="10514" width="14.5546875" style="15" bestFit="1" customWidth="1"/>
    <col min="10515" max="10516" width="13.44140625" style="15" bestFit="1" customWidth="1"/>
    <col min="10517" max="10517" width="14.5546875" style="15" bestFit="1" customWidth="1"/>
    <col min="10518" max="10518" width="13.44140625" style="15" bestFit="1" customWidth="1"/>
    <col min="10519" max="10519" width="12.44140625" style="15" bestFit="1" customWidth="1"/>
    <col min="10520" max="10520" width="13.44140625" style="15" bestFit="1" customWidth="1"/>
    <col min="10521" max="10521" width="14.5546875" style="15" bestFit="1" customWidth="1"/>
    <col min="10522" max="10522" width="13.44140625" style="15" bestFit="1" customWidth="1"/>
    <col min="10523" max="10523" width="14.5546875" style="15" bestFit="1" customWidth="1"/>
    <col min="10524" max="10524" width="14.44140625" style="15" bestFit="1" customWidth="1"/>
    <col min="10525" max="10525" width="13.44140625" style="15" bestFit="1" customWidth="1"/>
    <col min="10526" max="10526" width="18.109375" style="15" bestFit="1" customWidth="1"/>
    <col min="10527" max="10527" width="7.88671875" style="15" bestFit="1" customWidth="1"/>
    <col min="10528" max="10748" width="9.109375" style="15"/>
    <col min="10749" max="10749" width="3.88671875" style="15" customWidth="1"/>
    <col min="10750" max="10750" width="28.6640625" style="15" customWidth="1"/>
    <col min="10751" max="10751" width="20.33203125" style="15" bestFit="1" customWidth="1"/>
    <col min="10752" max="10752" width="13.44140625" style="15" bestFit="1" customWidth="1"/>
    <col min="10753" max="10753" width="12.44140625" style="15" bestFit="1" customWidth="1"/>
    <col min="10754" max="10754" width="20.33203125" style="15" bestFit="1" customWidth="1"/>
    <col min="10755" max="10755" width="18.109375" style="15" bestFit="1" customWidth="1"/>
    <col min="10756" max="10757" width="14.5546875" style="15" bestFit="1" customWidth="1"/>
    <col min="10758" max="10758" width="18.109375" style="15" bestFit="1" customWidth="1"/>
    <col min="10759" max="10759" width="14.5546875" style="15" bestFit="1" customWidth="1"/>
    <col min="10760" max="10760" width="14.33203125" style="15" bestFit="1" customWidth="1"/>
    <col min="10761" max="10761" width="14.5546875" style="15" bestFit="1" customWidth="1"/>
    <col min="10762" max="10764" width="15.6640625" style="15" bestFit="1" customWidth="1"/>
    <col min="10765" max="10765" width="14.5546875" style="15" bestFit="1" customWidth="1"/>
    <col min="10766" max="10766" width="15.88671875" style="15" customWidth="1"/>
    <col min="10767" max="10767" width="20.33203125" style="15" bestFit="1" customWidth="1"/>
    <col min="10768" max="10768" width="27.109375" style="15" bestFit="1" customWidth="1"/>
    <col min="10769" max="10769" width="18.109375" style="15" bestFit="1" customWidth="1"/>
    <col min="10770" max="10770" width="14.5546875" style="15" bestFit="1" customWidth="1"/>
    <col min="10771" max="10772" width="13.44140625" style="15" bestFit="1" customWidth="1"/>
    <col min="10773" max="10773" width="14.5546875" style="15" bestFit="1" customWidth="1"/>
    <col min="10774" max="10774" width="13.44140625" style="15" bestFit="1" customWidth="1"/>
    <col min="10775" max="10775" width="12.44140625" style="15" bestFit="1" customWidth="1"/>
    <col min="10776" max="10776" width="13.44140625" style="15" bestFit="1" customWidth="1"/>
    <col min="10777" max="10777" width="14.5546875" style="15" bestFit="1" customWidth="1"/>
    <col min="10778" max="10778" width="13.44140625" style="15" bestFit="1" customWidth="1"/>
    <col min="10779" max="10779" width="14.5546875" style="15" bestFit="1" customWidth="1"/>
    <col min="10780" max="10780" width="14.44140625" style="15" bestFit="1" customWidth="1"/>
    <col min="10781" max="10781" width="13.44140625" style="15" bestFit="1" customWidth="1"/>
    <col min="10782" max="10782" width="18.109375" style="15" bestFit="1" customWidth="1"/>
    <col min="10783" max="10783" width="7.88671875" style="15" bestFit="1" customWidth="1"/>
    <col min="10784" max="11004" width="9.109375" style="15"/>
    <col min="11005" max="11005" width="3.88671875" style="15" customWidth="1"/>
    <col min="11006" max="11006" width="28.6640625" style="15" customWidth="1"/>
    <col min="11007" max="11007" width="20.33203125" style="15" bestFit="1" customWidth="1"/>
    <col min="11008" max="11008" width="13.44140625" style="15" bestFit="1" customWidth="1"/>
    <col min="11009" max="11009" width="12.44140625" style="15" bestFit="1" customWidth="1"/>
    <col min="11010" max="11010" width="20.33203125" style="15" bestFit="1" customWidth="1"/>
    <col min="11011" max="11011" width="18.109375" style="15" bestFit="1" customWidth="1"/>
    <col min="11012" max="11013" width="14.5546875" style="15" bestFit="1" customWidth="1"/>
    <col min="11014" max="11014" width="18.109375" style="15" bestFit="1" customWidth="1"/>
    <col min="11015" max="11015" width="14.5546875" style="15" bestFit="1" customWidth="1"/>
    <col min="11016" max="11016" width="14.33203125" style="15" bestFit="1" customWidth="1"/>
    <col min="11017" max="11017" width="14.5546875" style="15" bestFit="1" customWidth="1"/>
    <col min="11018" max="11020" width="15.6640625" style="15" bestFit="1" customWidth="1"/>
    <col min="11021" max="11021" width="14.5546875" style="15" bestFit="1" customWidth="1"/>
    <col min="11022" max="11022" width="15.88671875" style="15" customWidth="1"/>
    <col min="11023" max="11023" width="20.33203125" style="15" bestFit="1" customWidth="1"/>
    <col min="11024" max="11024" width="27.109375" style="15" bestFit="1" customWidth="1"/>
    <col min="11025" max="11025" width="18.109375" style="15" bestFit="1" customWidth="1"/>
    <col min="11026" max="11026" width="14.5546875" style="15" bestFit="1" customWidth="1"/>
    <col min="11027" max="11028" width="13.44140625" style="15" bestFit="1" customWidth="1"/>
    <col min="11029" max="11029" width="14.5546875" style="15" bestFit="1" customWidth="1"/>
    <col min="11030" max="11030" width="13.44140625" style="15" bestFit="1" customWidth="1"/>
    <col min="11031" max="11031" width="12.44140625" style="15" bestFit="1" customWidth="1"/>
    <col min="11032" max="11032" width="13.44140625" style="15" bestFit="1" customWidth="1"/>
    <col min="11033" max="11033" width="14.5546875" style="15" bestFit="1" customWidth="1"/>
    <col min="11034" max="11034" width="13.44140625" style="15" bestFit="1" customWidth="1"/>
    <col min="11035" max="11035" width="14.5546875" style="15" bestFit="1" customWidth="1"/>
    <col min="11036" max="11036" width="14.44140625" style="15" bestFit="1" customWidth="1"/>
    <col min="11037" max="11037" width="13.44140625" style="15" bestFit="1" customWidth="1"/>
    <col min="11038" max="11038" width="18.109375" style="15" bestFit="1" customWidth="1"/>
    <col min="11039" max="11039" width="7.88671875" style="15" bestFit="1" customWidth="1"/>
    <col min="11040" max="11260" width="9.109375" style="15"/>
    <col min="11261" max="11261" width="3.88671875" style="15" customWidth="1"/>
    <col min="11262" max="11262" width="28.6640625" style="15" customWidth="1"/>
    <col min="11263" max="11263" width="20.33203125" style="15" bestFit="1" customWidth="1"/>
    <col min="11264" max="11264" width="13.44140625" style="15" bestFit="1" customWidth="1"/>
    <col min="11265" max="11265" width="12.44140625" style="15" bestFit="1" customWidth="1"/>
    <col min="11266" max="11266" width="20.33203125" style="15" bestFit="1" customWidth="1"/>
    <col min="11267" max="11267" width="18.109375" style="15" bestFit="1" customWidth="1"/>
    <col min="11268" max="11269" width="14.5546875" style="15" bestFit="1" customWidth="1"/>
    <col min="11270" max="11270" width="18.109375" style="15" bestFit="1" customWidth="1"/>
    <col min="11271" max="11271" width="14.5546875" style="15" bestFit="1" customWidth="1"/>
    <col min="11272" max="11272" width="14.33203125" style="15" bestFit="1" customWidth="1"/>
    <col min="11273" max="11273" width="14.5546875" style="15" bestFit="1" customWidth="1"/>
    <col min="11274" max="11276" width="15.6640625" style="15" bestFit="1" customWidth="1"/>
    <col min="11277" max="11277" width="14.5546875" style="15" bestFit="1" customWidth="1"/>
    <col min="11278" max="11278" width="15.88671875" style="15" customWidth="1"/>
    <col min="11279" max="11279" width="20.33203125" style="15" bestFit="1" customWidth="1"/>
    <col min="11280" max="11280" width="27.109375" style="15" bestFit="1" customWidth="1"/>
    <col min="11281" max="11281" width="18.109375" style="15" bestFit="1" customWidth="1"/>
    <col min="11282" max="11282" width="14.5546875" style="15" bestFit="1" customWidth="1"/>
    <col min="11283" max="11284" width="13.44140625" style="15" bestFit="1" customWidth="1"/>
    <col min="11285" max="11285" width="14.5546875" style="15" bestFit="1" customWidth="1"/>
    <col min="11286" max="11286" width="13.44140625" style="15" bestFit="1" customWidth="1"/>
    <col min="11287" max="11287" width="12.44140625" style="15" bestFit="1" customWidth="1"/>
    <col min="11288" max="11288" width="13.44140625" style="15" bestFit="1" customWidth="1"/>
    <col min="11289" max="11289" width="14.5546875" style="15" bestFit="1" customWidth="1"/>
    <col min="11290" max="11290" width="13.44140625" style="15" bestFit="1" customWidth="1"/>
    <col min="11291" max="11291" width="14.5546875" style="15" bestFit="1" customWidth="1"/>
    <col min="11292" max="11292" width="14.44140625" style="15" bestFit="1" customWidth="1"/>
    <col min="11293" max="11293" width="13.44140625" style="15" bestFit="1" customWidth="1"/>
    <col min="11294" max="11294" width="18.109375" style="15" bestFit="1" customWidth="1"/>
    <col min="11295" max="11295" width="7.88671875" style="15" bestFit="1" customWidth="1"/>
    <col min="11296" max="11516" width="9.109375" style="15"/>
    <col min="11517" max="11517" width="3.88671875" style="15" customWidth="1"/>
    <col min="11518" max="11518" width="28.6640625" style="15" customWidth="1"/>
    <col min="11519" max="11519" width="20.33203125" style="15" bestFit="1" customWidth="1"/>
    <col min="11520" max="11520" width="13.44140625" style="15" bestFit="1" customWidth="1"/>
    <col min="11521" max="11521" width="12.44140625" style="15" bestFit="1" customWidth="1"/>
    <col min="11522" max="11522" width="20.33203125" style="15" bestFit="1" customWidth="1"/>
    <col min="11523" max="11523" width="18.109375" style="15" bestFit="1" customWidth="1"/>
    <col min="11524" max="11525" width="14.5546875" style="15" bestFit="1" customWidth="1"/>
    <col min="11526" max="11526" width="18.109375" style="15" bestFit="1" customWidth="1"/>
    <col min="11527" max="11527" width="14.5546875" style="15" bestFit="1" customWidth="1"/>
    <col min="11528" max="11528" width="14.33203125" style="15" bestFit="1" customWidth="1"/>
    <col min="11529" max="11529" width="14.5546875" style="15" bestFit="1" customWidth="1"/>
    <col min="11530" max="11532" width="15.6640625" style="15" bestFit="1" customWidth="1"/>
    <col min="11533" max="11533" width="14.5546875" style="15" bestFit="1" customWidth="1"/>
    <col min="11534" max="11534" width="15.88671875" style="15" customWidth="1"/>
    <col min="11535" max="11535" width="20.33203125" style="15" bestFit="1" customWidth="1"/>
    <col min="11536" max="11536" width="27.109375" style="15" bestFit="1" customWidth="1"/>
    <col min="11537" max="11537" width="18.109375" style="15" bestFit="1" customWidth="1"/>
    <col min="11538" max="11538" width="14.5546875" style="15" bestFit="1" customWidth="1"/>
    <col min="11539" max="11540" width="13.44140625" style="15" bestFit="1" customWidth="1"/>
    <col min="11541" max="11541" width="14.5546875" style="15" bestFit="1" customWidth="1"/>
    <col min="11542" max="11542" width="13.44140625" style="15" bestFit="1" customWidth="1"/>
    <col min="11543" max="11543" width="12.44140625" style="15" bestFit="1" customWidth="1"/>
    <col min="11544" max="11544" width="13.44140625" style="15" bestFit="1" customWidth="1"/>
    <col min="11545" max="11545" width="14.5546875" style="15" bestFit="1" customWidth="1"/>
    <col min="11546" max="11546" width="13.44140625" style="15" bestFit="1" customWidth="1"/>
    <col min="11547" max="11547" width="14.5546875" style="15" bestFit="1" customWidth="1"/>
    <col min="11548" max="11548" width="14.44140625" style="15" bestFit="1" customWidth="1"/>
    <col min="11549" max="11549" width="13.44140625" style="15" bestFit="1" customWidth="1"/>
    <col min="11550" max="11550" width="18.109375" style="15" bestFit="1" customWidth="1"/>
    <col min="11551" max="11551" width="7.88671875" style="15" bestFit="1" customWidth="1"/>
    <col min="11552" max="11772" width="9.109375" style="15"/>
    <col min="11773" max="11773" width="3.88671875" style="15" customWidth="1"/>
    <col min="11774" max="11774" width="28.6640625" style="15" customWidth="1"/>
    <col min="11775" max="11775" width="20.33203125" style="15" bestFit="1" customWidth="1"/>
    <col min="11776" max="11776" width="13.44140625" style="15" bestFit="1" customWidth="1"/>
    <col min="11777" max="11777" width="12.44140625" style="15" bestFit="1" customWidth="1"/>
    <col min="11778" max="11778" width="20.33203125" style="15" bestFit="1" customWidth="1"/>
    <col min="11779" max="11779" width="18.109375" style="15" bestFit="1" customWidth="1"/>
    <col min="11780" max="11781" width="14.5546875" style="15" bestFit="1" customWidth="1"/>
    <col min="11782" max="11782" width="18.109375" style="15" bestFit="1" customWidth="1"/>
    <col min="11783" max="11783" width="14.5546875" style="15" bestFit="1" customWidth="1"/>
    <col min="11784" max="11784" width="14.33203125" style="15" bestFit="1" customWidth="1"/>
    <col min="11785" max="11785" width="14.5546875" style="15" bestFit="1" customWidth="1"/>
    <col min="11786" max="11788" width="15.6640625" style="15" bestFit="1" customWidth="1"/>
    <col min="11789" max="11789" width="14.5546875" style="15" bestFit="1" customWidth="1"/>
    <col min="11790" max="11790" width="15.88671875" style="15" customWidth="1"/>
    <col min="11791" max="11791" width="20.33203125" style="15" bestFit="1" customWidth="1"/>
    <col min="11792" max="11792" width="27.109375" style="15" bestFit="1" customWidth="1"/>
    <col min="11793" max="11793" width="18.109375" style="15" bestFit="1" customWidth="1"/>
    <col min="11794" max="11794" width="14.5546875" style="15" bestFit="1" customWidth="1"/>
    <col min="11795" max="11796" width="13.44140625" style="15" bestFit="1" customWidth="1"/>
    <col min="11797" max="11797" width="14.5546875" style="15" bestFit="1" customWidth="1"/>
    <col min="11798" max="11798" width="13.44140625" style="15" bestFit="1" customWidth="1"/>
    <col min="11799" max="11799" width="12.44140625" style="15" bestFit="1" customWidth="1"/>
    <col min="11800" max="11800" width="13.44140625" style="15" bestFit="1" customWidth="1"/>
    <col min="11801" max="11801" width="14.5546875" style="15" bestFit="1" customWidth="1"/>
    <col min="11802" max="11802" width="13.44140625" style="15" bestFit="1" customWidth="1"/>
    <col min="11803" max="11803" width="14.5546875" style="15" bestFit="1" customWidth="1"/>
    <col min="11804" max="11804" width="14.44140625" style="15" bestFit="1" customWidth="1"/>
    <col min="11805" max="11805" width="13.44140625" style="15" bestFit="1" customWidth="1"/>
    <col min="11806" max="11806" width="18.109375" style="15" bestFit="1" customWidth="1"/>
    <col min="11807" max="11807" width="7.88671875" style="15" bestFit="1" customWidth="1"/>
    <col min="11808" max="12028" width="9.109375" style="15"/>
    <col min="12029" max="12029" width="3.88671875" style="15" customWidth="1"/>
    <col min="12030" max="12030" width="28.6640625" style="15" customWidth="1"/>
    <col min="12031" max="12031" width="20.33203125" style="15" bestFit="1" customWidth="1"/>
    <col min="12032" max="12032" width="13.44140625" style="15" bestFit="1" customWidth="1"/>
    <col min="12033" max="12033" width="12.44140625" style="15" bestFit="1" customWidth="1"/>
    <col min="12034" max="12034" width="20.33203125" style="15" bestFit="1" customWidth="1"/>
    <col min="12035" max="12035" width="18.109375" style="15" bestFit="1" customWidth="1"/>
    <col min="12036" max="12037" width="14.5546875" style="15" bestFit="1" customWidth="1"/>
    <col min="12038" max="12038" width="18.109375" style="15" bestFit="1" customWidth="1"/>
    <col min="12039" max="12039" width="14.5546875" style="15" bestFit="1" customWidth="1"/>
    <col min="12040" max="12040" width="14.33203125" style="15" bestFit="1" customWidth="1"/>
    <col min="12041" max="12041" width="14.5546875" style="15" bestFit="1" customWidth="1"/>
    <col min="12042" max="12044" width="15.6640625" style="15" bestFit="1" customWidth="1"/>
    <col min="12045" max="12045" width="14.5546875" style="15" bestFit="1" customWidth="1"/>
    <col min="12046" max="12046" width="15.88671875" style="15" customWidth="1"/>
    <col min="12047" max="12047" width="20.33203125" style="15" bestFit="1" customWidth="1"/>
    <col min="12048" max="12048" width="27.109375" style="15" bestFit="1" customWidth="1"/>
    <col min="12049" max="12049" width="18.109375" style="15" bestFit="1" customWidth="1"/>
    <col min="12050" max="12050" width="14.5546875" style="15" bestFit="1" customWidth="1"/>
    <col min="12051" max="12052" width="13.44140625" style="15" bestFit="1" customWidth="1"/>
    <col min="12053" max="12053" width="14.5546875" style="15" bestFit="1" customWidth="1"/>
    <col min="12054" max="12054" width="13.44140625" style="15" bestFit="1" customWidth="1"/>
    <col min="12055" max="12055" width="12.44140625" style="15" bestFit="1" customWidth="1"/>
    <col min="12056" max="12056" width="13.44140625" style="15" bestFit="1" customWidth="1"/>
    <col min="12057" max="12057" width="14.5546875" style="15" bestFit="1" customWidth="1"/>
    <col min="12058" max="12058" width="13.44140625" style="15" bestFit="1" customWidth="1"/>
    <col min="12059" max="12059" width="14.5546875" style="15" bestFit="1" customWidth="1"/>
    <col min="12060" max="12060" width="14.44140625" style="15" bestFit="1" customWidth="1"/>
    <col min="12061" max="12061" width="13.44140625" style="15" bestFit="1" customWidth="1"/>
    <col min="12062" max="12062" width="18.109375" style="15" bestFit="1" customWidth="1"/>
    <col min="12063" max="12063" width="7.88671875" style="15" bestFit="1" customWidth="1"/>
    <col min="12064" max="12284" width="9.109375" style="15"/>
    <col min="12285" max="12285" width="3.88671875" style="15" customWidth="1"/>
    <col min="12286" max="12286" width="28.6640625" style="15" customWidth="1"/>
    <col min="12287" max="12287" width="20.33203125" style="15" bestFit="1" customWidth="1"/>
    <col min="12288" max="12288" width="13.44140625" style="15" bestFit="1" customWidth="1"/>
    <col min="12289" max="12289" width="12.44140625" style="15" bestFit="1" customWidth="1"/>
    <col min="12290" max="12290" width="20.33203125" style="15" bestFit="1" customWidth="1"/>
    <col min="12291" max="12291" width="18.109375" style="15" bestFit="1" customWidth="1"/>
    <col min="12292" max="12293" width="14.5546875" style="15" bestFit="1" customWidth="1"/>
    <col min="12294" max="12294" width="18.109375" style="15" bestFit="1" customWidth="1"/>
    <col min="12295" max="12295" width="14.5546875" style="15" bestFit="1" customWidth="1"/>
    <col min="12296" max="12296" width="14.33203125" style="15" bestFit="1" customWidth="1"/>
    <col min="12297" max="12297" width="14.5546875" style="15" bestFit="1" customWidth="1"/>
    <col min="12298" max="12300" width="15.6640625" style="15" bestFit="1" customWidth="1"/>
    <col min="12301" max="12301" width="14.5546875" style="15" bestFit="1" customWidth="1"/>
    <col min="12302" max="12302" width="15.88671875" style="15" customWidth="1"/>
    <col min="12303" max="12303" width="20.33203125" style="15" bestFit="1" customWidth="1"/>
    <col min="12304" max="12304" width="27.109375" style="15" bestFit="1" customWidth="1"/>
    <col min="12305" max="12305" width="18.109375" style="15" bestFit="1" customWidth="1"/>
    <col min="12306" max="12306" width="14.5546875" style="15" bestFit="1" customWidth="1"/>
    <col min="12307" max="12308" width="13.44140625" style="15" bestFit="1" customWidth="1"/>
    <col min="12309" max="12309" width="14.5546875" style="15" bestFit="1" customWidth="1"/>
    <col min="12310" max="12310" width="13.44140625" style="15" bestFit="1" customWidth="1"/>
    <col min="12311" max="12311" width="12.44140625" style="15" bestFit="1" customWidth="1"/>
    <col min="12312" max="12312" width="13.44140625" style="15" bestFit="1" customWidth="1"/>
    <col min="12313" max="12313" width="14.5546875" style="15" bestFit="1" customWidth="1"/>
    <col min="12314" max="12314" width="13.44140625" style="15" bestFit="1" customWidth="1"/>
    <col min="12315" max="12315" width="14.5546875" style="15" bestFit="1" customWidth="1"/>
    <col min="12316" max="12316" width="14.44140625" style="15" bestFit="1" customWidth="1"/>
    <col min="12317" max="12317" width="13.44140625" style="15" bestFit="1" customWidth="1"/>
    <col min="12318" max="12318" width="18.109375" style="15" bestFit="1" customWidth="1"/>
    <col min="12319" max="12319" width="7.88671875" style="15" bestFit="1" customWidth="1"/>
    <col min="12320" max="12540" width="9.109375" style="15"/>
    <col min="12541" max="12541" width="3.88671875" style="15" customWidth="1"/>
    <col min="12542" max="12542" width="28.6640625" style="15" customWidth="1"/>
    <col min="12543" max="12543" width="20.33203125" style="15" bestFit="1" customWidth="1"/>
    <col min="12544" max="12544" width="13.44140625" style="15" bestFit="1" customWidth="1"/>
    <col min="12545" max="12545" width="12.44140625" style="15" bestFit="1" customWidth="1"/>
    <col min="12546" max="12546" width="20.33203125" style="15" bestFit="1" customWidth="1"/>
    <col min="12547" max="12547" width="18.109375" style="15" bestFit="1" customWidth="1"/>
    <col min="12548" max="12549" width="14.5546875" style="15" bestFit="1" customWidth="1"/>
    <col min="12550" max="12550" width="18.109375" style="15" bestFit="1" customWidth="1"/>
    <col min="12551" max="12551" width="14.5546875" style="15" bestFit="1" customWidth="1"/>
    <col min="12552" max="12552" width="14.33203125" style="15" bestFit="1" customWidth="1"/>
    <col min="12553" max="12553" width="14.5546875" style="15" bestFit="1" customWidth="1"/>
    <col min="12554" max="12556" width="15.6640625" style="15" bestFit="1" customWidth="1"/>
    <col min="12557" max="12557" width="14.5546875" style="15" bestFit="1" customWidth="1"/>
    <col min="12558" max="12558" width="15.88671875" style="15" customWidth="1"/>
    <col min="12559" max="12559" width="20.33203125" style="15" bestFit="1" customWidth="1"/>
    <col min="12560" max="12560" width="27.109375" style="15" bestFit="1" customWidth="1"/>
    <col min="12561" max="12561" width="18.109375" style="15" bestFit="1" customWidth="1"/>
    <col min="12562" max="12562" width="14.5546875" style="15" bestFit="1" customWidth="1"/>
    <col min="12563" max="12564" width="13.44140625" style="15" bestFit="1" customWidth="1"/>
    <col min="12565" max="12565" width="14.5546875" style="15" bestFit="1" customWidth="1"/>
    <col min="12566" max="12566" width="13.44140625" style="15" bestFit="1" customWidth="1"/>
    <col min="12567" max="12567" width="12.44140625" style="15" bestFit="1" customWidth="1"/>
    <col min="12568" max="12568" width="13.44140625" style="15" bestFit="1" customWidth="1"/>
    <col min="12569" max="12569" width="14.5546875" style="15" bestFit="1" customWidth="1"/>
    <col min="12570" max="12570" width="13.44140625" style="15" bestFit="1" customWidth="1"/>
    <col min="12571" max="12571" width="14.5546875" style="15" bestFit="1" customWidth="1"/>
    <col min="12572" max="12572" width="14.44140625" style="15" bestFit="1" customWidth="1"/>
    <col min="12573" max="12573" width="13.44140625" style="15" bestFit="1" customWidth="1"/>
    <col min="12574" max="12574" width="18.109375" style="15" bestFit="1" customWidth="1"/>
    <col min="12575" max="12575" width="7.88671875" style="15" bestFit="1" customWidth="1"/>
    <col min="12576" max="12796" width="9.109375" style="15"/>
    <col min="12797" max="12797" width="3.88671875" style="15" customWidth="1"/>
    <col min="12798" max="12798" width="28.6640625" style="15" customWidth="1"/>
    <col min="12799" max="12799" width="20.33203125" style="15" bestFit="1" customWidth="1"/>
    <col min="12800" max="12800" width="13.44140625" style="15" bestFit="1" customWidth="1"/>
    <col min="12801" max="12801" width="12.44140625" style="15" bestFit="1" customWidth="1"/>
    <col min="12802" max="12802" width="20.33203125" style="15" bestFit="1" customWidth="1"/>
    <col min="12803" max="12803" width="18.109375" style="15" bestFit="1" customWidth="1"/>
    <col min="12804" max="12805" width="14.5546875" style="15" bestFit="1" customWidth="1"/>
    <col min="12806" max="12806" width="18.109375" style="15" bestFit="1" customWidth="1"/>
    <col min="12807" max="12807" width="14.5546875" style="15" bestFit="1" customWidth="1"/>
    <col min="12808" max="12808" width="14.33203125" style="15" bestFit="1" customWidth="1"/>
    <col min="12809" max="12809" width="14.5546875" style="15" bestFit="1" customWidth="1"/>
    <col min="12810" max="12812" width="15.6640625" style="15" bestFit="1" customWidth="1"/>
    <col min="12813" max="12813" width="14.5546875" style="15" bestFit="1" customWidth="1"/>
    <col min="12814" max="12814" width="15.88671875" style="15" customWidth="1"/>
    <col min="12815" max="12815" width="20.33203125" style="15" bestFit="1" customWidth="1"/>
    <col min="12816" max="12816" width="27.109375" style="15" bestFit="1" customWidth="1"/>
    <col min="12817" max="12817" width="18.109375" style="15" bestFit="1" customWidth="1"/>
    <col min="12818" max="12818" width="14.5546875" style="15" bestFit="1" customWidth="1"/>
    <col min="12819" max="12820" width="13.44140625" style="15" bestFit="1" customWidth="1"/>
    <col min="12821" max="12821" width="14.5546875" style="15" bestFit="1" customWidth="1"/>
    <col min="12822" max="12822" width="13.44140625" style="15" bestFit="1" customWidth="1"/>
    <col min="12823" max="12823" width="12.44140625" style="15" bestFit="1" customWidth="1"/>
    <col min="12824" max="12824" width="13.44140625" style="15" bestFit="1" customWidth="1"/>
    <col min="12825" max="12825" width="14.5546875" style="15" bestFit="1" customWidth="1"/>
    <col min="12826" max="12826" width="13.44140625" style="15" bestFit="1" customWidth="1"/>
    <col min="12827" max="12827" width="14.5546875" style="15" bestFit="1" customWidth="1"/>
    <col min="12828" max="12828" width="14.44140625" style="15" bestFit="1" customWidth="1"/>
    <col min="12829" max="12829" width="13.44140625" style="15" bestFit="1" customWidth="1"/>
    <col min="12830" max="12830" width="18.109375" style="15" bestFit="1" customWidth="1"/>
    <col min="12831" max="12831" width="7.88671875" style="15" bestFit="1" customWidth="1"/>
    <col min="12832" max="13052" width="9.109375" style="15"/>
    <col min="13053" max="13053" width="3.88671875" style="15" customWidth="1"/>
    <col min="13054" max="13054" width="28.6640625" style="15" customWidth="1"/>
    <col min="13055" max="13055" width="20.33203125" style="15" bestFit="1" customWidth="1"/>
    <col min="13056" max="13056" width="13.44140625" style="15" bestFit="1" customWidth="1"/>
    <col min="13057" max="13057" width="12.44140625" style="15" bestFit="1" customWidth="1"/>
    <col min="13058" max="13058" width="20.33203125" style="15" bestFit="1" customWidth="1"/>
    <col min="13059" max="13059" width="18.109375" style="15" bestFit="1" customWidth="1"/>
    <col min="13060" max="13061" width="14.5546875" style="15" bestFit="1" customWidth="1"/>
    <col min="13062" max="13062" width="18.109375" style="15" bestFit="1" customWidth="1"/>
    <col min="13063" max="13063" width="14.5546875" style="15" bestFit="1" customWidth="1"/>
    <col min="13064" max="13064" width="14.33203125" style="15" bestFit="1" customWidth="1"/>
    <col min="13065" max="13065" width="14.5546875" style="15" bestFit="1" customWidth="1"/>
    <col min="13066" max="13068" width="15.6640625" style="15" bestFit="1" customWidth="1"/>
    <col min="13069" max="13069" width="14.5546875" style="15" bestFit="1" customWidth="1"/>
    <col min="13070" max="13070" width="15.88671875" style="15" customWidth="1"/>
    <col min="13071" max="13071" width="20.33203125" style="15" bestFit="1" customWidth="1"/>
    <col min="13072" max="13072" width="27.109375" style="15" bestFit="1" customWidth="1"/>
    <col min="13073" max="13073" width="18.109375" style="15" bestFit="1" customWidth="1"/>
    <col min="13074" max="13074" width="14.5546875" style="15" bestFit="1" customWidth="1"/>
    <col min="13075" max="13076" width="13.44140625" style="15" bestFit="1" customWidth="1"/>
    <col min="13077" max="13077" width="14.5546875" style="15" bestFit="1" customWidth="1"/>
    <col min="13078" max="13078" width="13.44140625" style="15" bestFit="1" customWidth="1"/>
    <col min="13079" max="13079" width="12.44140625" style="15" bestFit="1" customWidth="1"/>
    <col min="13080" max="13080" width="13.44140625" style="15" bestFit="1" customWidth="1"/>
    <col min="13081" max="13081" width="14.5546875" style="15" bestFit="1" customWidth="1"/>
    <col min="13082" max="13082" width="13.44140625" style="15" bestFit="1" customWidth="1"/>
    <col min="13083" max="13083" width="14.5546875" style="15" bestFit="1" customWidth="1"/>
    <col min="13084" max="13084" width="14.44140625" style="15" bestFit="1" customWidth="1"/>
    <col min="13085" max="13085" width="13.44140625" style="15" bestFit="1" customWidth="1"/>
    <col min="13086" max="13086" width="18.109375" style="15" bestFit="1" customWidth="1"/>
    <col min="13087" max="13087" width="7.88671875" style="15" bestFit="1" customWidth="1"/>
    <col min="13088" max="13308" width="9.109375" style="15"/>
    <col min="13309" max="13309" width="3.88671875" style="15" customWidth="1"/>
    <col min="13310" max="13310" width="28.6640625" style="15" customWidth="1"/>
    <col min="13311" max="13311" width="20.33203125" style="15" bestFit="1" customWidth="1"/>
    <col min="13312" max="13312" width="13.44140625" style="15" bestFit="1" customWidth="1"/>
    <col min="13313" max="13313" width="12.44140625" style="15" bestFit="1" customWidth="1"/>
    <col min="13314" max="13314" width="20.33203125" style="15" bestFit="1" customWidth="1"/>
    <col min="13315" max="13315" width="18.109375" style="15" bestFit="1" customWidth="1"/>
    <col min="13316" max="13317" width="14.5546875" style="15" bestFit="1" customWidth="1"/>
    <col min="13318" max="13318" width="18.109375" style="15" bestFit="1" customWidth="1"/>
    <col min="13319" max="13319" width="14.5546875" style="15" bestFit="1" customWidth="1"/>
    <col min="13320" max="13320" width="14.33203125" style="15" bestFit="1" customWidth="1"/>
    <col min="13321" max="13321" width="14.5546875" style="15" bestFit="1" customWidth="1"/>
    <col min="13322" max="13324" width="15.6640625" style="15" bestFit="1" customWidth="1"/>
    <col min="13325" max="13325" width="14.5546875" style="15" bestFit="1" customWidth="1"/>
    <col min="13326" max="13326" width="15.88671875" style="15" customWidth="1"/>
    <col min="13327" max="13327" width="20.33203125" style="15" bestFit="1" customWidth="1"/>
    <col min="13328" max="13328" width="27.109375" style="15" bestFit="1" customWidth="1"/>
    <col min="13329" max="13329" width="18.109375" style="15" bestFit="1" customWidth="1"/>
    <col min="13330" max="13330" width="14.5546875" style="15" bestFit="1" customWidth="1"/>
    <col min="13331" max="13332" width="13.44140625" style="15" bestFit="1" customWidth="1"/>
    <col min="13333" max="13333" width="14.5546875" style="15" bestFit="1" customWidth="1"/>
    <col min="13334" max="13334" width="13.44140625" style="15" bestFit="1" customWidth="1"/>
    <col min="13335" max="13335" width="12.44140625" style="15" bestFit="1" customWidth="1"/>
    <col min="13336" max="13336" width="13.44140625" style="15" bestFit="1" customWidth="1"/>
    <col min="13337" max="13337" width="14.5546875" style="15" bestFit="1" customWidth="1"/>
    <col min="13338" max="13338" width="13.44140625" style="15" bestFit="1" customWidth="1"/>
    <col min="13339" max="13339" width="14.5546875" style="15" bestFit="1" customWidth="1"/>
    <col min="13340" max="13340" width="14.44140625" style="15" bestFit="1" customWidth="1"/>
    <col min="13341" max="13341" width="13.44140625" style="15" bestFit="1" customWidth="1"/>
    <col min="13342" max="13342" width="18.109375" style="15" bestFit="1" customWidth="1"/>
    <col min="13343" max="13343" width="7.88671875" style="15" bestFit="1" customWidth="1"/>
    <col min="13344" max="13564" width="9.109375" style="15"/>
    <col min="13565" max="13565" width="3.88671875" style="15" customWidth="1"/>
    <col min="13566" max="13566" width="28.6640625" style="15" customWidth="1"/>
    <col min="13567" max="13567" width="20.33203125" style="15" bestFit="1" customWidth="1"/>
    <col min="13568" max="13568" width="13.44140625" style="15" bestFit="1" customWidth="1"/>
    <col min="13569" max="13569" width="12.44140625" style="15" bestFit="1" customWidth="1"/>
    <col min="13570" max="13570" width="20.33203125" style="15" bestFit="1" customWidth="1"/>
    <col min="13571" max="13571" width="18.109375" style="15" bestFit="1" customWidth="1"/>
    <col min="13572" max="13573" width="14.5546875" style="15" bestFit="1" customWidth="1"/>
    <col min="13574" max="13574" width="18.109375" style="15" bestFit="1" customWidth="1"/>
    <col min="13575" max="13575" width="14.5546875" style="15" bestFit="1" customWidth="1"/>
    <col min="13576" max="13576" width="14.33203125" style="15" bestFit="1" customWidth="1"/>
    <col min="13577" max="13577" width="14.5546875" style="15" bestFit="1" customWidth="1"/>
    <col min="13578" max="13580" width="15.6640625" style="15" bestFit="1" customWidth="1"/>
    <col min="13581" max="13581" width="14.5546875" style="15" bestFit="1" customWidth="1"/>
    <col min="13582" max="13582" width="15.88671875" style="15" customWidth="1"/>
    <col min="13583" max="13583" width="20.33203125" style="15" bestFit="1" customWidth="1"/>
    <col min="13584" max="13584" width="27.109375" style="15" bestFit="1" customWidth="1"/>
    <col min="13585" max="13585" width="18.109375" style="15" bestFit="1" customWidth="1"/>
    <col min="13586" max="13586" width="14.5546875" style="15" bestFit="1" customWidth="1"/>
    <col min="13587" max="13588" width="13.44140625" style="15" bestFit="1" customWidth="1"/>
    <col min="13589" max="13589" width="14.5546875" style="15" bestFit="1" customWidth="1"/>
    <col min="13590" max="13590" width="13.44140625" style="15" bestFit="1" customWidth="1"/>
    <col min="13591" max="13591" width="12.44140625" style="15" bestFit="1" customWidth="1"/>
    <col min="13592" max="13592" width="13.44140625" style="15" bestFit="1" customWidth="1"/>
    <col min="13593" max="13593" width="14.5546875" style="15" bestFit="1" customWidth="1"/>
    <col min="13594" max="13594" width="13.44140625" style="15" bestFit="1" customWidth="1"/>
    <col min="13595" max="13595" width="14.5546875" style="15" bestFit="1" customWidth="1"/>
    <col min="13596" max="13596" width="14.44140625" style="15" bestFit="1" customWidth="1"/>
    <col min="13597" max="13597" width="13.44140625" style="15" bestFit="1" customWidth="1"/>
    <col min="13598" max="13598" width="18.109375" style="15" bestFit="1" customWidth="1"/>
    <col min="13599" max="13599" width="7.88671875" style="15" bestFit="1" customWidth="1"/>
    <col min="13600" max="13820" width="9.109375" style="15"/>
    <col min="13821" max="13821" width="3.88671875" style="15" customWidth="1"/>
    <col min="13822" max="13822" width="28.6640625" style="15" customWidth="1"/>
    <col min="13823" max="13823" width="20.33203125" style="15" bestFit="1" customWidth="1"/>
    <col min="13824" max="13824" width="13.44140625" style="15" bestFit="1" customWidth="1"/>
    <col min="13825" max="13825" width="12.44140625" style="15" bestFit="1" customWidth="1"/>
    <col min="13826" max="13826" width="20.33203125" style="15" bestFit="1" customWidth="1"/>
    <col min="13827" max="13827" width="18.109375" style="15" bestFit="1" customWidth="1"/>
    <col min="13828" max="13829" width="14.5546875" style="15" bestFit="1" customWidth="1"/>
    <col min="13830" max="13830" width="18.109375" style="15" bestFit="1" customWidth="1"/>
    <col min="13831" max="13831" width="14.5546875" style="15" bestFit="1" customWidth="1"/>
    <col min="13832" max="13832" width="14.33203125" style="15" bestFit="1" customWidth="1"/>
    <col min="13833" max="13833" width="14.5546875" style="15" bestFit="1" customWidth="1"/>
    <col min="13834" max="13836" width="15.6640625" style="15" bestFit="1" customWidth="1"/>
    <col min="13837" max="13837" width="14.5546875" style="15" bestFit="1" customWidth="1"/>
    <col min="13838" max="13838" width="15.88671875" style="15" customWidth="1"/>
    <col min="13839" max="13839" width="20.33203125" style="15" bestFit="1" customWidth="1"/>
    <col min="13840" max="13840" width="27.109375" style="15" bestFit="1" customWidth="1"/>
    <col min="13841" max="13841" width="18.109375" style="15" bestFit="1" customWidth="1"/>
    <col min="13842" max="13842" width="14.5546875" style="15" bestFit="1" customWidth="1"/>
    <col min="13843" max="13844" width="13.44140625" style="15" bestFit="1" customWidth="1"/>
    <col min="13845" max="13845" width="14.5546875" style="15" bestFit="1" customWidth="1"/>
    <col min="13846" max="13846" width="13.44140625" style="15" bestFit="1" customWidth="1"/>
    <col min="13847" max="13847" width="12.44140625" style="15" bestFit="1" customWidth="1"/>
    <col min="13848" max="13848" width="13.44140625" style="15" bestFit="1" customWidth="1"/>
    <col min="13849" max="13849" width="14.5546875" style="15" bestFit="1" customWidth="1"/>
    <col min="13850" max="13850" width="13.44140625" style="15" bestFit="1" customWidth="1"/>
    <col min="13851" max="13851" width="14.5546875" style="15" bestFit="1" customWidth="1"/>
    <col min="13852" max="13852" width="14.44140625" style="15" bestFit="1" customWidth="1"/>
    <col min="13853" max="13853" width="13.44140625" style="15" bestFit="1" customWidth="1"/>
    <col min="13854" max="13854" width="18.109375" style="15" bestFit="1" customWidth="1"/>
    <col min="13855" max="13855" width="7.88671875" style="15" bestFit="1" customWidth="1"/>
    <col min="13856" max="14076" width="9.109375" style="15"/>
    <col min="14077" max="14077" width="3.88671875" style="15" customWidth="1"/>
    <col min="14078" max="14078" width="28.6640625" style="15" customWidth="1"/>
    <col min="14079" max="14079" width="20.33203125" style="15" bestFit="1" customWidth="1"/>
    <col min="14080" max="14080" width="13.44140625" style="15" bestFit="1" customWidth="1"/>
    <col min="14081" max="14081" width="12.44140625" style="15" bestFit="1" customWidth="1"/>
    <col min="14082" max="14082" width="20.33203125" style="15" bestFit="1" customWidth="1"/>
    <col min="14083" max="14083" width="18.109375" style="15" bestFit="1" customWidth="1"/>
    <col min="14084" max="14085" width="14.5546875" style="15" bestFit="1" customWidth="1"/>
    <col min="14086" max="14086" width="18.109375" style="15" bestFit="1" customWidth="1"/>
    <col min="14087" max="14087" width="14.5546875" style="15" bestFit="1" customWidth="1"/>
    <col min="14088" max="14088" width="14.33203125" style="15" bestFit="1" customWidth="1"/>
    <col min="14089" max="14089" width="14.5546875" style="15" bestFit="1" customWidth="1"/>
    <col min="14090" max="14092" width="15.6640625" style="15" bestFit="1" customWidth="1"/>
    <col min="14093" max="14093" width="14.5546875" style="15" bestFit="1" customWidth="1"/>
    <col min="14094" max="14094" width="15.88671875" style="15" customWidth="1"/>
    <col min="14095" max="14095" width="20.33203125" style="15" bestFit="1" customWidth="1"/>
    <col min="14096" max="14096" width="27.109375" style="15" bestFit="1" customWidth="1"/>
    <col min="14097" max="14097" width="18.109375" style="15" bestFit="1" customWidth="1"/>
    <col min="14098" max="14098" width="14.5546875" style="15" bestFit="1" customWidth="1"/>
    <col min="14099" max="14100" width="13.44140625" style="15" bestFit="1" customWidth="1"/>
    <col min="14101" max="14101" width="14.5546875" style="15" bestFit="1" customWidth="1"/>
    <col min="14102" max="14102" width="13.44140625" style="15" bestFit="1" customWidth="1"/>
    <col min="14103" max="14103" width="12.44140625" style="15" bestFit="1" customWidth="1"/>
    <col min="14104" max="14104" width="13.44140625" style="15" bestFit="1" customWidth="1"/>
    <col min="14105" max="14105" width="14.5546875" style="15" bestFit="1" customWidth="1"/>
    <col min="14106" max="14106" width="13.44140625" style="15" bestFit="1" customWidth="1"/>
    <col min="14107" max="14107" width="14.5546875" style="15" bestFit="1" customWidth="1"/>
    <col min="14108" max="14108" width="14.44140625" style="15" bestFit="1" customWidth="1"/>
    <col min="14109" max="14109" width="13.44140625" style="15" bestFit="1" customWidth="1"/>
    <col min="14110" max="14110" width="18.109375" style="15" bestFit="1" customWidth="1"/>
    <col min="14111" max="14111" width="7.88671875" style="15" bestFit="1" customWidth="1"/>
    <col min="14112" max="14332" width="9.109375" style="15"/>
    <col min="14333" max="14333" width="3.88671875" style="15" customWidth="1"/>
    <col min="14334" max="14334" width="28.6640625" style="15" customWidth="1"/>
    <col min="14335" max="14335" width="20.33203125" style="15" bestFit="1" customWidth="1"/>
    <col min="14336" max="14336" width="13.44140625" style="15" bestFit="1" customWidth="1"/>
    <col min="14337" max="14337" width="12.44140625" style="15" bestFit="1" customWidth="1"/>
    <col min="14338" max="14338" width="20.33203125" style="15" bestFit="1" customWidth="1"/>
    <col min="14339" max="14339" width="18.109375" style="15" bestFit="1" customWidth="1"/>
    <col min="14340" max="14341" width="14.5546875" style="15" bestFit="1" customWidth="1"/>
    <col min="14342" max="14342" width="18.109375" style="15" bestFit="1" customWidth="1"/>
    <col min="14343" max="14343" width="14.5546875" style="15" bestFit="1" customWidth="1"/>
    <col min="14344" max="14344" width="14.33203125" style="15" bestFit="1" customWidth="1"/>
    <col min="14345" max="14345" width="14.5546875" style="15" bestFit="1" customWidth="1"/>
    <col min="14346" max="14348" width="15.6640625" style="15" bestFit="1" customWidth="1"/>
    <col min="14349" max="14349" width="14.5546875" style="15" bestFit="1" customWidth="1"/>
    <col min="14350" max="14350" width="15.88671875" style="15" customWidth="1"/>
    <col min="14351" max="14351" width="20.33203125" style="15" bestFit="1" customWidth="1"/>
    <col min="14352" max="14352" width="27.109375" style="15" bestFit="1" customWidth="1"/>
    <col min="14353" max="14353" width="18.109375" style="15" bestFit="1" customWidth="1"/>
    <col min="14354" max="14354" width="14.5546875" style="15" bestFit="1" customWidth="1"/>
    <col min="14355" max="14356" width="13.44140625" style="15" bestFit="1" customWidth="1"/>
    <col min="14357" max="14357" width="14.5546875" style="15" bestFit="1" customWidth="1"/>
    <col min="14358" max="14358" width="13.44140625" style="15" bestFit="1" customWidth="1"/>
    <col min="14359" max="14359" width="12.44140625" style="15" bestFit="1" customWidth="1"/>
    <col min="14360" max="14360" width="13.44140625" style="15" bestFit="1" customWidth="1"/>
    <col min="14361" max="14361" width="14.5546875" style="15" bestFit="1" customWidth="1"/>
    <col min="14362" max="14362" width="13.44140625" style="15" bestFit="1" customWidth="1"/>
    <col min="14363" max="14363" width="14.5546875" style="15" bestFit="1" customWidth="1"/>
    <col min="14364" max="14364" width="14.44140625" style="15" bestFit="1" customWidth="1"/>
    <col min="14365" max="14365" width="13.44140625" style="15" bestFit="1" customWidth="1"/>
    <col min="14366" max="14366" width="18.109375" style="15" bestFit="1" customWidth="1"/>
    <col min="14367" max="14367" width="7.88671875" style="15" bestFit="1" customWidth="1"/>
    <col min="14368" max="14588" width="9.109375" style="15"/>
    <col min="14589" max="14589" width="3.88671875" style="15" customWidth="1"/>
    <col min="14590" max="14590" width="28.6640625" style="15" customWidth="1"/>
    <col min="14591" max="14591" width="20.33203125" style="15" bestFit="1" customWidth="1"/>
    <col min="14592" max="14592" width="13.44140625" style="15" bestFit="1" customWidth="1"/>
    <col min="14593" max="14593" width="12.44140625" style="15" bestFit="1" customWidth="1"/>
    <col min="14594" max="14594" width="20.33203125" style="15" bestFit="1" customWidth="1"/>
    <col min="14595" max="14595" width="18.109375" style="15" bestFit="1" customWidth="1"/>
    <col min="14596" max="14597" width="14.5546875" style="15" bestFit="1" customWidth="1"/>
    <col min="14598" max="14598" width="18.109375" style="15" bestFit="1" customWidth="1"/>
    <col min="14599" max="14599" width="14.5546875" style="15" bestFit="1" customWidth="1"/>
    <col min="14600" max="14600" width="14.33203125" style="15" bestFit="1" customWidth="1"/>
    <col min="14601" max="14601" width="14.5546875" style="15" bestFit="1" customWidth="1"/>
    <col min="14602" max="14604" width="15.6640625" style="15" bestFit="1" customWidth="1"/>
    <col min="14605" max="14605" width="14.5546875" style="15" bestFit="1" customWidth="1"/>
    <col min="14606" max="14606" width="15.88671875" style="15" customWidth="1"/>
    <col min="14607" max="14607" width="20.33203125" style="15" bestFit="1" customWidth="1"/>
    <col min="14608" max="14608" width="27.109375" style="15" bestFit="1" customWidth="1"/>
    <col min="14609" max="14609" width="18.109375" style="15" bestFit="1" customWidth="1"/>
    <col min="14610" max="14610" width="14.5546875" style="15" bestFit="1" customWidth="1"/>
    <col min="14611" max="14612" width="13.44140625" style="15" bestFit="1" customWidth="1"/>
    <col min="14613" max="14613" width="14.5546875" style="15" bestFit="1" customWidth="1"/>
    <col min="14614" max="14614" width="13.44140625" style="15" bestFit="1" customWidth="1"/>
    <col min="14615" max="14615" width="12.44140625" style="15" bestFit="1" customWidth="1"/>
    <col min="14616" max="14616" width="13.44140625" style="15" bestFit="1" customWidth="1"/>
    <col min="14617" max="14617" width="14.5546875" style="15" bestFit="1" customWidth="1"/>
    <col min="14618" max="14618" width="13.44140625" style="15" bestFit="1" customWidth="1"/>
    <col min="14619" max="14619" width="14.5546875" style="15" bestFit="1" customWidth="1"/>
    <col min="14620" max="14620" width="14.44140625" style="15" bestFit="1" customWidth="1"/>
    <col min="14621" max="14621" width="13.44140625" style="15" bestFit="1" customWidth="1"/>
    <col min="14622" max="14622" width="18.109375" style="15" bestFit="1" customWidth="1"/>
    <col min="14623" max="14623" width="7.88671875" style="15" bestFit="1" customWidth="1"/>
    <col min="14624" max="14844" width="9.109375" style="15"/>
    <col min="14845" max="14845" width="3.88671875" style="15" customWidth="1"/>
    <col min="14846" max="14846" width="28.6640625" style="15" customWidth="1"/>
    <col min="14847" max="14847" width="20.33203125" style="15" bestFit="1" customWidth="1"/>
    <col min="14848" max="14848" width="13.44140625" style="15" bestFit="1" customWidth="1"/>
    <col min="14849" max="14849" width="12.44140625" style="15" bestFit="1" customWidth="1"/>
    <col min="14850" max="14850" width="20.33203125" style="15" bestFit="1" customWidth="1"/>
    <col min="14851" max="14851" width="18.109375" style="15" bestFit="1" customWidth="1"/>
    <col min="14852" max="14853" width="14.5546875" style="15" bestFit="1" customWidth="1"/>
    <col min="14854" max="14854" width="18.109375" style="15" bestFit="1" customWidth="1"/>
    <col min="14855" max="14855" width="14.5546875" style="15" bestFit="1" customWidth="1"/>
    <col min="14856" max="14856" width="14.33203125" style="15" bestFit="1" customWidth="1"/>
    <col min="14857" max="14857" width="14.5546875" style="15" bestFit="1" customWidth="1"/>
    <col min="14858" max="14860" width="15.6640625" style="15" bestFit="1" customWidth="1"/>
    <col min="14861" max="14861" width="14.5546875" style="15" bestFit="1" customWidth="1"/>
    <col min="14862" max="14862" width="15.88671875" style="15" customWidth="1"/>
    <col min="14863" max="14863" width="20.33203125" style="15" bestFit="1" customWidth="1"/>
    <col min="14864" max="14864" width="27.109375" style="15" bestFit="1" customWidth="1"/>
    <col min="14865" max="14865" width="18.109375" style="15" bestFit="1" customWidth="1"/>
    <col min="14866" max="14866" width="14.5546875" style="15" bestFit="1" customWidth="1"/>
    <col min="14867" max="14868" width="13.44140625" style="15" bestFit="1" customWidth="1"/>
    <col min="14869" max="14869" width="14.5546875" style="15" bestFit="1" customWidth="1"/>
    <col min="14870" max="14870" width="13.44140625" style="15" bestFit="1" customWidth="1"/>
    <col min="14871" max="14871" width="12.44140625" style="15" bestFit="1" customWidth="1"/>
    <col min="14872" max="14872" width="13.44140625" style="15" bestFit="1" customWidth="1"/>
    <col min="14873" max="14873" width="14.5546875" style="15" bestFit="1" customWidth="1"/>
    <col min="14874" max="14874" width="13.44140625" style="15" bestFit="1" customWidth="1"/>
    <col min="14875" max="14875" width="14.5546875" style="15" bestFit="1" customWidth="1"/>
    <col min="14876" max="14876" width="14.44140625" style="15" bestFit="1" customWidth="1"/>
    <col min="14877" max="14877" width="13.44140625" style="15" bestFit="1" customWidth="1"/>
    <col min="14878" max="14878" width="18.109375" style="15" bestFit="1" customWidth="1"/>
    <col min="14879" max="14879" width="7.88671875" style="15" bestFit="1" customWidth="1"/>
    <col min="14880" max="15100" width="9.109375" style="15"/>
    <col min="15101" max="15101" width="3.88671875" style="15" customWidth="1"/>
    <col min="15102" max="15102" width="28.6640625" style="15" customWidth="1"/>
    <col min="15103" max="15103" width="20.33203125" style="15" bestFit="1" customWidth="1"/>
    <col min="15104" max="15104" width="13.44140625" style="15" bestFit="1" customWidth="1"/>
    <col min="15105" max="15105" width="12.44140625" style="15" bestFit="1" customWidth="1"/>
    <col min="15106" max="15106" width="20.33203125" style="15" bestFit="1" customWidth="1"/>
    <col min="15107" max="15107" width="18.109375" style="15" bestFit="1" customWidth="1"/>
    <col min="15108" max="15109" width="14.5546875" style="15" bestFit="1" customWidth="1"/>
    <col min="15110" max="15110" width="18.109375" style="15" bestFit="1" customWidth="1"/>
    <col min="15111" max="15111" width="14.5546875" style="15" bestFit="1" customWidth="1"/>
    <col min="15112" max="15112" width="14.33203125" style="15" bestFit="1" customWidth="1"/>
    <col min="15113" max="15113" width="14.5546875" style="15" bestFit="1" customWidth="1"/>
    <col min="15114" max="15116" width="15.6640625" style="15" bestFit="1" customWidth="1"/>
    <col min="15117" max="15117" width="14.5546875" style="15" bestFit="1" customWidth="1"/>
    <col min="15118" max="15118" width="15.88671875" style="15" customWidth="1"/>
    <col min="15119" max="15119" width="20.33203125" style="15" bestFit="1" customWidth="1"/>
    <col min="15120" max="15120" width="27.109375" style="15" bestFit="1" customWidth="1"/>
    <col min="15121" max="15121" width="18.109375" style="15" bestFit="1" customWidth="1"/>
    <col min="15122" max="15122" width="14.5546875" style="15" bestFit="1" customWidth="1"/>
    <col min="15123" max="15124" width="13.44140625" style="15" bestFit="1" customWidth="1"/>
    <col min="15125" max="15125" width="14.5546875" style="15" bestFit="1" customWidth="1"/>
    <col min="15126" max="15126" width="13.44140625" style="15" bestFit="1" customWidth="1"/>
    <col min="15127" max="15127" width="12.44140625" style="15" bestFit="1" customWidth="1"/>
    <col min="15128" max="15128" width="13.44140625" style="15" bestFit="1" customWidth="1"/>
    <col min="15129" max="15129" width="14.5546875" style="15" bestFit="1" customWidth="1"/>
    <col min="15130" max="15130" width="13.44140625" style="15" bestFit="1" customWidth="1"/>
    <col min="15131" max="15131" width="14.5546875" style="15" bestFit="1" customWidth="1"/>
    <col min="15132" max="15132" width="14.44140625" style="15" bestFit="1" customWidth="1"/>
    <col min="15133" max="15133" width="13.44140625" style="15" bestFit="1" customWidth="1"/>
    <col min="15134" max="15134" width="18.109375" style="15" bestFit="1" customWidth="1"/>
    <col min="15135" max="15135" width="7.88671875" style="15" bestFit="1" customWidth="1"/>
    <col min="15136" max="15356" width="9.109375" style="15"/>
    <col min="15357" max="15357" width="3.88671875" style="15" customWidth="1"/>
    <col min="15358" max="15358" width="28.6640625" style="15" customWidth="1"/>
    <col min="15359" max="15359" width="20.33203125" style="15" bestFit="1" customWidth="1"/>
    <col min="15360" max="15360" width="13.44140625" style="15" bestFit="1" customWidth="1"/>
    <col min="15361" max="15361" width="12.44140625" style="15" bestFit="1" customWidth="1"/>
    <col min="15362" max="15362" width="20.33203125" style="15" bestFit="1" customWidth="1"/>
    <col min="15363" max="15363" width="18.109375" style="15" bestFit="1" customWidth="1"/>
    <col min="15364" max="15365" width="14.5546875" style="15" bestFit="1" customWidth="1"/>
    <col min="15366" max="15366" width="18.109375" style="15" bestFit="1" customWidth="1"/>
    <col min="15367" max="15367" width="14.5546875" style="15" bestFit="1" customWidth="1"/>
    <col min="15368" max="15368" width="14.33203125" style="15" bestFit="1" customWidth="1"/>
    <col min="15369" max="15369" width="14.5546875" style="15" bestFit="1" customWidth="1"/>
    <col min="15370" max="15372" width="15.6640625" style="15" bestFit="1" customWidth="1"/>
    <col min="15373" max="15373" width="14.5546875" style="15" bestFit="1" customWidth="1"/>
    <col min="15374" max="15374" width="15.88671875" style="15" customWidth="1"/>
    <col min="15375" max="15375" width="20.33203125" style="15" bestFit="1" customWidth="1"/>
    <col min="15376" max="15376" width="27.109375" style="15" bestFit="1" customWidth="1"/>
    <col min="15377" max="15377" width="18.109375" style="15" bestFit="1" customWidth="1"/>
    <col min="15378" max="15378" width="14.5546875" style="15" bestFit="1" customWidth="1"/>
    <col min="15379" max="15380" width="13.44140625" style="15" bestFit="1" customWidth="1"/>
    <col min="15381" max="15381" width="14.5546875" style="15" bestFit="1" customWidth="1"/>
    <col min="15382" max="15382" width="13.44140625" style="15" bestFit="1" customWidth="1"/>
    <col min="15383" max="15383" width="12.44140625" style="15" bestFit="1" customWidth="1"/>
    <col min="15384" max="15384" width="13.44140625" style="15" bestFit="1" customWidth="1"/>
    <col min="15385" max="15385" width="14.5546875" style="15" bestFit="1" customWidth="1"/>
    <col min="15386" max="15386" width="13.44140625" style="15" bestFit="1" customWidth="1"/>
    <col min="15387" max="15387" width="14.5546875" style="15" bestFit="1" customWidth="1"/>
    <col min="15388" max="15388" width="14.44140625" style="15" bestFit="1" customWidth="1"/>
    <col min="15389" max="15389" width="13.44140625" style="15" bestFit="1" customWidth="1"/>
    <col min="15390" max="15390" width="18.109375" style="15" bestFit="1" customWidth="1"/>
    <col min="15391" max="15391" width="7.88671875" style="15" bestFit="1" customWidth="1"/>
    <col min="15392" max="15612" width="9.109375" style="15"/>
    <col min="15613" max="15613" width="3.88671875" style="15" customWidth="1"/>
    <col min="15614" max="15614" width="28.6640625" style="15" customWidth="1"/>
    <col min="15615" max="15615" width="20.33203125" style="15" bestFit="1" customWidth="1"/>
    <col min="15616" max="15616" width="13.44140625" style="15" bestFit="1" customWidth="1"/>
    <col min="15617" max="15617" width="12.44140625" style="15" bestFit="1" customWidth="1"/>
    <col min="15618" max="15618" width="20.33203125" style="15" bestFit="1" customWidth="1"/>
    <col min="15619" max="15619" width="18.109375" style="15" bestFit="1" customWidth="1"/>
    <col min="15620" max="15621" width="14.5546875" style="15" bestFit="1" customWidth="1"/>
    <col min="15622" max="15622" width="18.109375" style="15" bestFit="1" customWidth="1"/>
    <col min="15623" max="15623" width="14.5546875" style="15" bestFit="1" customWidth="1"/>
    <col min="15624" max="15624" width="14.33203125" style="15" bestFit="1" customWidth="1"/>
    <col min="15625" max="15625" width="14.5546875" style="15" bestFit="1" customWidth="1"/>
    <col min="15626" max="15628" width="15.6640625" style="15" bestFit="1" customWidth="1"/>
    <col min="15629" max="15629" width="14.5546875" style="15" bestFit="1" customWidth="1"/>
    <col min="15630" max="15630" width="15.88671875" style="15" customWidth="1"/>
    <col min="15631" max="15631" width="20.33203125" style="15" bestFit="1" customWidth="1"/>
    <col min="15632" max="15632" width="27.109375" style="15" bestFit="1" customWidth="1"/>
    <col min="15633" max="15633" width="18.109375" style="15" bestFit="1" customWidth="1"/>
    <col min="15634" max="15634" width="14.5546875" style="15" bestFit="1" customWidth="1"/>
    <col min="15635" max="15636" width="13.44140625" style="15" bestFit="1" customWidth="1"/>
    <col min="15637" max="15637" width="14.5546875" style="15" bestFit="1" customWidth="1"/>
    <col min="15638" max="15638" width="13.44140625" style="15" bestFit="1" customWidth="1"/>
    <col min="15639" max="15639" width="12.44140625" style="15" bestFit="1" customWidth="1"/>
    <col min="15640" max="15640" width="13.44140625" style="15" bestFit="1" customWidth="1"/>
    <col min="15641" max="15641" width="14.5546875" style="15" bestFit="1" customWidth="1"/>
    <col min="15642" max="15642" width="13.44140625" style="15" bestFit="1" customWidth="1"/>
    <col min="15643" max="15643" width="14.5546875" style="15" bestFit="1" customWidth="1"/>
    <col min="15644" max="15644" width="14.44140625" style="15" bestFit="1" customWidth="1"/>
    <col min="15645" max="15645" width="13.44140625" style="15" bestFit="1" customWidth="1"/>
    <col min="15646" max="15646" width="18.109375" style="15" bestFit="1" customWidth="1"/>
    <col min="15647" max="15647" width="7.88671875" style="15" bestFit="1" customWidth="1"/>
    <col min="15648" max="15868" width="9.109375" style="15"/>
    <col min="15869" max="15869" width="3.88671875" style="15" customWidth="1"/>
    <col min="15870" max="15870" width="28.6640625" style="15" customWidth="1"/>
    <col min="15871" max="15871" width="20.33203125" style="15" bestFit="1" customWidth="1"/>
    <col min="15872" max="15872" width="13.44140625" style="15" bestFit="1" customWidth="1"/>
    <col min="15873" max="15873" width="12.44140625" style="15" bestFit="1" customWidth="1"/>
    <col min="15874" max="15874" width="20.33203125" style="15" bestFit="1" customWidth="1"/>
    <col min="15875" max="15875" width="18.109375" style="15" bestFit="1" customWidth="1"/>
    <col min="15876" max="15877" width="14.5546875" style="15" bestFit="1" customWidth="1"/>
    <col min="15878" max="15878" width="18.109375" style="15" bestFit="1" customWidth="1"/>
    <col min="15879" max="15879" width="14.5546875" style="15" bestFit="1" customWidth="1"/>
    <col min="15880" max="15880" width="14.33203125" style="15" bestFit="1" customWidth="1"/>
    <col min="15881" max="15881" width="14.5546875" style="15" bestFit="1" customWidth="1"/>
    <col min="15882" max="15884" width="15.6640625" style="15" bestFit="1" customWidth="1"/>
    <col min="15885" max="15885" width="14.5546875" style="15" bestFit="1" customWidth="1"/>
    <col min="15886" max="15886" width="15.88671875" style="15" customWidth="1"/>
    <col min="15887" max="15887" width="20.33203125" style="15" bestFit="1" customWidth="1"/>
    <col min="15888" max="15888" width="27.109375" style="15" bestFit="1" customWidth="1"/>
    <col min="15889" max="15889" width="18.109375" style="15" bestFit="1" customWidth="1"/>
    <col min="15890" max="15890" width="14.5546875" style="15" bestFit="1" customWidth="1"/>
    <col min="15891" max="15892" width="13.44140625" style="15" bestFit="1" customWidth="1"/>
    <col min="15893" max="15893" width="14.5546875" style="15" bestFit="1" customWidth="1"/>
    <col min="15894" max="15894" width="13.44140625" style="15" bestFit="1" customWidth="1"/>
    <col min="15895" max="15895" width="12.44140625" style="15" bestFit="1" customWidth="1"/>
    <col min="15896" max="15896" width="13.44140625" style="15" bestFit="1" customWidth="1"/>
    <col min="15897" max="15897" width="14.5546875" style="15" bestFit="1" customWidth="1"/>
    <col min="15898" max="15898" width="13.44140625" style="15" bestFit="1" customWidth="1"/>
    <col min="15899" max="15899" width="14.5546875" style="15" bestFit="1" customWidth="1"/>
    <col min="15900" max="15900" width="14.44140625" style="15" bestFit="1" customWidth="1"/>
    <col min="15901" max="15901" width="13.44140625" style="15" bestFit="1" customWidth="1"/>
    <col min="15902" max="15902" width="18.109375" style="15" bestFit="1" customWidth="1"/>
    <col min="15903" max="15903" width="7.88671875" style="15" bestFit="1" customWidth="1"/>
    <col min="15904" max="16124" width="9.109375" style="15"/>
    <col min="16125" max="16125" width="3.88671875" style="15" customWidth="1"/>
    <col min="16126" max="16126" width="28.6640625" style="15" customWidth="1"/>
    <col min="16127" max="16127" width="20.33203125" style="15" bestFit="1" customWidth="1"/>
    <col min="16128" max="16128" width="13.44140625" style="15" bestFit="1" customWidth="1"/>
    <col min="16129" max="16129" width="12.44140625" style="15" bestFit="1" customWidth="1"/>
    <col min="16130" max="16130" width="20.33203125" style="15" bestFit="1" customWidth="1"/>
    <col min="16131" max="16131" width="18.109375" style="15" bestFit="1" customWidth="1"/>
    <col min="16132" max="16133" width="14.5546875" style="15" bestFit="1" customWidth="1"/>
    <col min="16134" max="16134" width="18.109375" style="15" bestFit="1" customWidth="1"/>
    <col min="16135" max="16135" width="14.5546875" style="15" bestFit="1" customWidth="1"/>
    <col min="16136" max="16136" width="14.33203125" style="15" bestFit="1" customWidth="1"/>
    <col min="16137" max="16137" width="14.5546875" style="15" bestFit="1" customWidth="1"/>
    <col min="16138" max="16140" width="15.6640625" style="15" bestFit="1" customWidth="1"/>
    <col min="16141" max="16141" width="14.5546875" style="15" bestFit="1" customWidth="1"/>
    <col min="16142" max="16142" width="15.88671875" style="15" customWidth="1"/>
    <col min="16143" max="16143" width="20.33203125" style="15" bestFit="1" customWidth="1"/>
    <col min="16144" max="16144" width="27.109375" style="15" bestFit="1" customWidth="1"/>
    <col min="16145" max="16145" width="18.109375" style="15" bestFit="1" customWidth="1"/>
    <col min="16146" max="16146" width="14.5546875" style="15" bestFit="1" customWidth="1"/>
    <col min="16147" max="16148" width="13.44140625" style="15" bestFit="1" customWidth="1"/>
    <col min="16149" max="16149" width="14.5546875" style="15" bestFit="1" customWidth="1"/>
    <col min="16150" max="16150" width="13.44140625" style="15" bestFit="1" customWidth="1"/>
    <col min="16151" max="16151" width="12.44140625" style="15" bestFit="1" customWidth="1"/>
    <col min="16152" max="16152" width="13.44140625" style="15" bestFit="1" customWidth="1"/>
    <col min="16153" max="16153" width="14.5546875" style="15" bestFit="1" customWidth="1"/>
    <col min="16154" max="16154" width="13.44140625" style="15" bestFit="1" customWidth="1"/>
    <col min="16155" max="16155" width="14.5546875" style="15" bestFit="1" customWidth="1"/>
    <col min="16156" max="16156" width="14.44140625" style="15" bestFit="1" customWidth="1"/>
    <col min="16157" max="16157" width="13.44140625" style="15" bestFit="1" customWidth="1"/>
    <col min="16158" max="16158" width="18.109375" style="15" bestFit="1" customWidth="1"/>
    <col min="16159" max="16159" width="7.88671875" style="15" bestFit="1" customWidth="1"/>
    <col min="16160" max="16384" width="9.109375" style="15"/>
  </cols>
  <sheetData>
    <row r="1" spans="1:43" s="32" customFormat="1" ht="24" customHeight="1">
      <c r="A1" s="32" t="s">
        <v>88</v>
      </c>
      <c r="S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</row>
    <row r="2" spans="1:43" ht="24" customHeight="1">
      <c r="S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ht="24" customHeight="1" thickBot="1">
      <c r="A3" s="15" t="s">
        <v>71</v>
      </c>
      <c r="S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4" spans="1:43" ht="24" customHeight="1">
      <c r="A4" s="34"/>
      <c r="B4" s="55" t="s">
        <v>0</v>
      </c>
      <c r="C4" s="69" t="s">
        <v>72</v>
      </c>
      <c r="D4" s="70"/>
      <c r="E4" s="70"/>
      <c r="F4" s="70"/>
      <c r="G4" s="70"/>
      <c r="H4" s="70"/>
      <c r="I4" s="70"/>
      <c r="J4" s="70"/>
      <c r="K4" s="70" t="s">
        <v>110</v>
      </c>
      <c r="L4" s="70"/>
      <c r="M4" s="70"/>
      <c r="N4" s="70"/>
      <c r="O4" s="70"/>
      <c r="P4" s="70"/>
      <c r="Q4" s="71"/>
      <c r="R4" s="103" t="s">
        <v>73</v>
      </c>
      <c r="S4" s="104"/>
      <c r="T4" s="104"/>
      <c r="U4" s="104"/>
      <c r="V4" s="104"/>
      <c r="W4" s="104"/>
      <c r="X4" s="104"/>
      <c r="Y4" s="104"/>
      <c r="Z4" s="105"/>
      <c r="AA4" s="106" t="s">
        <v>111</v>
      </c>
      <c r="AB4" s="106"/>
      <c r="AC4" s="106"/>
      <c r="AD4" s="107"/>
      <c r="AE4" s="96" t="s">
        <v>74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3" ht="24" customHeight="1">
      <c r="A5" s="56"/>
      <c r="B5" s="57"/>
      <c r="C5" s="100" t="s">
        <v>112</v>
      </c>
      <c r="D5" s="100" t="s">
        <v>113</v>
      </c>
      <c r="E5" s="100" t="s">
        <v>114</v>
      </c>
      <c r="F5" s="100" t="s">
        <v>115</v>
      </c>
      <c r="G5" s="102" t="s">
        <v>75</v>
      </c>
      <c r="H5" s="102"/>
      <c r="I5" s="102"/>
      <c r="J5" s="102"/>
      <c r="K5" s="102" t="s">
        <v>76</v>
      </c>
      <c r="L5" s="102"/>
      <c r="M5" s="102"/>
      <c r="N5" s="98" t="s">
        <v>77</v>
      </c>
      <c r="O5" s="100" t="s">
        <v>78</v>
      </c>
      <c r="P5" s="100" t="s">
        <v>116</v>
      </c>
      <c r="Q5" s="100" t="s">
        <v>70</v>
      </c>
      <c r="R5" s="100" t="s">
        <v>79</v>
      </c>
      <c r="S5" s="108" t="s">
        <v>117</v>
      </c>
      <c r="T5" s="101" t="s">
        <v>80</v>
      </c>
      <c r="U5" s="101"/>
      <c r="V5" s="101"/>
      <c r="W5" s="101"/>
      <c r="X5" s="101" t="s">
        <v>81</v>
      </c>
      <c r="Y5" s="101"/>
      <c r="Z5" s="101"/>
      <c r="AA5" s="98" t="s">
        <v>82</v>
      </c>
      <c r="AB5" s="100" t="s">
        <v>83</v>
      </c>
      <c r="AC5" s="100" t="s">
        <v>118</v>
      </c>
      <c r="AD5" s="100" t="s">
        <v>119</v>
      </c>
      <c r="AE5" s="97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ht="51" customHeight="1">
      <c r="A6" s="9"/>
      <c r="B6" s="6"/>
      <c r="C6" s="72"/>
      <c r="D6" s="72"/>
      <c r="E6" s="72"/>
      <c r="F6" s="72"/>
      <c r="G6" s="63" t="s">
        <v>120</v>
      </c>
      <c r="H6" s="63" t="s">
        <v>121</v>
      </c>
      <c r="I6" s="63" t="s">
        <v>122</v>
      </c>
      <c r="J6" s="63" t="s">
        <v>123</v>
      </c>
      <c r="K6" s="63" t="s">
        <v>120</v>
      </c>
      <c r="L6" s="63" t="s">
        <v>124</v>
      </c>
      <c r="M6" s="63" t="s">
        <v>123</v>
      </c>
      <c r="N6" s="99"/>
      <c r="O6" s="72"/>
      <c r="P6" s="72"/>
      <c r="Q6" s="72"/>
      <c r="R6" s="72"/>
      <c r="S6" s="108"/>
      <c r="T6" s="63" t="s">
        <v>84</v>
      </c>
      <c r="U6" s="63" t="s">
        <v>85</v>
      </c>
      <c r="V6" s="63" t="s">
        <v>86</v>
      </c>
      <c r="W6" s="63" t="s">
        <v>123</v>
      </c>
      <c r="X6" s="63" t="s">
        <v>84</v>
      </c>
      <c r="Y6" s="63" t="s">
        <v>125</v>
      </c>
      <c r="Z6" s="63" t="s">
        <v>123</v>
      </c>
      <c r="AA6" s="99"/>
      <c r="AB6" s="72"/>
      <c r="AC6" s="72"/>
      <c r="AD6" s="72"/>
      <c r="AE6" s="97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ht="24" customHeight="1">
      <c r="A7" s="9" t="s">
        <v>9</v>
      </c>
      <c r="B7" s="6"/>
      <c r="C7" s="10" t="s">
        <v>11</v>
      </c>
      <c r="D7" s="10" t="s">
        <v>11</v>
      </c>
      <c r="E7" s="10" t="s">
        <v>11</v>
      </c>
      <c r="F7" s="10" t="s">
        <v>11</v>
      </c>
      <c r="G7" s="10" t="s">
        <v>11</v>
      </c>
      <c r="H7" s="10" t="s">
        <v>11</v>
      </c>
      <c r="I7" s="10" t="s">
        <v>11</v>
      </c>
      <c r="J7" s="10" t="s">
        <v>11</v>
      </c>
      <c r="K7" s="10" t="s">
        <v>11</v>
      </c>
      <c r="L7" s="10" t="s">
        <v>11</v>
      </c>
      <c r="M7" s="10" t="s">
        <v>11</v>
      </c>
      <c r="N7" s="10" t="s">
        <v>11</v>
      </c>
      <c r="O7" s="10" t="s">
        <v>11</v>
      </c>
      <c r="P7" s="10" t="s">
        <v>11</v>
      </c>
      <c r="Q7" s="10" t="s">
        <v>11</v>
      </c>
      <c r="R7" s="10" t="s">
        <v>11</v>
      </c>
      <c r="S7" s="10" t="s">
        <v>11</v>
      </c>
      <c r="T7" s="10" t="s">
        <v>11</v>
      </c>
      <c r="U7" s="10" t="s">
        <v>11</v>
      </c>
      <c r="V7" s="10" t="s">
        <v>11</v>
      </c>
      <c r="W7" s="10" t="s">
        <v>11</v>
      </c>
      <c r="X7" s="10" t="s">
        <v>11</v>
      </c>
      <c r="Y7" s="10" t="s">
        <v>11</v>
      </c>
      <c r="Z7" s="10" t="s">
        <v>11</v>
      </c>
      <c r="AA7" s="10" t="s">
        <v>11</v>
      </c>
      <c r="AB7" s="10" t="s">
        <v>11</v>
      </c>
      <c r="AC7" s="10" t="s">
        <v>11</v>
      </c>
      <c r="AD7" s="10" t="s">
        <v>11</v>
      </c>
      <c r="AE7" s="26" t="s">
        <v>126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ht="24" customHeight="1">
      <c r="A8" s="78" t="s">
        <v>12</v>
      </c>
      <c r="B8" s="19" t="s">
        <v>13</v>
      </c>
      <c r="C8" s="39">
        <v>110968712</v>
      </c>
      <c r="D8" s="40">
        <v>4676</v>
      </c>
      <c r="E8" s="40">
        <v>1923</v>
      </c>
      <c r="F8" s="40">
        <v>110975311</v>
      </c>
      <c r="G8" s="40">
        <v>1134357070</v>
      </c>
      <c r="H8" s="40">
        <v>47140134</v>
      </c>
      <c r="I8" s="40">
        <v>61571280</v>
      </c>
      <c r="J8" s="40">
        <v>1243068484</v>
      </c>
      <c r="K8" s="40">
        <v>8910147</v>
      </c>
      <c r="L8" s="40">
        <v>463434</v>
      </c>
      <c r="M8" s="40">
        <v>9373581</v>
      </c>
      <c r="N8" s="40">
        <v>138316620</v>
      </c>
      <c r="O8" s="40">
        <v>4023646</v>
      </c>
      <c r="P8" s="40">
        <v>33040691</v>
      </c>
      <c r="Q8" s="40">
        <v>1538798333</v>
      </c>
      <c r="R8" s="40">
        <v>6570676</v>
      </c>
      <c r="S8" s="40">
        <v>6582433</v>
      </c>
      <c r="T8" s="40">
        <v>34038292</v>
      </c>
      <c r="U8" s="40">
        <v>1292825</v>
      </c>
      <c r="V8" s="40">
        <v>1547860</v>
      </c>
      <c r="W8" s="40">
        <v>36878977</v>
      </c>
      <c r="X8" s="40">
        <v>480995</v>
      </c>
      <c r="Y8" s="40">
        <v>13872</v>
      </c>
      <c r="Z8" s="40">
        <v>494867</v>
      </c>
      <c r="AA8" s="40">
        <v>4149017</v>
      </c>
      <c r="AB8" s="40">
        <v>120144</v>
      </c>
      <c r="AC8" s="40">
        <v>990821</v>
      </c>
      <c r="AD8" s="40">
        <v>49204502</v>
      </c>
      <c r="AE8" s="27">
        <f>R8/F8*100</f>
        <v>5.9208448625118066</v>
      </c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</row>
    <row r="9" spans="1:43" ht="24" customHeight="1">
      <c r="A9" s="79"/>
      <c r="B9" s="16" t="s">
        <v>14</v>
      </c>
      <c r="C9" s="43">
        <v>10586609507</v>
      </c>
      <c r="D9" s="44">
        <v>324929</v>
      </c>
      <c r="E9" s="44">
        <v>4326</v>
      </c>
      <c r="F9" s="44">
        <v>10586938762</v>
      </c>
      <c r="G9" s="44">
        <v>456932684</v>
      </c>
      <c r="H9" s="44">
        <v>15236622</v>
      </c>
      <c r="I9" s="44">
        <v>21202925</v>
      </c>
      <c r="J9" s="44">
        <v>493372231</v>
      </c>
      <c r="K9" s="44">
        <v>3227532</v>
      </c>
      <c r="L9" s="44">
        <v>185039</v>
      </c>
      <c r="M9" s="44">
        <v>3412571</v>
      </c>
      <c r="N9" s="44">
        <v>87360870</v>
      </c>
      <c r="O9" s="44">
        <v>12865642</v>
      </c>
      <c r="P9" s="44">
        <v>12300283</v>
      </c>
      <c r="Q9" s="44">
        <v>11196250359</v>
      </c>
      <c r="R9" s="44">
        <v>633919754</v>
      </c>
      <c r="S9" s="44">
        <v>634538041</v>
      </c>
      <c r="T9" s="44">
        <v>13717941</v>
      </c>
      <c r="U9" s="44">
        <v>408802</v>
      </c>
      <c r="V9" s="44">
        <v>538404</v>
      </c>
      <c r="W9" s="44">
        <v>14665147</v>
      </c>
      <c r="X9" s="44">
        <v>174205</v>
      </c>
      <c r="Y9" s="44">
        <v>5520</v>
      </c>
      <c r="Z9" s="44">
        <v>179725</v>
      </c>
      <c r="AA9" s="44">
        <v>2619961</v>
      </c>
      <c r="AB9" s="44">
        <v>385940</v>
      </c>
      <c r="AC9" s="44">
        <v>368870</v>
      </c>
      <c r="AD9" s="44">
        <v>652139397</v>
      </c>
      <c r="AE9" s="28">
        <f t="shared" ref="AE9:AE25" si="0">R9/F9*100</f>
        <v>5.9877531007862839</v>
      </c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</row>
    <row r="10" spans="1:43" ht="24" customHeight="1">
      <c r="A10" s="79"/>
      <c r="B10" s="16" t="s">
        <v>15</v>
      </c>
      <c r="C10" s="43">
        <v>22544619338</v>
      </c>
      <c r="D10" s="44">
        <v>548392</v>
      </c>
      <c r="E10" s="44">
        <v>10784</v>
      </c>
      <c r="F10" s="44">
        <v>22545178514</v>
      </c>
      <c r="G10" s="44">
        <v>329598119</v>
      </c>
      <c r="H10" s="44">
        <v>11493879</v>
      </c>
      <c r="I10" s="44">
        <v>14018486</v>
      </c>
      <c r="J10" s="44">
        <v>355110484</v>
      </c>
      <c r="K10" s="44">
        <v>3180778</v>
      </c>
      <c r="L10" s="44">
        <v>168720</v>
      </c>
      <c r="M10" s="44">
        <v>3349498</v>
      </c>
      <c r="N10" s="44">
        <v>93346874</v>
      </c>
      <c r="O10" s="44">
        <v>13570516</v>
      </c>
      <c r="P10" s="44">
        <v>16503163</v>
      </c>
      <c r="Q10" s="44">
        <v>23027059049</v>
      </c>
      <c r="R10" s="44">
        <v>1350641687</v>
      </c>
      <c r="S10" s="44">
        <v>1351986005</v>
      </c>
      <c r="T10" s="44">
        <v>9893677</v>
      </c>
      <c r="U10" s="44">
        <v>311942</v>
      </c>
      <c r="V10" s="44">
        <v>351354</v>
      </c>
      <c r="W10" s="44">
        <v>10556973</v>
      </c>
      <c r="X10" s="44">
        <v>171673</v>
      </c>
      <c r="Y10" s="44">
        <v>5063</v>
      </c>
      <c r="Z10" s="44">
        <v>176736</v>
      </c>
      <c r="AA10" s="44">
        <v>2798946</v>
      </c>
      <c r="AB10" s="44">
        <v>407025</v>
      </c>
      <c r="AC10" s="44">
        <v>494962</v>
      </c>
      <c r="AD10" s="44">
        <v>1365076329</v>
      </c>
      <c r="AE10" s="28">
        <f t="shared" si="0"/>
        <v>5.9908227657691198</v>
      </c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</row>
    <row r="11" spans="1:43" ht="24" customHeight="1">
      <c r="A11" s="79"/>
      <c r="B11" s="16" t="s">
        <v>16</v>
      </c>
      <c r="C11" s="43">
        <v>20536472716</v>
      </c>
      <c r="D11" s="44">
        <v>493075</v>
      </c>
      <c r="E11" s="44">
        <v>32723</v>
      </c>
      <c r="F11" s="44">
        <v>20536998514</v>
      </c>
      <c r="G11" s="44">
        <v>229221248</v>
      </c>
      <c r="H11" s="44">
        <v>11922738</v>
      </c>
      <c r="I11" s="44">
        <v>7735723</v>
      </c>
      <c r="J11" s="44">
        <v>248879709</v>
      </c>
      <c r="K11" s="44">
        <v>2887132</v>
      </c>
      <c r="L11" s="44">
        <v>96317</v>
      </c>
      <c r="M11" s="44">
        <v>2983449</v>
      </c>
      <c r="N11" s="44">
        <v>93308569</v>
      </c>
      <c r="O11" s="44">
        <v>10429757</v>
      </c>
      <c r="P11" s="44">
        <v>16405729</v>
      </c>
      <c r="Q11" s="44">
        <v>20909005727</v>
      </c>
      <c r="R11" s="44">
        <v>1230457025</v>
      </c>
      <c r="S11" s="44">
        <v>1231770718</v>
      </c>
      <c r="T11" s="44">
        <v>6885992</v>
      </c>
      <c r="U11" s="44">
        <v>330859</v>
      </c>
      <c r="V11" s="44">
        <v>196399</v>
      </c>
      <c r="W11" s="44">
        <v>7413250</v>
      </c>
      <c r="X11" s="44">
        <v>155829</v>
      </c>
      <c r="Y11" s="44">
        <v>2889</v>
      </c>
      <c r="Z11" s="44">
        <v>158718</v>
      </c>
      <c r="AA11" s="44">
        <v>2798768</v>
      </c>
      <c r="AB11" s="44">
        <v>312812</v>
      </c>
      <c r="AC11" s="44">
        <v>492085</v>
      </c>
      <c r="AD11" s="44">
        <v>1241632658</v>
      </c>
      <c r="AE11" s="28">
        <f t="shared" si="0"/>
        <v>5.9914160492401152</v>
      </c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</row>
    <row r="12" spans="1:43" ht="24" customHeight="1">
      <c r="A12" s="79"/>
      <c r="B12" s="16" t="s">
        <v>17</v>
      </c>
      <c r="C12" s="43">
        <v>15736209584</v>
      </c>
      <c r="D12" s="44">
        <v>340381</v>
      </c>
      <c r="E12" s="44">
        <v>14132</v>
      </c>
      <c r="F12" s="44">
        <v>15736564097</v>
      </c>
      <c r="G12" s="44">
        <v>158963244</v>
      </c>
      <c r="H12" s="44">
        <v>6079032</v>
      </c>
      <c r="I12" s="44">
        <v>4155007</v>
      </c>
      <c r="J12" s="44">
        <v>169197283</v>
      </c>
      <c r="K12" s="44">
        <v>2842820</v>
      </c>
      <c r="L12" s="44">
        <v>37783</v>
      </c>
      <c r="M12" s="44">
        <v>2880603</v>
      </c>
      <c r="N12" s="44">
        <v>79705579</v>
      </c>
      <c r="O12" s="44">
        <v>9111348</v>
      </c>
      <c r="P12" s="44">
        <v>14343449</v>
      </c>
      <c r="Q12" s="44">
        <v>16011802359</v>
      </c>
      <c r="R12" s="44">
        <v>942999838</v>
      </c>
      <c r="S12" s="44">
        <v>943996040</v>
      </c>
      <c r="T12" s="44">
        <v>4775841</v>
      </c>
      <c r="U12" s="44">
        <v>166020</v>
      </c>
      <c r="V12" s="44">
        <v>104417</v>
      </c>
      <c r="W12" s="44">
        <v>5046278</v>
      </c>
      <c r="X12" s="44">
        <v>153464</v>
      </c>
      <c r="Y12" s="44">
        <v>1133</v>
      </c>
      <c r="Z12" s="44">
        <v>154597</v>
      </c>
      <c r="AA12" s="44">
        <v>2390871</v>
      </c>
      <c r="AB12" s="44">
        <v>273303</v>
      </c>
      <c r="AC12" s="44">
        <v>430239</v>
      </c>
      <c r="AD12" s="44">
        <v>951295126</v>
      </c>
      <c r="AE12" s="28">
        <f t="shared" si="0"/>
        <v>5.9924125252968805</v>
      </c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</row>
    <row r="13" spans="1:43" ht="24" customHeight="1">
      <c r="A13" s="79"/>
      <c r="B13" s="16" t="s">
        <v>18</v>
      </c>
      <c r="C13" s="43">
        <v>14055292178</v>
      </c>
      <c r="D13" s="44">
        <v>346219</v>
      </c>
      <c r="E13" s="44">
        <v>7673</v>
      </c>
      <c r="F13" s="44">
        <v>14055646070</v>
      </c>
      <c r="G13" s="44">
        <v>172601604</v>
      </c>
      <c r="H13" s="44">
        <v>7979177</v>
      </c>
      <c r="I13" s="44">
        <v>4051687</v>
      </c>
      <c r="J13" s="44">
        <v>184632468</v>
      </c>
      <c r="K13" s="44">
        <v>2937505</v>
      </c>
      <c r="L13" s="44">
        <v>47879</v>
      </c>
      <c r="M13" s="44">
        <v>2985384</v>
      </c>
      <c r="N13" s="44">
        <v>117280635</v>
      </c>
      <c r="O13" s="44">
        <v>9427689</v>
      </c>
      <c r="P13" s="44">
        <v>21197141</v>
      </c>
      <c r="Q13" s="44">
        <v>14391169387</v>
      </c>
      <c r="R13" s="44">
        <v>842214139</v>
      </c>
      <c r="S13" s="44">
        <v>843220856</v>
      </c>
      <c r="T13" s="44">
        <v>5185074</v>
      </c>
      <c r="U13" s="44">
        <v>221047</v>
      </c>
      <c r="V13" s="44">
        <v>104042</v>
      </c>
      <c r="W13" s="44">
        <v>5510163</v>
      </c>
      <c r="X13" s="44">
        <v>158572</v>
      </c>
      <c r="Y13" s="44">
        <v>1433</v>
      </c>
      <c r="Z13" s="44">
        <v>160005</v>
      </c>
      <c r="AA13" s="44">
        <v>3518027</v>
      </c>
      <c r="AB13" s="44">
        <v>282775</v>
      </c>
      <c r="AC13" s="44">
        <v>635831</v>
      </c>
      <c r="AD13" s="44">
        <v>852320940</v>
      </c>
      <c r="AE13" s="28">
        <f t="shared" si="0"/>
        <v>5.9919987655181473</v>
      </c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</row>
    <row r="14" spans="1:43" ht="24" customHeight="1">
      <c r="A14" s="79"/>
      <c r="B14" s="16" t="s">
        <v>19</v>
      </c>
      <c r="C14" s="43">
        <v>7120609765</v>
      </c>
      <c r="D14" s="44">
        <v>259343</v>
      </c>
      <c r="E14" s="44">
        <v>18840</v>
      </c>
      <c r="F14" s="44">
        <v>7120887948</v>
      </c>
      <c r="G14" s="44">
        <v>110726121</v>
      </c>
      <c r="H14" s="44">
        <v>5294023</v>
      </c>
      <c r="I14" s="44">
        <v>3094355</v>
      </c>
      <c r="J14" s="44">
        <v>119114499</v>
      </c>
      <c r="K14" s="44">
        <v>2739997</v>
      </c>
      <c r="L14" s="44">
        <v>79014</v>
      </c>
      <c r="M14" s="44">
        <v>2819011</v>
      </c>
      <c r="N14" s="44">
        <v>82203224</v>
      </c>
      <c r="O14" s="44">
        <v>7035796</v>
      </c>
      <c r="P14" s="44">
        <v>8561833</v>
      </c>
      <c r="Q14" s="44">
        <v>7340622311</v>
      </c>
      <c r="R14" s="44">
        <v>426634911</v>
      </c>
      <c r="S14" s="44">
        <v>427198182</v>
      </c>
      <c r="T14" s="44">
        <v>3327359</v>
      </c>
      <c r="U14" s="44">
        <v>148047</v>
      </c>
      <c r="V14" s="44">
        <v>78898</v>
      </c>
      <c r="W14" s="44">
        <v>3554304</v>
      </c>
      <c r="X14" s="44">
        <v>147925</v>
      </c>
      <c r="Y14" s="44">
        <v>2371</v>
      </c>
      <c r="Z14" s="44">
        <v>150296</v>
      </c>
      <c r="AA14" s="44">
        <v>2465744</v>
      </c>
      <c r="AB14" s="44">
        <v>210733</v>
      </c>
      <c r="AC14" s="44">
        <v>256763</v>
      </c>
      <c r="AD14" s="44">
        <v>433272751</v>
      </c>
      <c r="AE14" s="28">
        <f t="shared" si="0"/>
        <v>5.99131616893124</v>
      </c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</row>
    <row r="15" spans="1:43" ht="24" customHeight="1">
      <c r="A15" s="79"/>
      <c r="B15" s="16" t="s">
        <v>33</v>
      </c>
      <c r="C15" s="43">
        <v>7390526591</v>
      </c>
      <c r="D15" s="44">
        <v>448168</v>
      </c>
      <c r="E15" s="44">
        <v>23343</v>
      </c>
      <c r="F15" s="44">
        <v>7390998102</v>
      </c>
      <c r="G15" s="44">
        <v>148505256</v>
      </c>
      <c r="H15" s="44">
        <v>6317262</v>
      </c>
      <c r="I15" s="44">
        <v>4810908</v>
      </c>
      <c r="J15" s="44">
        <v>159633426</v>
      </c>
      <c r="K15" s="44">
        <v>3593014</v>
      </c>
      <c r="L15" s="44">
        <v>126861</v>
      </c>
      <c r="M15" s="44">
        <v>3719875</v>
      </c>
      <c r="N15" s="44">
        <v>126740443</v>
      </c>
      <c r="O15" s="44">
        <v>10705763</v>
      </c>
      <c r="P15" s="44">
        <v>10544512</v>
      </c>
      <c r="Q15" s="44">
        <v>7702342121</v>
      </c>
      <c r="R15" s="44">
        <v>442774667</v>
      </c>
      <c r="S15" s="44">
        <v>443417470</v>
      </c>
      <c r="T15" s="44">
        <v>4458177</v>
      </c>
      <c r="U15" s="44">
        <v>177546</v>
      </c>
      <c r="V15" s="44">
        <v>129397</v>
      </c>
      <c r="W15" s="44">
        <v>4765120</v>
      </c>
      <c r="X15" s="44">
        <v>193970</v>
      </c>
      <c r="Y15" s="44">
        <v>3801</v>
      </c>
      <c r="Z15" s="44">
        <v>197771</v>
      </c>
      <c r="AA15" s="44">
        <v>3801216</v>
      </c>
      <c r="AB15" s="44">
        <v>319979</v>
      </c>
      <c r="AC15" s="44">
        <v>316299</v>
      </c>
      <c r="AD15" s="44">
        <v>452175052</v>
      </c>
      <c r="AE15" s="28">
        <f t="shared" si="0"/>
        <v>5.9907290042489043</v>
      </c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</row>
    <row r="16" spans="1:43" ht="24" customHeight="1">
      <c r="A16" s="79"/>
      <c r="B16" s="16" t="s">
        <v>21</v>
      </c>
      <c r="C16" s="43">
        <v>18303953740</v>
      </c>
      <c r="D16" s="44">
        <v>910528</v>
      </c>
      <c r="E16" s="44">
        <v>440550</v>
      </c>
      <c r="F16" s="44">
        <v>18305304818</v>
      </c>
      <c r="G16" s="44">
        <v>437273046</v>
      </c>
      <c r="H16" s="44">
        <v>15782084</v>
      </c>
      <c r="I16" s="44">
        <v>10370865</v>
      </c>
      <c r="J16" s="44">
        <v>463425995</v>
      </c>
      <c r="K16" s="44">
        <v>15425307</v>
      </c>
      <c r="L16" s="44">
        <v>146647</v>
      </c>
      <c r="M16" s="44">
        <v>15571954</v>
      </c>
      <c r="N16" s="44">
        <v>1017936729</v>
      </c>
      <c r="O16" s="44">
        <v>56940376</v>
      </c>
      <c r="P16" s="44">
        <v>25460465</v>
      </c>
      <c r="Q16" s="44">
        <v>19884640337</v>
      </c>
      <c r="R16" s="44">
        <v>1096218960</v>
      </c>
      <c r="S16" s="44">
        <v>1097959885</v>
      </c>
      <c r="T16" s="44">
        <v>13133962</v>
      </c>
      <c r="U16" s="44">
        <v>452075</v>
      </c>
      <c r="V16" s="44">
        <v>286368</v>
      </c>
      <c r="W16" s="44">
        <v>13872405</v>
      </c>
      <c r="X16" s="44">
        <v>832906</v>
      </c>
      <c r="Y16" s="44">
        <v>4393</v>
      </c>
      <c r="Z16" s="44">
        <v>837299</v>
      </c>
      <c r="AA16" s="44">
        <v>30535762</v>
      </c>
      <c r="AB16" s="44">
        <v>1708002</v>
      </c>
      <c r="AC16" s="44">
        <v>763750</v>
      </c>
      <c r="AD16" s="44">
        <v>1143936178</v>
      </c>
      <c r="AE16" s="28">
        <f t="shared" si="0"/>
        <v>5.9885315808675541</v>
      </c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</row>
    <row r="17" spans="1:43" s="18" customFormat="1" ht="24" customHeight="1">
      <c r="A17" s="79"/>
      <c r="B17" s="64" t="s">
        <v>20</v>
      </c>
      <c r="C17" s="22">
        <v>116385262131</v>
      </c>
      <c r="D17" s="23">
        <v>3675711</v>
      </c>
      <c r="E17" s="23">
        <v>554294</v>
      </c>
      <c r="F17" s="23">
        <v>116389492136</v>
      </c>
      <c r="G17" s="23">
        <v>3178178392</v>
      </c>
      <c r="H17" s="23">
        <v>127244951</v>
      </c>
      <c r="I17" s="23">
        <v>131011236</v>
      </c>
      <c r="J17" s="23">
        <v>3436434579</v>
      </c>
      <c r="K17" s="23">
        <v>45744232</v>
      </c>
      <c r="L17" s="23">
        <v>1351694</v>
      </c>
      <c r="M17" s="23">
        <v>47095926</v>
      </c>
      <c r="N17" s="23">
        <v>1836199543</v>
      </c>
      <c r="O17" s="23">
        <v>134110533</v>
      </c>
      <c r="P17" s="23">
        <v>158357266</v>
      </c>
      <c r="Q17" s="23">
        <v>122001689983</v>
      </c>
      <c r="R17" s="23">
        <v>6972431657</v>
      </c>
      <c r="S17" s="23">
        <v>6980669630</v>
      </c>
      <c r="T17" s="23">
        <v>95416315</v>
      </c>
      <c r="U17" s="23">
        <v>3509163</v>
      </c>
      <c r="V17" s="23">
        <v>3337139</v>
      </c>
      <c r="W17" s="23">
        <v>102262617</v>
      </c>
      <c r="X17" s="23">
        <v>2469539</v>
      </c>
      <c r="Y17" s="23">
        <v>40475</v>
      </c>
      <c r="Z17" s="23">
        <v>2510014</v>
      </c>
      <c r="AA17" s="23">
        <v>55078312</v>
      </c>
      <c r="AB17" s="23">
        <v>4020713</v>
      </c>
      <c r="AC17" s="23">
        <v>4749620</v>
      </c>
      <c r="AD17" s="23">
        <v>7141052933</v>
      </c>
      <c r="AE17" s="29">
        <f t="shared" si="0"/>
        <v>5.9906023551101857</v>
      </c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9"/>
    </row>
    <row r="18" spans="1:43" ht="24" customHeight="1">
      <c r="A18" s="79"/>
      <c r="B18" s="16" t="s">
        <v>23</v>
      </c>
      <c r="C18" s="43">
        <v>33242197557</v>
      </c>
      <c r="D18" s="44">
        <v>877997</v>
      </c>
      <c r="E18" s="44">
        <v>17033</v>
      </c>
      <c r="F18" s="44">
        <v>33243092587</v>
      </c>
      <c r="G18" s="44">
        <v>1920887873</v>
      </c>
      <c r="H18" s="44">
        <v>73870635</v>
      </c>
      <c r="I18" s="44">
        <v>96792691</v>
      </c>
      <c r="J18" s="44">
        <v>2091551199</v>
      </c>
      <c r="K18" s="44">
        <v>15318457</v>
      </c>
      <c r="L18" s="44">
        <v>817193</v>
      </c>
      <c r="M18" s="44">
        <v>16135650</v>
      </c>
      <c r="N18" s="44">
        <v>319024364</v>
      </c>
      <c r="O18" s="44">
        <v>30459804</v>
      </c>
      <c r="P18" s="44">
        <v>61844137</v>
      </c>
      <c r="Q18" s="44">
        <v>35762107741</v>
      </c>
      <c r="R18" s="44">
        <v>1991132117</v>
      </c>
      <c r="S18" s="44">
        <v>1993106479</v>
      </c>
      <c r="T18" s="44">
        <v>57649910</v>
      </c>
      <c r="U18" s="44">
        <v>2013569</v>
      </c>
      <c r="V18" s="44">
        <v>2437618</v>
      </c>
      <c r="W18" s="44">
        <v>62101097</v>
      </c>
      <c r="X18" s="44">
        <v>826873</v>
      </c>
      <c r="Y18" s="44">
        <v>24455</v>
      </c>
      <c r="Z18" s="44">
        <v>851328</v>
      </c>
      <c r="AA18" s="44">
        <v>9567924</v>
      </c>
      <c r="AB18" s="44">
        <v>913109</v>
      </c>
      <c r="AC18" s="44">
        <v>1854653</v>
      </c>
      <c r="AD18" s="44">
        <v>2066420228</v>
      </c>
      <c r="AE18" s="28">
        <f t="shared" si="0"/>
        <v>5.9896115615267682</v>
      </c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</row>
    <row r="19" spans="1:43" ht="24" customHeight="1">
      <c r="A19" s="79"/>
      <c r="B19" s="16" t="s">
        <v>24</v>
      </c>
      <c r="C19" s="43">
        <v>57448584243</v>
      </c>
      <c r="D19" s="44">
        <v>1439018</v>
      </c>
      <c r="E19" s="44">
        <v>73368</v>
      </c>
      <c r="F19" s="44">
        <v>57450096629</v>
      </c>
      <c r="G19" s="44">
        <v>671512217</v>
      </c>
      <c r="H19" s="44">
        <v>31274970</v>
      </c>
      <c r="I19" s="44">
        <v>19036772</v>
      </c>
      <c r="J19" s="44">
        <v>721823959</v>
      </c>
      <c r="K19" s="44">
        <v>11407454</v>
      </c>
      <c r="L19" s="44">
        <v>260993</v>
      </c>
      <c r="M19" s="44">
        <v>11668447</v>
      </c>
      <c r="N19" s="44">
        <v>372498007</v>
      </c>
      <c r="O19" s="44">
        <v>36004590</v>
      </c>
      <c r="P19" s="44">
        <v>60508152</v>
      </c>
      <c r="Q19" s="44">
        <v>58652599784</v>
      </c>
      <c r="R19" s="44">
        <v>3442305913</v>
      </c>
      <c r="S19" s="44">
        <v>3446185796</v>
      </c>
      <c r="T19" s="44">
        <v>20174266</v>
      </c>
      <c r="U19" s="44">
        <v>865973</v>
      </c>
      <c r="V19" s="44">
        <v>483756</v>
      </c>
      <c r="W19" s="44">
        <v>21523995</v>
      </c>
      <c r="X19" s="44">
        <v>615790</v>
      </c>
      <c r="Y19" s="44">
        <v>7826</v>
      </c>
      <c r="Z19" s="44">
        <v>623616</v>
      </c>
      <c r="AA19" s="44">
        <v>11173410</v>
      </c>
      <c r="AB19" s="44">
        <v>1079623</v>
      </c>
      <c r="AC19" s="44">
        <v>1814918</v>
      </c>
      <c r="AD19" s="44">
        <v>3478521475</v>
      </c>
      <c r="AE19" s="28">
        <f t="shared" si="0"/>
        <v>5.991819187406505</v>
      </c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</row>
    <row r="20" spans="1:43" ht="24" customHeight="1">
      <c r="A20" s="79"/>
      <c r="B20" s="16" t="s">
        <v>25</v>
      </c>
      <c r="C20" s="43">
        <v>7390526591</v>
      </c>
      <c r="D20" s="44">
        <v>448168</v>
      </c>
      <c r="E20" s="44">
        <v>23343</v>
      </c>
      <c r="F20" s="44">
        <v>7390998102</v>
      </c>
      <c r="G20" s="44">
        <v>148505256</v>
      </c>
      <c r="H20" s="44">
        <v>6317262</v>
      </c>
      <c r="I20" s="44">
        <v>4810908</v>
      </c>
      <c r="J20" s="44">
        <v>159633426</v>
      </c>
      <c r="K20" s="44">
        <v>3593014</v>
      </c>
      <c r="L20" s="44">
        <v>126861</v>
      </c>
      <c r="M20" s="44">
        <v>3719875</v>
      </c>
      <c r="N20" s="44">
        <v>126740443</v>
      </c>
      <c r="O20" s="44">
        <v>10705763</v>
      </c>
      <c r="P20" s="44">
        <v>10544512</v>
      </c>
      <c r="Q20" s="44">
        <v>7702342121</v>
      </c>
      <c r="R20" s="44">
        <v>442774667</v>
      </c>
      <c r="S20" s="44">
        <v>443417470</v>
      </c>
      <c r="T20" s="44">
        <v>4458177</v>
      </c>
      <c r="U20" s="44">
        <v>177546</v>
      </c>
      <c r="V20" s="44">
        <v>129397</v>
      </c>
      <c r="W20" s="44">
        <v>4765120</v>
      </c>
      <c r="X20" s="44">
        <v>193970</v>
      </c>
      <c r="Y20" s="44">
        <v>3801</v>
      </c>
      <c r="Z20" s="44">
        <v>197771</v>
      </c>
      <c r="AA20" s="44">
        <v>3801216</v>
      </c>
      <c r="AB20" s="44">
        <v>319979</v>
      </c>
      <c r="AC20" s="44">
        <v>316299</v>
      </c>
      <c r="AD20" s="44">
        <v>452175052</v>
      </c>
      <c r="AE20" s="28">
        <f t="shared" si="0"/>
        <v>5.9907290042489043</v>
      </c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</row>
    <row r="21" spans="1:43" ht="24" customHeight="1">
      <c r="A21" s="80"/>
      <c r="B21" s="16" t="s">
        <v>21</v>
      </c>
      <c r="C21" s="43">
        <v>18303953740</v>
      </c>
      <c r="D21" s="44">
        <v>910528</v>
      </c>
      <c r="E21" s="44">
        <v>440550</v>
      </c>
      <c r="F21" s="44">
        <v>18305304818</v>
      </c>
      <c r="G21" s="44">
        <v>437273046</v>
      </c>
      <c r="H21" s="44">
        <v>15782084</v>
      </c>
      <c r="I21" s="44">
        <v>10370865</v>
      </c>
      <c r="J21" s="44">
        <v>463425995</v>
      </c>
      <c r="K21" s="44">
        <v>15425307</v>
      </c>
      <c r="L21" s="44">
        <v>146647</v>
      </c>
      <c r="M21" s="44">
        <v>15571954</v>
      </c>
      <c r="N21" s="44">
        <v>1017936729</v>
      </c>
      <c r="O21" s="44">
        <v>56940376</v>
      </c>
      <c r="P21" s="44">
        <v>25460465</v>
      </c>
      <c r="Q21" s="44">
        <v>19884640337</v>
      </c>
      <c r="R21" s="44">
        <v>1096218960</v>
      </c>
      <c r="S21" s="44">
        <v>1097959885</v>
      </c>
      <c r="T21" s="44">
        <v>13133962</v>
      </c>
      <c r="U21" s="44">
        <v>452075</v>
      </c>
      <c r="V21" s="44">
        <v>286368</v>
      </c>
      <c r="W21" s="44">
        <v>13872405</v>
      </c>
      <c r="X21" s="44">
        <v>832906</v>
      </c>
      <c r="Y21" s="44">
        <v>4393</v>
      </c>
      <c r="Z21" s="44">
        <v>837299</v>
      </c>
      <c r="AA21" s="44">
        <v>30535762</v>
      </c>
      <c r="AB21" s="44">
        <v>1708002</v>
      </c>
      <c r="AC21" s="44">
        <v>763750</v>
      </c>
      <c r="AD21" s="44">
        <v>1143936178</v>
      </c>
      <c r="AE21" s="28">
        <f t="shared" si="0"/>
        <v>5.9885315808675541</v>
      </c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</row>
    <row r="22" spans="1:43" ht="24" customHeight="1">
      <c r="A22" s="78" t="s">
        <v>22</v>
      </c>
      <c r="B22" s="19" t="s">
        <v>26</v>
      </c>
      <c r="C22" s="39">
        <v>90689030802</v>
      </c>
      <c r="D22" s="40">
        <v>2317015</v>
      </c>
      <c r="E22" s="40">
        <v>90401</v>
      </c>
      <c r="F22" s="40">
        <v>90691438218</v>
      </c>
      <c r="G22" s="40">
        <v>2592356483</v>
      </c>
      <c r="H22" s="40">
        <v>105145605</v>
      </c>
      <c r="I22" s="40">
        <v>115825579</v>
      </c>
      <c r="J22" s="40">
        <v>2813327667</v>
      </c>
      <c r="K22" s="40">
        <v>26725830</v>
      </c>
      <c r="L22" s="40">
        <v>1078186</v>
      </c>
      <c r="M22" s="40">
        <v>27804016</v>
      </c>
      <c r="N22" s="40">
        <v>691263277</v>
      </c>
      <c r="O22" s="40">
        <v>66037502</v>
      </c>
      <c r="P22" s="40">
        <v>122345497</v>
      </c>
      <c r="Q22" s="40">
        <v>94412216177</v>
      </c>
      <c r="R22" s="40">
        <v>3627272002</v>
      </c>
      <c r="S22" s="40">
        <v>3625432762</v>
      </c>
      <c r="T22" s="40">
        <v>51885453</v>
      </c>
      <c r="U22" s="40">
        <v>1913508</v>
      </c>
      <c r="V22" s="40">
        <v>1945876</v>
      </c>
      <c r="W22" s="40">
        <v>55744837</v>
      </c>
      <c r="X22" s="40">
        <v>961630</v>
      </c>
      <c r="Y22" s="40">
        <v>21503</v>
      </c>
      <c r="Z22" s="40">
        <v>983133</v>
      </c>
      <c r="AA22" s="40">
        <v>13821701</v>
      </c>
      <c r="AB22" s="40">
        <v>1322062</v>
      </c>
      <c r="AC22" s="40">
        <v>2446195</v>
      </c>
      <c r="AD22" s="40">
        <v>3701589930</v>
      </c>
      <c r="AE22" s="27">
        <f t="shared" si="0"/>
        <v>3.9995749028490719</v>
      </c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</row>
    <row r="23" spans="1:43" ht="24" customHeight="1">
      <c r="A23" s="79"/>
      <c r="B23" s="16" t="s">
        <v>27</v>
      </c>
      <c r="C23" s="43">
        <v>7390467761</v>
      </c>
      <c r="D23" s="44">
        <v>448168</v>
      </c>
      <c r="E23" s="44">
        <v>23343</v>
      </c>
      <c r="F23" s="44">
        <v>7390939272</v>
      </c>
      <c r="G23" s="44">
        <v>148505256</v>
      </c>
      <c r="H23" s="44">
        <v>6317262</v>
      </c>
      <c r="I23" s="44">
        <v>4810908</v>
      </c>
      <c r="J23" s="44">
        <v>159633426</v>
      </c>
      <c r="K23" s="44">
        <v>3593014</v>
      </c>
      <c r="L23" s="44">
        <v>126861</v>
      </c>
      <c r="M23" s="44">
        <v>3719875</v>
      </c>
      <c r="N23" s="44">
        <v>126740443</v>
      </c>
      <c r="O23" s="44">
        <v>10705763</v>
      </c>
      <c r="P23" s="44">
        <v>10544512</v>
      </c>
      <c r="Q23" s="44">
        <v>7702283291</v>
      </c>
      <c r="R23" s="44">
        <v>295807484</v>
      </c>
      <c r="S23" s="44">
        <v>295593100</v>
      </c>
      <c r="T23" s="44">
        <v>2972270</v>
      </c>
      <c r="U23" s="44">
        <v>118364</v>
      </c>
      <c r="V23" s="44">
        <v>86258</v>
      </c>
      <c r="W23" s="44">
        <v>3176892</v>
      </c>
      <c r="X23" s="44">
        <v>129313</v>
      </c>
      <c r="Y23" s="44">
        <v>2534</v>
      </c>
      <c r="Z23" s="44">
        <v>131847</v>
      </c>
      <c r="AA23" s="44">
        <v>2534153</v>
      </c>
      <c r="AB23" s="44">
        <v>213653</v>
      </c>
      <c r="AC23" s="44">
        <v>210866</v>
      </c>
      <c r="AD23" s="44">
        <v>302074895</v>
      </c>
      <c r="AE23" s="28">
        <f t="shared" si="0"/>
        <v>4.0022989381152643</v>
      </c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</row>
    <row r="24" spans="1:43" ht="24" customHeight="1">
      <c r="A24" s="79"/>
      <c r="B24" s="17" t="s">
        <v>21</v>
      </c>
      <c r="C24" s="46">
        <v>18302577734</v>
      </c>
      <c r="D24" s="47">
        <v>910528</v>
      </c>
      <c r="E24" s="47">
        <v>440550</v>
      </c>
      <c r="F24" s="47">
        <v>18303928812</v>
      </c>
      <c r="G24" s="47">
        <v>436699104</v>
      </c>
      <c r="H24" s="47">
        <v>15782084</v>
      </c>
      <c r="I24" s="47">
        <v>10370865</v>
      </c>
      <c r="J24" s="47">
        <v>462852053</v>
      </c>
      <c r="K24" s="47">
        <v>15425307</v>
      </c>
      <c r="L24" s="47">
        <v>146647</v>
      </c>
      <c r="M24" s="47">
        <v>15571954</v>
      </c>
      <c r="N24" s="47">
        <v>1017923133</v>
      </c>
      <c r="O24" s="47">
        <v>56927070</v>
      </c>
      <c r="P24" s="47">
        <v>25460465</v>
      </c>
      <c r="Q24" s="47">
        <v>19882663487</v>
      </c>
      <c r="R24" s="47">
        <v>732379067</v>
      </c>
      <c r="S24" s="47">
        <v>731976594</v>
      </c>
      <c r="T24" s="47">
        <v>8745306</v>
      </c>
      <c r="U24" s="47">
        <v>301246</v>
      </c>
      <c r="V24" s="47">
        <v>190742</v>
      </c>
      <c r="W24" s="47">
        <v>9237294</v>
      </c>
      <c r="X24" s="47">
        <v>555261</v>
      </c>
      <c r="Y24" s="47">
        <v>2927</v>
      </c>
      <c r="Z24" s="47">
        <v>558188</v>
      </c>
      <c r="AA24" s="47">
        <v>20357564</v>
      </c>
      <c r="AB24" s="47">
        <v>1141406</v>
      </c>
      <c r="AC24" s="47">
        <v>509176</v>
      </c>
      <c r="AD24" s="47">
        <v>764182695</v>
      </c>
      <c r="AE24" s="30">
        <f t="shared" si="0"/>
        <v>4.0012123873638243</v>
      </c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</row>
    <row r="25" spans="1:43" s="18" customFormat="1" ht="24" customHeight="1" thickBot="1">
      <c r="A25" s="81"/>
      <c r="B25" s="65" t="s">
        <v>20</v>
      </c>
      <c r="C25" s="49">
        <v>116382076297</v>
      </c>
      <c r="D25" s="50">
        <v>3675711</v>
      </c>
      <c r="E25" s="50">
        <v>554294</v>
      </c>
      <c r="F25" s="50">
        <v>116386306302</v>
      </c>
      <c r="G25" s="50">
        <v>3177560843</v>
      </c>
      <c r="H25" s="50">
        <v>127244951</v>
      </c>
      <c r="I25" s="50">
        <v>131007352</v>
      </c>
      <c r="J25" s="50">
        <v>3435813146</v>
      </c>
      <c r="K25" s="50">
        <v>45744151</v>
      </c>
      <c r="L25" s="50">
        <v>1351694</v>
      </c>
      <c r="M25" s="50">
        <v>47095845</v>
      </c>
      <c r="N25" s="50">
        <v>1835926853</v>
      </c>
      <c r="O25" s="50">
        <v>133670335</v>
      </c>
      <c r="P25" s="50">
        <v>158350474</v>
      </c>
      <c r="Q25" s="50">
        <v>121997162955</v>
      </c>
      <c r="R25" s="50">
        <v>4655458553</v>
      </c>
      <c r="S25" s="50">
        <v>4653002456</v>
      </c>
      <c r="T25" s="50">
        <v>63603029</v>
      </c>
      <c r="U25" s="50">
        <v>2333118</v>
      </c>
      <c r="V25" s="50">
        <v>2222876</v>
      </c>
      <c r="W25" s="50">
        <v>68159023</v>
      </c>
      <c r="X25" s="50">
        <v>1646204</v>
      </c>
      <c r="Y25" s="50">
        <v>26964</v>
      </c>
      <c r="Z25" s="50">
        <v>1673168</v>
      </c>
      <c r="AA25" s="50">
        <v>36713418</v>
      </c>
      <c r="AB25" s="50">
        <v>2677121</v>
      </c>
      <c r="AC25" s="50">
        <v>3166237</v>
      </c>
      <c r="AD25" s="50">
        <v>4767847520</v>
      </c>
      <c r="AE25" s="31">
        <f t="shared" si="0"/>
        <v>4.0000054137984096</v>
      </c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9"/>
    </row>
    <row r="27" spans="1:43" ht="24" customHeight="1"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</row>
    <row r="28" spans="1:43" ht="24" customHeight="1"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</row>
    <row r="29" spans="1:43" ht="24" customHeight="1"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</row>
  </sheetData>
  <mergeCells count="25">
    <mergeCell ref="A22:A25"/>
    <mergeCell ref="K5:M5"/>
    <mergeCell ref="Q5:Q6"/>
    <mergeCell ref="R5:R6"/>
    <mergeCell ref="S5:S6"/>
    <mergeCell ref="C4:J4"/>
    <mergeCell ref="K4:Q4"/>
    <mergeCell ref="R4:Z4"/>
    <mergeCell ref="AA4:AD4"/>
    <mergeCell ref="A8:A21"/>
    <mergeCell ref="C5:C6"/>
    <mergeCell ref="D5:D6"/>
    <mergeCell ref="E5:E6"/>
    <mergeCell ref="F5:F6"/>
    <mergeCell ref="G5:J5"/>
    <mergeCell ref="AE4:AE6"/>
    <mergeCell ref="N5:N6"/>
    <mergeCell ref="O5:O6"/>
    <mergeCell ref="P5:P6"/>
    <mergeCell ref="T5:W5"/>
    <mergeCell ref="X5:Z5"/>
    <mergeCell ref="AA5:AA6"/>
    <mergeCell ref="AB5:AB6"/>
    <mergeCell ref="AC5:AC6"/>
    <mergeCell ref="AD5:AD6"/>
  </mergeCells>
  <phoneticPr fontId="4"/>
  <pageMargins left="0.59055118110236227" right="0.19685039370078741" top="0.98425196850393704" bottom="0.78740157480314965" header="0.39370078740157483" footer="0.39370078740157483"/>
  <pageSetup paperSize="9" scale="47" fitToWidth="2" orientation="landscape" horizontalDpi="1200" verticalDpi="1200" r:id="rId1"/>
  <headerFooter alignWithMargins="0"/>
  <colBreaks count="1" manualBreakCount="1">
    <brk id="19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第11表(1)総括表(調査表第12表)</vt:lpstr>
      <vt:lpstr>第11表(2)内訳表1（調査表第58～59表）</vt:lpstr>
      <vt:lpstr>第11表(2)内訳表2（調査表第58表～59表）</vt:lpstr>
      <vt:lpstr>'第11表(1)総括表(調査表第12表)'!Print_Area</vt:lpstr>
      <vt:lpstr>'第11表(2)内訳表1（調査表第58～59表）'!Print_Area</vt:lpstr>
      <vt:lpstr>'第11表(2)内訳表2（調査表第58表～59表）'!Print_Area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2015-03-19T08:21:26Z</cp:lastPrinted>
  <dcterms:created xsi:type="dcterms:W3CDTF">2013-12-02T10:28:59Z</dcterms:created>
  <dcterms:modified xsi:type="dcterms:W3CDTF">2016-03-16T12:28:13Z</dcterms:modified>
</cp:coreProperties>
</file>