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EAEB5BC5-37E9-4157-99DA-A1D08D7C7CDC}" xr6:coauthVersionLast="36" xr6:coauthVersionMax="36" xr10:uidLastSave="{00000000-0000-0000-0000-000000000000}"/>
  <bookViews>
    <workbookView xWindow="120" yWindow="105" windowWidth="16605" windowHeight="9435" xr2:uid="{00000000-000D-0000-FFFF-FFFF00000000}"/>
  </bookViews>
  <sheets>
    <sheet name="第10表（調査表第11表）" sheetId="2" r:id="rId1"/>
    <sheet name="第10表（2）内訳表１（調査表第56～57表）" sheetId="3" r:id="rId2"/>
    <sheet name="第10表（3）内訳表２（調査表第56表～57表）" sheetId="4" r:id="rId3"/>
  </sheets>
  <definedNames>
    <definedName name="_xlnm.Print_Area" localSheetId="1">'第10表（2）内訳表１（調査表第56～57表）'!$A$1:$AQ$34</definedName>
    <definedName name="_xlnm.Print_Area" localSheetId="2">'第10表（3）内訳表２（調査表第56表～57表）'!$A$1:$AH$34</definedName>
    <definedName name="_xlnm.Print_Area" localSheetId="0">'第10表（調査表第11表）'!$A$1:$AC$34</definedName>
  </definedNames>
  <calcPr calcId="191029"/>
</workbook>
</file>

<file path=xl/calcChain.xml><?xml version="1.0" encoding="utf-8"?>
<calcChain xmlns="http://schemas.openxmlformats.org/spreadsheetml/2006/main">
  <c r="AG9" i="4" l="1"/>
  <c r="AG10" i="4"/>
  <c r="AG11" i="4"/>
  <c r="AG12" i="4"/>
  <c r="AG13" i="4"/>
  <c r="AG14" i="4"/>
  <c r="AG15" i="4"/>
  <c r="AG16" i="4"/>
  <c r="AG17" i="4"/>
  <c r="AG18" i="4"/>
  <c r="AG19" i="4"/>
  <c r="AG20" i="4"/>
  <c r="AG21" i="4"/>
  <c r="AG22" i="4"/>
  <c r="AG23" i="4"/>
  <c r="AG24" i="4"/>
  <c r="AG25" i="4"/>
  <c r="AG26" i="4"/>
  <c r="AG27" i="4"/>
  <c r="AG28" i="4"/>
  <c r="AG29" i="4"/>
  <c r="AG30" i="4"/>
  <c r="AG31" i="4"/>
  <c r="AG32" i="4"/>
  <c r="AG33" i="4"/>
</calcChain>
</file>

<file path=xl/sharedStrings.xml><?xml version="1.0" encoding="utf-8"?>
<sst xmlns="http://schemas.openxmlformats.org/spreadsheetml/2006/main" count="310" uniqueCount="146">
  <si>
    <t>(1) 総　括　表（調査表第11表）</t>
    <rPh sb="4" eb="5">
      <t>フサ</t>
    </rPh>
    <rPh sb="6" eb="7">
      <t>カツ</t>
    </rPh>
    <rPh sb="8" eb="9">
      <t>ヒョウ</t>
    </rPh>
    <rPh sb="10" eb="13">
      <t>チョウサヒョウ</t>
    </rPh>
    <rPh sb="13" eb="14">
      <t>ダイ</t>
    </rPh>
    <rPh sb="16" eb="17">
      <t>ヒョウ</t>
    </rPh>
    <phoneticPr fontId="6"/>
  </si>
  <si>
    <t>区　分</t>
    <rPh sb="0" eb="1">
      <t>ク</t>
    </rPh>
    <rPh sb="2" eb="3">
      <t>ブン</t>
    </rPh>
    <phoneticPr fontId="6"/>
  </si>
  <si>
    <t>納　税　義　務　者　数</t>
    <phoneticPr fontId="6"/>
  </si>
  <si>
    <t>総所得金額等</t>
    <phoneticPr fontId="6"/>
  </si>
  <si>
    <t>分離長期譲渡
所得金額に係
る所得金額</t>
    <rPh sb="0" eb="2">
      <t>ブンリ</t>
    </rPh>
    <rPh sb="2" eb="4">
      <t>チョウキ</t>
    </rPh>
    <rPh sb="4" eb="6">
      <t>ジョウト</t>
    </rPh>
    <rPh sb="7" eb="9">
      <t>ショトク</t>
    </rPh>
    <rPh sb="9" eb="11">
      <t>キンガク</t>
    </rPh>
    <rPh sb="12" eb="13">
      <t>カカ</t>
    </rPh>
    <rPh sb="15" eb="17">
      <t>ショトク</t>
    </rPh>
    <rPh sb="17" eb="19">
      <t>キンガク</t>
    </rPh>
    <phoneticPr fontId="6"/>
  </si>
  <si>
    <t>分離短期譲渡
所得金額に係
る所得金額</t>
    <rPh sb="0" eb="2">
      <t>ブンリ</t>
    </rPh>
    <rPh sb="2" eb="4">
      <t>タンキ</t>
    </rPh>
    <rPh sb="4" eb="6">
      <t>ジョウト</t>
    </rPh>
    <rPh sb="7" eb="9">
      <t>ショトク</t>
    </rPh>
    <rPh sb="9" eb="11">
      <t>キンガク</t>
    </rPh>
    <rPh sb="12" eb="13">
      <t>カカ</t>
    </rPh>
    <rPh sb="15" eb="17">
      <t>ショトク</t>
    </rPh>
    <rPh sb="17" eb="19">
      <t>キンガク</t>
    </rPh>
    <phoneticPr fontId="6"/>
  </si>
  <si>
    <t>上場株式等
に　係　る
配当所得金額</t>
    <rPh sb="0" eb="2">
      <t>ジョウジョウ</t>
    </rPh>
    <rPh sb="2" eb="4">
      <t>カブシキ</t>
    </rPh>
    <rPh sb="4" eb="5">
      <t>トウ</t>
    </rPh>
    <rPh sb="8" eb="9">
      <t>カカ</t>
    </rPh>
    <rPh sb="12" eb="14">
      <t>ハイトウ</t>
    </rPh>
    <rPh sb="14" eb="16">
      <t>ショトク</t>
    </rPh>
    <rPh sb="16" eb="18">
      <t>キンガク</t>
    </rPh>
    <phoneticPr fontId="6"/>
  </si>
  <si>
    <t>先 物 取 引
に　係　る
雑所得金額</t>
    <rPh sb="0" eb="1">
      <t>サキ</t>
    </rPh>
    <rPh sb="2" eb="3">
      <t>ブツ</t>
    </rPh>
    <rPh sb="4" eb="5">
      <t>トリ</t>
    </rPh>
    <rPh sb="6" eb="7">
      <t>イン</t>
    </rPh>
    <rPh sb="10" eb="11">
      <t>カカ</t>
    </rPh>
    <rPh sb="14" eb="15">
      <t>ザツ</t>
    </rPh>
    <rPh sb="15" eb="17">
      <t>ショトク</t>
    </rPh>
    <rPh sb="17" eb="19">
      <t>キンガク</t>
    </rPh>
    <phoneticPr fontId="6"/>
  </si>
  <si>
    <t>所得控除額</t>
    <phoneticPr fontId="6"/>
  </si>
  <si>
    <t>課税標準額</t>
    <phoneticPr fontId="6"/>
  </si>
  <si>
    <t>算出税額</t>
    <phoneticPr fontId="6"/>
  </si>
  <si>
    <t>税　　　額　　　控　　　除　　　額</t>
    <phoneticPr fontId="6"/>
  </si>
  <si>
    <t>税額調整額</t>
    <phoneticPr fontId="6"/>
  </si>
  <si>
    <t>配当割額
の控除額</t>
    <rPh sb="0" eb="2">
      <t>ハイトウ</t>
    </rPh>
    <rPh sb="2" eb="3">
      <t>ワリ</t>
    </rPh>
    <rPh sb="3" eb="4">
      <t>ガク</t>
    </rPh>
    <rPh sb="6" eb="9">
      <t>コウジョガク</t>
    </rPh>
    <phoneticPr fontId="6"/>
  </si>
  <si>
    <t>株式等譲渡
所得割額
の控除額</t>
    <rPh sb="0" eb="3">
      <t>カブシキトウ</t>
    </rPh>
    <rPh sb="3" eb="5">
      <t>ジョウト</t>
    </rPh>
    <rPh sb="6" eb="10">
      <t>ショトクワリガク</t>
    </rPh>
    <rPh sb="12" eb="15">
      <t>コウジョガク</t>
    </rPh>
    <phoneticPr fontId="6"/>
  </si>
  <si>
    <t>減免税額</t>
    <phoneticPr fontId="6"/>
  </si>
  <si>
    <t>所　　得　　割　　額</t>
    <rPh sb="0" eb="1">
      <t>ショ</t>
    </rPh>
    <rPh sb="3" eb="4">
      <t>エ</t>
    </rPh>
    <rPh sb="6" eb="7">
      <t>ワリ</t>
    </rPh>
    <rPh sb="9" eb="10">
      <t>ガク</t>
    </rPh>
    <phoneticPr fontId="6"/>
  </si>
  <si>
    <t>所得税の納税義務</t>
    <rPh sb="0" eb="3">
      <t>ショトクゼイ</t>
    </rPh>
    <phoneticPr fontId="6"/>
  </si>
  <si>
    <t>計</t>
    <phoneticPr fontId="6"/>
  </si>
  <si>
    <t>左のうち
税額調整
措置に
係る者</t>
    <phoneticPr fontId="6"/>
  </si>
  <si>
    <t>調整控除</t>
    <phoneticPr fontId="6"/>
  </si>
  <si>
    <t>配当控除</t>
    <rPh sb="2" eb="4">
      <t>コウジョ</t>
    </rPh>
    <phoneticPr fontId="6"/>
  </si>
  <si>
    <t>住宅借入金等
特別税額控除</t>
    <rPh sb="0" eb="2">
      <t>ジュウタク</t>
    </rPh>
    <rPh sb="2" eb="5">
      <t>カリイレキン</t>
    </rPh>
    <rPh sb="5" eb="6">
      <t>トウ</t>
    </rPh>
    <rPh sb="7" eb="9">
      <t>トクベツ</t>
    </rPh>
    <rPh sb="9" eb="11">
      <t>ゼイガク</t>
    </rPh>
    <rPh sb="11" eb="13">
      <t>コウジョ</t>
    </rPh>
    <phoneticPr fontId="6"/>
  </si>
  <si>
    <t>寄附金       税額控除</t>
    <rPh sb="0" eb="3">
      <t>キフキン</t>
    </rPh>
    <phoneticPr fontId="6"/>
  </si>
  <si>
    <t>外国税額控除</t>
    <rPh sb="4" eb="6">
      <t>コウジョ</t>
    </rPh>
    <phoneticPr fontId="6"/>
  </si>
  <si>
    <t>計</t>
    <phoneticPr fontId="6"/>
  </si>
  <si>
    <t>あり</t>
    <phoneticPr fontId="6"/>
  </si>
  <si>
    <t>なし</t>
    <phoneticPr fontId="6"/>
  </si>
  <si>
    <t>課税標準額の段階</t>
    <rPh sb="0" eb="2">
      <t>カゼイ</t>
    </rPh>
    <rPh sb="2" eb="5">
      <t>ヒョウジュンガク</t>
    </rPh>
    <rPh sb="6" eb="8">
      <t>ダンカイ</t>
    </rPh>
    <phoneticPr fontId="6"/>
  </si>
  <si>
    <t>人</t>
    <rPh sb="0" eb="1">
      <t>ニン</t>
    </rPh>
    <phoneticPr fontId="6"/>
  </si>
  <si>
    <t>千円</t>
    <rPh sb="0" eb="2">
      <t>センエン</t>
    </rPh>
    <phoneticPr fontId="6"/>
  </si>
  <si>
    <t>市　　　町　　　村　　　民　　　税</t>
    <rPh sb="0" eb="1">
      <t>シ</t>
    </rPh>
    <rPh sb="4" eb="5">
      <t>マチ</t>
    </rPh>
    <rPh sb="8" eb="9">
      <t>ムラ</t>
    </rPh>
    <rPh sb="12" eb="13">
      <t>タミ</t>
    </rPh>
    <rPh sb="16" eb="17">
      <t>ゼイ</t>
    </rPh>
    <phoneticPr fontId="6"/>
  </si>
  <si>
    <t>合　　　計</t>
    <rPh sb="0" eb="1">
      <t>ゴウ</t>
    </rPh>
    <rPh sb="4" eb="5">
      <t>ケイ</t>
    </rPh>
    <phoneticPr fontId="6"/>
  </si>
  <si>
    <t>うち給与所得者</t>
    <rPh sb="2" eb="4">
      <t>キュウヨ</t>
    </rPh>
    <rPh sb="4" eb="7">
      <t>ショトクシャ</t>
    </rPh>
    <phoneticPr fontId="6"/>
  </si>
  <si>
    <t xml:space="preserve"> 200万円を超え 700万円以下</t>
    <rPh sb="4" eb="6">
      <t>マンエン</t>
    </rPh>
    <rPh sb="7" eb="8">
      <t>コ</t>
    </rPh>
    <rPh sb="13" eb="15">
      <t>マンエン</t>
    </rPh>
    <rPh sb="15" eb="17">
      <t>イカ</t>
    </rPh>
    <phoneticPr fontId="6"/>
  </si>
  <si>
    <t>道府県民税</t>
    <rPh sb="0" eb="3">
      <t>ドウフケン</t>
    </rPh>
    <rPh sb="2" eb="5">
      <t>ケンミンゼイ</t>
    </rPh>
    <phoneticPr fontId="6"/>
  </si>
  <si>
    <t>一般株式等に係る譲渡所得等の金額</t>
    <phoneticPr fontId="3"/>
  </si>
  <si>
    <t>上場株式等に係る譲渡所得等の金額</t>
    <rPh sb="0" eb="2">
      <t>ジョウジョウ</t>
    </rPh>
    <rPh sb="2" eb="5">
      <t>カブシキナド</t>
    </rPh>
    <rPh sb="6" eb="7">
      <t>カカワ</t>
    </rPh>
    <rPh sb="8" eb="10">
      <t>ジョウト</t>
    </rPh>
    <rPh sb="10" eb="13">
      <t>ショトクナド</t>
    </rPh>
    <rPh sb="14" eb="16">
      <t>キンガク</t>
    </rPh>
    <phoneticPr fontId="6"/>
  </si>
  <si>
    <r>
      <t>　　　　</t>
    </r>
    <r>
      <rPr>
        <sz val="14"/>
        <rFont val="ＭＳ 明朝"/>
        <family val="1"/>
        <charset val="128"/>
      </rPr>
      <t>上場株式等に係る配当所得</t>
    </r>
    <r>
      <rPr>
        <sz val="14"/>
        <color indexed="8"/>
        <rFont val="ＭＳ 明朝"/>
        <family val="1"/>
        <charset val="128"/>
      </rPr>
      <t>及び商品先物取引に係る雑所得等について分離課税をした者に係る分）</t>
    </r>
    <rPh sb="4" eb="6">
      <t>ジョウジョウ</t>
    </rPh>
    <rPh sb="6" eb="8">
      <t>カブシキ</t>
    </rPh>
    <rPh sb="8" eb="9">
      <t>トウ</t>
    </rPh>
    <rPh sb="10" eb="11">
      <t>カカ</t>
    </rPh>
    <rPh sb="12" eb="14">
      <t>ハイトウ</t>
    </rPh>
    <rPh sb="14" eb="16">
      <t>ショトク</t>
    </rPh>
    <phoneticPr fontId="6"/>
  </si>
  <si>
    <t>1,000万円  〃 2,000万円 〃</t>
    <rPh sb="5" eb="7">
      <t>マンエン</t>
    </rPh>
    <rPh sb="16" eb="18">
      <t>マンエン</t>
    </rPh>
    <phoneticPr fontId="6"/>
  </si>
  <si>
    <t>2,000万円  〃 5,000万円 〃</t>
    <rPh sb="5" eb="7">
      <t>マンエン</t>
    </rPh>
    <rPh sb="16" eb="18">
      <t>マンエン</t>
    </rPh>
    <phoneticPr fontId="6"/>
  </si>
  <si>
    <t>5,000万円  〃 　　1億円 〃</t>
    <rPh sb="5" eb="7">
      <t>マンエン</t>
    </rPh>
    <rPh sb="14" eb="15">
      <t>オク</t>
    </rPh>
    <rPh sb="15" eb="16">
      <t>エン</t>
    </rPh>
    <phoneticPr fontId="6"/>
  </si>
  <si>
    <t>1億円を超える金額</t>
    <rPh sb="2" eb="3">
      <t>エン</t>
    </rPh>
    <rPh sb="4" eb="5">
      <t>コ</t>
    </rPh>
    <rPh sb="7" eb="9">
      <t>キンガク</t>
    </rPh>
    <phoneticPr fontId="6"/>
  </si>
  <si>
    <r>
      <t>第10表　課税標準額段階別令和４年度分所得割額等に関する調（土地等に係る事業所得等並びに長期譲渡所得、短期譲渡所得、株式等に係る譲渡所得等</t>
    </r>
    <r>
      <rPr>
        <sz val="14"/>
        <color rgb="FFFF0000"/>
        <rFont val="ＭＳ 明朝"/>
        <family val="1"/>
        <charset val="128"/>
      </rPr>
      <t>、</t>
    </r>
    <rPh sb="0" eb="1">
      <t>ダイ</t>
    </rPh>
    <rPh sb="3" eb="4">
      <t>ヒョウ</t>
    </rPh>
    <rPh sb="13" eb="15">
      <t>レイワ</t>
    </rPh>
    <phoneticPr fontId="6"/>
  </si>
  <si>
    <t>1,000万円を超える金額</t>
    <rPh sb="5" eb="7">
      <t>マンエン</t>
    </rPh>
    <rPh sb="8" eb="9">
      <t>コ</t>
    </rPh>
    <rPh sb="11" eb="13">
      <t>キンガク</t>
    </rPh>
    <phoneticPr fontId="6"/>
  </si>
  <si>
    <t xml:space="preserve">  700万円  〃 1,000万円 〃</t>
    <rPh sb="5" eb="7">
      <t>マンエン</t>
    </rPh>
    <rPh sb="16" eb="18">
      <t>マンエン</t>
    </rPh>
    <phoneticPr fontId="6"/>
  </si>
  <si>
    <t xml:space="preserve">   10万円以下の金額</t>
    <rPh sb="5" eb="6">
      <t>マン</t>
    </rPh>
    <rPh sb="6" eb="9">
      <t>エンイカ</t>
    </rPh>
    <rPh sb="10" eb="12">
      <t>キンガク</t>
    </rPh>
    <phoneticPr fontId="6"/>
  </si>
  <si>
    <t xml:space="preserve">  550万円  〃　 700万円 〃</t>
    <rPh sb="5" eb="7">
      <t>マンエン</t>
    </rPh>
    <rPh sb="15" eb="17">
      <t>マンエン</t>
    </rPh>
    <phoneticPr fontId="6"/>
  </si>
  <si>
    <t xml:space="preserve">  400万円  〃 　550万円 〃</t>
    <rPh sb="5" eb="7">
      <t>マンエン</t>
    </rPh>
    <rPh sb="15" eb="17">
      <t>マンエン</t>
    </rPh>
    <phoneticPr fontId="6"/>
  </si>
  <si>
    <t xml:space="preserve">  300万円  〃　 400万円 〃</t>
    <rPh sb="5" eb="7">
      <t>マンエン</t>
    </rPh>
    <rPh sb="15" eb="17">
      <t>マンエン</t>
    </rPh>
    <phoneticPr fontId="6"/>
  </si>
  <si>
    <t xml:space="preserve">  200万円  〃 　300万円 〃</t>
    <rPh sb="5" eb="7">
      <t>マンエン</t>
    </rPh>
    <rPh sb="15" eb="17">
      <t>マンエン</t>
    </rPh>
    <phoneticPr fontId="6"/>
  </si>
  <si>
    <t xml:space="preserve">   10万円を超え 100万円以下</t>
    <rPh sb="5" eb="7">
      <t>マンエン</t>
    </rPh>
    <rPh sb="8" eb="9">
      <t>コ</t>
    </rPh>
    <rPh sb="14" eb="15">
      <t>マン</t>
    </rPh>
    <rPh sb="15" eb="18">
      <t>エンイカ</t>
    </rPh>
    <phoneticPr fontId="6"/>
  </si>
  <si>
    <t xml:space="preserve">  100万円  〃   200万円 〃</t>
    <rPh sb="5" eb="7">
      <t>マンエン</t>
    </rPh>
    <rPh sb="16" eb="18">
      <t>マンエン</t>
    </rPh>
    <phoneticPr fontId="6"/>
  </si>
  <si>
    <t xml:space="preserve">  200万円以下の金額</t>
    <rPh sb="5" eb="6">
      <t>マン</t>
    </rPh>
    <rPh sb="6" eb="9">
      <t>エンイカ</t>
    </rPh>
    <rPh sb="10" eb="12">
      <t>キンガク</t>
    </rPh>
    <phoneticPr fontId="6"/>
  </si>
  <si>
    <t xml:space="preserve">  700万円 〃 1,000万円 〃</t>
    <rPh sb="5" eb="7">
      <t>マンエン</t>
    </rPh>
    <rPh sb="15" eb="17">
      <t>マンエン</t>
    </rPh>
    <phoneticPr fontId="6"/>
  </si>
  <si>
    <t xml:space="preserve">  700万円を超え1,000万円以下</t>
    <rPh sb="5" eb="7">
      <t>マンエン</t>
    </rPh>
    <rPh sb="8" eb="9">
      <t>コ</t>
    </rPh>
    <rPh sb="15" eb="17">
      <t>マンエン</t>
    </rPh>
    <rPh sb="17" eb="19">
      <t>イカ</t>
    </rPh>
    <phoneticPr fontId="6"/>
  </si>
  <si>
    <t xml:space="preserve">  700万円以下の金額</t>
    <rPh sb="5" eb="6">
      <t>マン</t>
    </rPh>
    <rPh sb="6" eb="9">
      <t>エンイカ</t>
    </rPh>
    <rPh sb="10" eb="12">
      <t>キンガク</t>
    </rPh>
    <phoneticPr fontId="6"/>
  </si>
  <si>
    <t>1,000万円  〃  2,000万円 〃</t>
    <rPh sb="5" eb="7">
      <t>マンエン</t>
    </rPh>
    <rPh sb="17" eb="19">
      <t>マンエン</t>
    </rPh>
    <phoneticPr fontId="6"/>
  </si>
  <si>
    <t>2,000万円  〃  5,000万円 〃</t>
    <rPh sb="5" eb="7">
      <t>マンエン</t>
    </rPh>
    <rPh sb="17" eb="19">
      <t>マンエン</t>
    </rPh>
    <phoneticPr fontId="6"/>
  </si>
  <si>
    <t>5,000万円  〃 　 　1億円 〃</t>
    <rPh sb="5" eb="7">
      <t>マンエン</t>
    </rPh>
    <rPh sb="15" eb="16">
      <t>オク</t>
    </rPh>
    <rPh sb="16" eb="17">
      <t>エン</t>
    </rPh>
    <phoneticPr fontId="6"/>
  </si>
  <si>
    <t>5,000万円  〃  　　1億円 〃</t>
    <rPh sb="5" eb="7">
      <t>マンエン</t>
    </rPh>
    <rPh sb="15" eb="16">
      <t>オク</t>
    </rPh>
    <rPh sb="16" eb="17">
      <t>エン</t>
    </rPh>
    <phoneticPr fontId="6"/>
  </si>
  <si>
    <t xml:space="preserve">  200万円を超え 700万円以下</t>
    <rPh sb="5" eb="7">
      <t>マンエン</t>
    </rPh>
    <rPh sb="8" eb="9">
      <t>コ</t>
    </rPh>
    <rPh sb="14" eb="16">
      <t>マンエン</t>
    </rPh>
    <rPh sb="16" eb="18">
      <t>イカ</t>
    </rPh>
    <phoneticPr fontId="6"/>
  </si>
  <si>
    <t xml:space="preserve">  300万円  〃 　400万円 〃</t>
    <rPh sb="5" eb="7">
      <t>マンエン</t>
    </rPh>
    <rPh sb="15" eb="17">
      <t>マンエン</t>
    </rPh>
    <phoneticPr fontId="6"/>
  </si>
  <si>
    <t xml:space="preserve">  200万円  〃　 300万円 〃</t>
    <rPh sb="5" eb="7">
      <t>マンエン</t>
    </rPh>
    <rPh sb="15" eb="17">
      <t>マンエン</t>
    </rPh>
    <phoneticPr fontId="6"/>
  </si>
  <si>
    <t xml:space="preserve">  100万円  〃 　200万円 〃</t>
    <rPh sb="5" eb="7">
      <t>マンエン</t>
    </rPh>
    <rPh sb="15" eb="17">
      <t>マンエン</t>
    </rPh>
    <phoneticPr fontId="6"/>
  </si>
  <si>
    <t xml:space="preserve">計
</t>
    <phoneticPr fontId="6"/>
  </si>
  <si>
    <t xml:space="preserve">同居老親等
(70歳以上)
</t>
    <phoneticPr fontId="6"/>
  </si>
  <si>
    <t xml:space="preserve">老人扶養親族
(70歳以上)
</t>
    <phoneticPr fontId="6"/>
  </si>
  <si>
    <t xml:space="preserve">特定扶養親族
(19歳～22歳)
</t>
    <phoneticPr fontId="6"/>
  </si>
  <si>
    <t>一　般
(16歳～18歳)
(23歳～69歳)</t>
    <phoneticPr fontId="6"/>
  </si>
  <si>
    <t>老人配偶者
(70歳以上)</t>
    <phoneticPr fontId="6"/>
  </si>
  <si>
    <t>一　般
(70歳未満)</t>
    <phoneticPr fontId="6"/>
  </si>
  <si>
    <t>特　別</t>
    <phoneticPr fontId="6"/>
  </si>
  <si>
    <t>普　通</t>
    <phoneticPr fontId="6"/>
  </si>
  <si>
    <t>左のうちセルフメディケーション税制に係る分</t>
    <phoneticPr fontId="3"/>
  </si>
  <si>
    <t>国・地方公共
団体等に対する
譲渡に係る金額</t>
    <phoneticPr fontId="6"/>
  </si>
  <si>
    <t>一般の譲渡
に係る金額</t>
    <phoneticPr fontId="6"/>
  </si>
  <si>
    <t>居住用財産の
譲渡に係る金額</t>
    <phoneticPr fontId="6"/>
  </si>
  <si>
    <t>優良住宅地
としての
譲渡に係る金額</t>
    <phoneticPr fontId="6"/>
  </si>
  <si>
    <t>所得控除
計</t>
    <rPh sb="0" eb="2">
      <t>ショトク</t>
    </rPh>
    <rPh sb="2" eb="4">
      <t>コウジョ</t>
    </rPh>
    <phoneticPr fontId="6"/>
  </si>
  <si>
    <t>基　礎
控　除</t>
    <rPh sb="4" eb="5">
      <t>ヒカエ</t>
    </rPh>
    <rPh sb="6" eb="7">
      <t>ジョ</t>
    </rPh>
    <phoneticPr fontId="6"/>
  </si>
  <si>
    <t>特別障害者のうち同居特障加算分(23万円)</t>
    <rPh sb="0" eb="2">
      <t>トクベツ</t>
    </rPh>
    <rPh sb="2" eb="4">
      <t>ショウガイ</t>
    </rPh>
    <rPh sb="4" eb="5">
      <t>シャ</t>
    </rPh>
    <phoneticPr fontId="6"/>
  </si>
  <si>
    <t>扶　　　養　　　控　　　除</t>
    <rPh sb="8" eb="9">
      <t>ヒカエ</t>
    </rPh>
    <rPh sb="12" eb="13">
      <t>ジョ</t>
    </rPh>
    <phoneticPr fontId="6"/>
  </si>
  <si>
    <t xml:space="preserve">配 偶 者
特別控除
</t>
    <rPh sb="0" eb="1">
      <t>ハイ</t>
    </rPh>
    <rPh sb="2" eb="3">
      <t>グウ</t>
    </rPh>
    <rPh sb="4" eb="5">
      <t>シャ</t>
    </rPh>
    <rPh sb="6" eb="8">
      <t>トクベツ</t>
    </rPh>
    <rPh sb="8" eb="10">
      <t>コウジョ</t>
    </rPh>
    <phoneticPr fontId="6"/>
  </si>
  <si>
    <t>配　　偶　　者　　控　　除</t>
    <rPh sb="0" eb="1">
      <t>ハイ</t>
    </rPh>
    <rPh sb="3" eb="4">
      <t>グウ</t>
    </rPh>
    <rPh sb="6" eb="7">
      <t>モノ</t>
    </rPh>
    <rPh sb="9" eb="10">
      <t>ヒカエ</t>
    </rPh>
    <rPh sb="12" eb="13">
      <t>ジョ</t>
    </rPh>
    <phoneticPr fontId="6"/>
  </si>
  <si>
    <t>勤労学生
控　　除</t>
    <rPh sb="5" eb="6">
      <t>ヒカエ</t>
    </rPh>
    <rPh sb="8" eb="9">
      <t>ジョ</t>
    </rPh>
    <phoneticPr fontId="6"/>
  </si>
  <si>
    <t>ひとり親
控　　除</t>
    <rPh sb="3" eb="4">
      <t>オヤ</t>
    </rPh>
    <rPh sb="5" eb="6">
      <t>ヒカエ</t>
    </rPh>
    <rPh sb="8" eb="9">
      <t>ジョ</t>
    </rPh>
    <phoneticPr fontId="6"/>
  </si>
  <si>
    <t>寡婦控除</t>
    <rPh sb="2" eb="3">
      <t>ヒカエ</t>
    </rPh>
    <rPh sb="3" eb="4">
      <t>ジョ</t>
    </rPh>
    <phoneticPr fontId="6"/>
  </si>
  <si>
    <t>障害者控除（同居特障加算分含まず）</t>
    <rPh sb="0" eb="3">
      <t>ショウガイシャ</t>
    </rPh>
    <rPh sb="3" eb="5">
      <t>コウジョ</t>
    </rPh>
    <phoneticPr fontId="6"/>
  </si>
  <si>
    <t>地震保険料
控　　　除</t>
    <rPh sb="0" eb="2">
      <t>ジシン</t>
    </rPh>
    <rPh sb="6" eb="7">
      <t>ヒカエ</t>
    </rPh>
    <rPh sb="10" eb="11">
      <t>ジョ</t>
    </rPh>
    <phoneticPr fontId="6"/>
  </si>
  <si>
    <t>生命保険料
控　　　除</t>
    <rPh sb="6" eb="7">
      <t>ヒカエ</t>
    </rPh>
    <rPh sb="10" eb="11">
      <t>ジョ</t>
    </rPh>
    <phoneticPr fontId="6"/>
  </si>
  <si>
    <t>小規模企業
共済等掛金
控　　　除</t>
    <rPh sb="10" eb="11">
      <t>キン</t>
    </rPh>
    <rPh sb="12" eb="13">
      <t>ヒカエ</t>
    </rPh>
    <rPh sb="16" eb="17">
      <t>ジョ</t>
    </rPh>
    <phoneticPr fontId="6"/>
  </si>
  <si>
    <t>社会保険料
控　　　除</t>
    <rPh sb="6" eb="7">
      <t>ヒカエ</t>
    </rPh>
    <rPh sb="10" eb="11">
      <t>ジョ</t>
    </rPh>
    <phoneticPr fontId="6"/>
  </si>
  <si>
    <t>医療費
控　除</t>
    <rPh sb="4" eb="5">
      <t>ヒカエ</t>
    </rPh>
    <rPh sb="6" eb="7">
      <t>ジョ</t>
    </rPh>
    <phoneticPr fontId="6"/>
  </si>
  <si>
    <t>雑　損
控　除</t>
    <rPh sb="4" eb="5">
      <t>ヒカエ</t>
    </rPh>
    <rPh sb="6" eb="7">
      <t>ジョ</t>
    </rPh>
    <phoneticPr fontId="6"/>
  </si>
  <si>
    <t>所得金額
計</t>
    <rPh sb="0" eb="2">
      <t>ショトク</t>
    </rPh>
    <rPh sb="2" eb="4">
      <t>キンガク</t>
    </rPh>
    <phoneticPr fontId="6"/>
  </si>
  <si>
    <t>先物取引
に係る雑所得
等の金額</t>
    <phoneticPr fontId="6"/>
  </si>
  <si>
    <t>上場株式等に
係る配当所得
の金額</t>
    <phoneticPr fontId="6"/>
  </si>
  <si>
    <t>上場株式等に係る譲渡所得等の金額</t>
    <phoneticPr fontId="3"/>
  </si>
  <si>
    <t>分　離　短　期　譲　渡　所　得　金　額</t>
    <rPh sb="0" eb="1">
      <t>ブン</t>
    </rPh>
    <rPh sb="2" eb="3">
      <t>リ</t>
    </rPh>
    <rPh sb="4" eb="5">
      <t>タン</t>
    </rPh>
    <rPh sb="6" eb="7">
      <t>キ</t>
    </rPh>
    <rPh sb="8" eb="9">
      <t>ユズル</t>
    </rPh>
    <rPh sb="10" eb="11">
      <t>ワタリ</t>
    </rPh>
    <rPh sb="12" eb="13">
      <t>ショ</t>
    </rPh>
    <rPh sb="14" eb="15">
      <t>エ</t>
    </rPh>
    <rPh sb="16" eb="17">
      <t>キン</t>
    </rPh>
    <rPh sb="18" eb="19">
      <t>ガク</t>
    </rPh>
    <phoneticPr fontId="6"/>
  </si>
  <si>
    <t>分　離　長　期　譲　渡　所　得　金　額</t>
    <rPh sb="0" eb="1">
      <t>ブン</t>
    </rPh>
    <rPh sb="2" eb="3">
      <t>リ</t>
    </rPh>
    <rPh sb="4" eb="5">
      <t>チョウ</t>
    </rPh>
    <rPh sb="6" eb="7">
      <t>キ</t>
    </rPh>
    <rPh sb="8" eb="9">
      <t>ユズル</t>
    </rPh>
    <rPh sb="10" eb="11">
      <t>ワタリ</t>
    </rPh>
    <rPh sb="12" eb="13">
      <t>ショ</t>
    </rPh>
    <rPh sb="14" eb="15">
      <t>エ</t>
    </rPh>
    <rPh sb="16" eb="17">
      <t>キン</t>
    </rPh>
    <rPh sb="18" eb="19">
      <t>ガク</t>
    </rPh>
    <phoneticPr fontId="6"/>
  </si>
  <si>
    <t>小計</t>
    <phoneticPr fontId="6"/>
  </si>
  <si>
    <t>退職所得金額</t>
    <phoneticPr fontId="6"/>
  </si>
  <si>
    <t>山林所得金額</t>
    <phoneticPr fontId="6"/>
  </si>
  <si>
    <t>総所得金額</t>
    <phoneticPr fontId="6"/>
  </si>
  <si>
    <t>(2) 内訳表　（調査表第56表、第57表）</t>
    <rPh sb="4" eb="7">
      <t>ウチワケヒョウ</t>
    </rPh>
    <rPh sb="9" eb="12">
      <t>チョウサヒョウ</t>
    </rPh>
    <rPh sb="12" eb="13">
      <t>ダイ</t>
    </rPh>
    <rPh sb="15" eb="16">
      <t>ヒョウ</t>
    </rPh>
    <rPh sb="17" eb="18">
      <t>ダイ</t>
    </rPh>
    <rPh sb="20" eb="21">
      <t>ヒョウ</t>
    </rPh>
    <phoneticPr fontId="6"/>
  </si>
  <si>
    <r>
      <t>　　　　</t>
    </r>
    <r>
      <rPr>
        <sz val="14"/>
        <rFont val="ＭＳ 明朝"/>
        <family val="1"/>
        <charset val="128"/>
      </rPr>
      <t>上場株式等に係る配当所得</t>
    </r>
    <r>
      <rPr>
        <sz val="14"/>
        <color indexed="8"/>
        <rFont val="ＭＳ 明朝"/>
        <family val="1"/>
        <charset val="128"/>
      </rPr>
      <t>及び商品先物取引に係る雑所得等について分離課税をした者に係る分）</t>
    </r>
    <rPh sb="16" eb="17">
      <t>オヨ</t>
    </rPh>
    <phoneticPr fontId="6"/>
  </si>
  <si>
    <r>
      <t>第10表　課税標準額段階別令和４年度分所得割額等に関する調（土地等に係る事業所得等並びに長期譲渡所得、短期譲渡所得、株式等に係る譲渡所得等</t>
    </r>
    <r>
      <rPr>
        <sz val="14"/>
        <color rgb="FFFF0000"/>
        <rFont val="ＭＳ 明朝"/>
        <family val="1"/>
        <charset val="128"/>
      </rPr>
      <t>、</t>
    </r>
    <rPh sb="0" eb="1">
      <t>ダイ</t>
    </rPh>
    <rPh sb="3" eb="4">
      <t>ヒョウ</t>
    </rPh>
    <rPh sb="5" eb="7">
      <t>カゼイ</t>
    </rPh>
    <rPh sb="7" eb="10">
      <t>ヒョウジュンガク</t>
    </rPh>
    <rPh sb="10" eb="13">
      <t>ダンカイベツ</t>
    </rPh>
    <rPh sb="16" eb="18">
      <t>ネンド</t>
    </rPh>
    <rPh sb="18" eb="19">
      <t>ブン</t>
    </rPh>
    <rPh sb="19" eb="23">
      <t>ショトクワリガク</t>
    </rPh>
    <rPh sb="23" eb="24">
      <t>トウ</t>
    </rPh>
    <rPh sb="25" eb="26">
      <t>カン</t>
    </rPh>
    <rPh sb="28" eb="29">
      <t>シラ</t>
    </rPh>
    <rPh sb="30" eb="32">
      <t>トチ</t>
    </rPh>
    <rPh sb="32" eb="33">
      <t>トウ</t>
    </rPh>
    <rPh sb="34" eb="35">
      <t>カカ</t>
    </rPh>
    <rPh sb="36" eb="38">
      <t>ジギョウ</t>
    </rPh>
    <rPh sb="38" eb="40">
      <t>ショトク</t>
    </rPh>
    <rPh sb="40" eb="41">
      <t>トウ</t>
    </rPh>
    <rPh sb="41" eb="42">
      <t>ナラ</t>
    </rPh>
    <rPh sb="44" eb="46">
      <t>チョウキ</t>
    </rPh>
    <rPh sb="46" eb="48">
      <t>ジョウト</t>
    </rPh>
    <rPh sb="48" eb="50">
      <t>ショトク</t>
    </rPh>
    <rPh sb="51" eb="53">
      <t>タンキ</t>
    </rPh>
    <rPh sb="53" eb="55">
      <t>ジョウト</t>
    </rPh>
    <rPh sb="55" eb="57">
      <t>ショトク</t>
    </rPh>
    <rPh sb="58" eb="60">
      <t>カブシキ</t>
    </rPh>
    <rPh sb="60" eb="61">
      <t>トウ</t>
    </rPh>
    <rPh sb="62" eb="63">
      <t>カカ</t>
    </rPh>
    <rPh sb="64" eb="66">
      <t>ジョウト</t>
    </rPh>
    <rPh sb="66" eb="68">
      <t>ショトク</t>
    </rPh>
    <rPh sb="68" eb="69">
      <t>トウ</t>
    </rPh>
    <phoneticPr fontId="6"/>
  </si>
  <si>
    <t xml:space="preserve">  550万円  〃 　700万円 〃</t>
    <rPh sb="5" eb="7">
      <t>マンエン</t>
    </rPh>
    <rPh sb="15" eb="17">
      <t>マンエン</t>
    </rPh>
    <phoneticPr fontId="6"/>
  </si>
  <si>
    <t xml:space="preserve">  400万円  〃　 550万円 〃</t>
    <rPh sb="5" eb="7">
      <t>マンエン</t>
    </rPh>
    <rPh sb="15" eb="17">
      <t>マンエン</t>
    </rPh>
    <phoneticPr fontId="6"/>
  </si>
  <si>
    <t xml:space="preserve">  100万円  〃　 200万円 〃</t>
    <rPh sb="5" eb="7">
      <t>マンエン</t>
    </rPh>
    <rPh sb="15" eb="17">
      <t>マンエン</t>
    </rPh>
    <phoneticPr fontId="6"/>
  </si>
  <si>
    <t>％</t>
    <phoneticPr fontId="6"/>
  </si>
  <si>
    <t>国，地方公共
団体等に
対する譲渡
に係る分</t>
    <phoneticPr fontId="6"/>
  </si>
  <si>
    <t>一般の譲渡
に係る分</t>
    <rPh sb="9" eb="10">
      <t>ブン</t>
    </rPh>
    <phoneticPr fontId="6"/>
  </si>
  <si>
    <t>居住用財産の
譲渡に係る分</t>
    <rPh sb="12" eb="13">
      <t>ブン</t>
    </rPh>
    <phoneticPr fontId="6"/>
  </si>
  <si>
    <t>優良住宅地
としての
譲渡に係る分</t>
    <rPh sb="16" eb="17">
      <t>ブン</t>
    </rPh>
    <phoneticPr fontId="6"/>
  </si>
  <si>
    <t>国・地方公共
団体等に対する譲渡に係るもの</t>
    <phoneticPr fontId="6"/>
  </si>
  <si>
    <t>一般の譲渡
に係るもの</t>
    <phoneticPr fontId="6"/>
  </si>
  <si>
    <t>居住用財産
の譲渡に
係るもの</t>
    <phoneticPr fontId="6"/>
  </si>
  <si>
    <t>優良住宅地
としての
譲渡に
係るもの</t>
    <phoneticPr fontId="6"/>
  </si>
  <si>
    <t>算出税額
計</t>
    <rPh sb="0" eb="2">
      <t>サンシュツ</t>
    </rPh>
    <rPh sb="2" eb="4">
      <t>ゼイガク</t>
    </rPh>
    <phoneticPr fontId="6"/>
  </si>
  <si>
    <t>先物取引
に係る
雑所得等分</t>
    <phoneticPr fontId="6"/>
  </si>
  <si>
    <t>上場株式等に
係る配当所得分</t>
    <phoneticPr fontId="6"/>
  </si>
  <si>
    <t>上場株式等に係る譲渡所得等分</t>
    <rPh sb="0" eb="2">
      <t>ジョウジョウ</t>
    </rPh>
    <rPh sb="2" eb="5">
      <t>カブシキナド</t>
    </rPh>
    <rPh sb="6" eb="7">
      <t>カカワ</t>
    </rPh>
    <rPh sb="8" eb="10">
      <t>ジョウト</t>
    </rPh>
    <rPh sb="10" eb="12">
      <t>ショトク</t>
    </rPh>
    <rPh sb="12" eb="14">
      <t>トウブン</t>
    </rPh>
    <phoneticPr fontId="6"/>
  </si>
  <si>
    <t>一般株式等に係る譲渡所得等分</t>
    <phoneticPr fontId="3"/>
  </si>
  <si>
    <t>分離短期譲渡所得金額に係る分</t>
    <rPh sb="0" eb="2">
      <t>ブンリ</t>
    </rPh>
    <rPh sb="2" eb="4">
      <t>タンキ</t>
    </rPh>
    <rPh sb="4" eb="6">
      <t>ジョウト</t>
    </rPh>
    <rPh sb="6" eb="8">
      <t>ショトク</t>
    </rPh>
    <rPh sb="8" eb="10">
      <t>キンガク</t>
    </rPh>
    <rPh sb="11" eb="12">
      <t>カカ</t>
    </rPh>
    <rPh sb="13" eb="14">
      <t>ブン</t>
    </rPh>
    <phoneticPr fontId="6"/>
  </si>
  <si>
    <t>分離長期譲渡所得金額に係る分</t>
    <rPh sb="0" eb="2">
      <t>ブンリ</t>
    </rPh>
    <rPh sb="2" eb="4">
      <t>チョウキ</t>
    </rPh>
    <rPh sb="4" eb="6">
      <t>ジョウト</t>
    </rPh>
    <rPh sb="6" eb="8">
      <t>ショトク</t>
    </rPh>
    <rPh sb="8" eb="10">
      <t>キンガク</t>
    </rPh>
    <rPh sb="11" eb="12">
      <t>カカ</t>
    </rPh>
    <rPh sb="13" eb="14">
      <t>ブン</t>
    </rPh>
    <phoneticPr fontId="6"/>
  </si>
  <si>
    <t>(B)について
標準税率で
算出したもの
(超過税率課
税分等を除い
た額)(B)’</t>
    <phoneticPr fontId="6"/>
  </si>
  <si>
    <t>総所得金額，山林所得金額及び退職所得金額分に係る分(B)</t>
    <rPh sb="22" eb="23">
      <t>カカ</t>
    </rPh>
    <rPh sb="24" eb="25">
      <t>ブン</t>
    </rPh>
    <phoneticPr fontId="6"/>
  </si>
  <si>
    <t>計</t>
    <rPh sb="0" eb="1">
      <t>ケイ</t>
    </rPh>
    <phoneticPr fontId="6"/>
  </si>
  <si>
    <t>先物取引
に係る雑所得等の金額
に係るもの</t>
    <phoneticPr fontId="6"/>
  </si>
  <si>
    <t>上場株式等に
係る配当所得の
金額に係るもの</t>
    <phoneticPr fontId="6"/>
  </si>
  <si>
    <t>上場株式等に係る譲渡所得等の金額に係るもの</t>
    <rPh sb="0" eb="2">
      <t>ジョウジョウ</t>
    </rPh>
    <rPh sb="2" eb="5">
      <t>カブシキナド</t>
    </rPh>
    <rPh sb="6" eb="7">
      <t>カカワ</t>
    </rPh>
    <rPh sb="8" eb="10">
      <t>ジョウト</t>
    </rPh>
    <rPh sb="10" eb="13">
      <t>ショトクナド</t>
    </rPh>
    <rPh sb="14" eb="16">
      <t>キンガク</t>
    </rPh>
    <rPh sb="17" eb="18">
      <t>カカワ</t>
    </rPh>
    <phoneticPr fontId="6"/>
  </si>
  <si>
    <t>一般株式等に係る譲渡所得等の金額に係るもの</t>
    <phoneticPr fontId="3"/>
  </si>
  <si>
    <t>分離短期譲渡所得金額に係るもの</t>
    <rPh sb="0" eb="2">
      <t>ブンリ</t>
    </rPh>
    <rPh sb="2" eb="4">
      <t>タンキ</t>
    </rPh>
    <rPh sb="4" eb="6">
      <t>ジョウト</t>
    </rPh>
    <rPh sb="6" eb="8">
      <t>ショトク</t>
    </rPh>
    <rPh sb="8" eb="10">
      <t>キンガク</t>
    </rPh>
    <rPh sb="11" eb="12">
      <t>カカ</t>
    </rPh>
    <phoneticPr fontId="6"/>
  </si>
  <si>
    <t>分離長期譲渡所得金額に係るもの</t>
    <rPh sb="0" eb="2">
      <t>ブンリ</t>
    </rPh>
    <rPh sb="2" eb="4">
      <t>チョウキ</t>
    </rPh>
    <rPh sb="4" eb="6">
      <t>ジョウト</t>
    </rPh>
    <rPh sb="6" eb="8">
      <t>ショトク</t>
    </rPh>
    <rPh sb="8" eb="10">
      <t>キンガク</t>
    </rPh>
    <rPh sb="11" eb="12">
      <t>カカ</t>
    </rPh>
    <phoneticPr fontId="6"/>
  </si>
  <si>
    <t>小　　計
(A)</t>
    <phoneticPr fontId="6"/>
  </si>
  <si>
    <t>退職所得金額
に係るもの</t>
    <phoneticPr fontId="6"/>
  </si>
  <si>
    <t>山林所得金額
に係るもの</t>
    <phoneticPr fontId="6"/>
  </si>
  <si>
    <t>総所得金額
に係るもの</t>
    <phoneticPr fontId="6"/>
  </si>
  <si>
    <t>平均
税率
(B)/(A)</t>
    <rPh sb="0" eb="2">
      <t>ヘイキン</t>
    </rPh>
    <rPh sb="3" eb="5">
      <t>ゼイリツ</t>
    </rPh>
    <phoneticPr fontId="6"/>
  </si>
  <si>
    <t>算　　　　　　　　　　出　　　　　　　　　　税　　　　　　　　　　額</t>
    <rPh sb="0" eb="1">
      <t>サン</t>
    </rPh>
    <rPh sb="11" eb="12">
      <t>デ</t>
    </rPh>
    <rPh sb="22" eb="23">
      <t>ゼイ</t>
    </rPh>
    <rPh sb="33" eb="34">
      <t>ガク</t>
    </rPh>
    <phoneticPr fontId="6"/>
  </si>
  <si>
    <t>課　　　　　　　　　　税　　　　　　　　　　標　　　　　　　　　　準　　　　　　　　　　額</t>
    <rPh sb="0" eb="1">
      <t>カ</t>
    </rPh>
    <rPh sb="11" eb="12">
      <t>ゼイ</t>
    </rPh>
    <rPh sb="22" eb="23">
      <t>シルベ</t>
    </rPh>
    <rPh sb="33" eb="34">
      <t>ジュン</t>
    </rPh>
    <rPh sb="44" eb="45">
      <t>ガク</t>
    </rPh>
    <phoneticPr fontId="6"/>
  </si>
  <si>
    <t>(2) 内訳表（調査表第56表、第57表）</t>
    <rPh sb="4" eb="7">
      <t>ウチワケヒョウ</t>
    </rPh>
    <rPh sb="8" eb="11">
      <t>チョウサヒョウ</t>
    </rPh>
    <rPh sb="11" eb="12">
      <t>ダイ</t>
    </rPh>
    <rPh sb="14" eb="15">
      <t>ヒョウ</t>
    </rPh>
    <rPh sb="16" eb="17">
      <t>ダイ</t>
    </rPh>
    <rPh sb="19" eb="20">
      <t>ヒョウ</t>
    </rPh>
    <phoneticPr fontId="6"/>
  </si>
  <si>
    <r>
      <rPr>
        <sz val="14"/>
        <rFont val="ＭＳ 明朝"/>
        <family val="1"/>
        <charset val="128"/>
      </rPr>
      <t>　　　　上場株式等に係る配当所得</t>
    </r>
    <r>
      <rPr>
        <sz val="14"/>
        <color indexed="8"/>
        <rFont val="ＭＳ 明朝"/>
        <family val="1"/>
        <charset val="128"/>
      </rPr>
      <t>及び商品先物取引に係る雑所得等について分離課税をした者に係る分）</t>
    </r>
    <rPh sb="4" eb="6">
      <t>ジョウジョウ</t>
    </rPh>
    <rPh sb="6" eb="8">
      <t>カブシキ</t>
    </rPh>
    <rPh sb="8" eb="9">
      <t>トウ</t>
    </rPh>
    <rPh sb="10" eb="11">
      <t>カカ</t>
    </rPh>
    <rPh sb="12" eb="14">
      <t>ハイトウ</t>
    </rPh>
    <rPh sb="14" eb="16">
      <t>ショトク</t>
    </rPh>
    <rPh sb="16" eb="17">
      <t>オヨ</t>
    </rPh>
    <phoneticPr fontId="6"/>
  </si>
  <si>
    <r>
      <t>第10表　課税標準額段階別令和４年度分所得割額等に関する調（土地等に係る事業所得等並びに長期譲渡所</t>
    </r>
    <r>
      <rPr>
        <sz val="14"/>
        <rFont val="ＭＳ 明朝"/>
        <family val="1"/>
        <charset val="128"/>
      </rPr>
      <t>得、短期譲渡所得、株式等に係る譲渡所得等、</t>
    </r>
    <rPh sb="0" eb="1">
      <t>ダイ</t>
    </rPh>
    <rPh sb="3" eb="4">
      <t>ヒョウ</t>
    </rPh>
    <rPh sb="5" eb="7">
      <t>カゼイ</t>
    </rPh>
    <rPh sb="7" eb="10">
      <t>ヒョウジュンガク</t>
    </rPh>
    <rPh sb="10" eb="13">
      <t>ダンカイベツ</t>
    </rPh>
    <rPh sb="16" eb="18">
      <t>ネンド</t>
    </rPh>
    <rPh sb="18" eb="19">
      <t>ブン</t>
    </rPh>
    <rPh sb="19" eb="23">
      <t>ショトクワリガク</t>
    </rPh>
    <rPh sb="23" eb="24">
      <t>トウ</t>
    </rPh>
    <rPh sb="25" eb="26">
      <t>カン</t>
    </rPh>
    <rPh sb="28" eb="29">
      <t>シラ</t>
    </rPh>
    <rPh sb="30" eb="32">
      <t>トチ</t>
    </rPh>
    <rPh sb="32" eb="33">
      <t>トウ</t>
    </rPh>
    <rPh sb="34" eb="35">
      <t>カカ</t>
    </rPh>
    <rPh sb="36" eb="38">
      <t>ジギョウ</t>
    </rPh>
    <rPh sb="38" eb="40">
      <t>ショトク</t>
    </rPh>
    <rPh sb="40" eb="41">
      <t>トウ</t>
    </rPh>
    <rPh sb="41" eb="42">
      <t>ナラ</t>
    </rPh>
    <rPh sb="44" eb="46">
      <t>チョウキ</t>
    </rPh>
    <rPh sb="46" eb="48">
      <t>ジョウト</t>
    </rPh>
    <rPh sb="48" eb="50">
      <t>ショトク</t>
    </rPh>
    <rPh sb="51" eb="53">
      <t>タンキ</t>
    </rPh>
    <rPh sb="53" eb="55">
      <t>ジョウト</t>
    </rPh>
    <rPh sb="55" eb="57">
      <t>ショトク</t>
    </rPh>
    <rPh sb="58" eb="60">
      <t>カブシキ</t>
    </rPh>
    <rPh sb="60" eb="61">
      <t>トウ</t>
    </rPh>
    <rPh sb="62" eb="63">
      <t>カカ</t>
    </rPh>
    <rPh sb="64" eb="66">
      <t>ジョウト</t>
    </rPh>
    <rPh sb="66" eb="68">
      <t>ショトク</t>
    </rPh>
    <rPh sb="68" eb="6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</si>
</sst>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_(* #,##0_);_(* \(#,##0\);_(* &quot;-&quot;_);_(@_)"/>
    <numFmt numFmtId="178" formatCode="0.0_ "/>
  </numFmts>
  <fonts count="21" x14ac:knownFonts="1">
    <font>
      <sz val="11"/>
      <color theme="1"/>
      <name val="ＭＳ Ｐゴシック"/>
      <family val="2"/>
      <scheme val="minor"/>
    </font>
    <font>
      <sz val="11"/>
      <color indexed="8"/>
      <name val="ＭＳ Ｐゴシック"/>
      <family val="3"/>
      <charset val="128"/>
    </font>
    <font>
      <sz val="9"/>
      <color indexed="8"/>
      <name val="ＭＳ Ｐゴシック"/>
      <family val="3"/>
      <charset val="128"/>
    </font>
    <font>
      <sz val="6"/>
      <name val="ＭＳ Ｐゴシック"/>
      <family val="3"/>
      <charset val="128"/>
      <scheme val="minor"/>
    </font>
    <font>
      <sz val="14"/>
      <color indexed="8"/>
      <name val="ＭＳ 明朝"/>
      <family val="1"/>
      <charset val="128"/>
    </font>
    <font>
      <sz val="14"/>
      <color rgb="FFFF0000"/>
      <name val="ＭＳ 明朝"/>
      <family val="1"/>
      <charset val="128"/>
    </font>
    <font>
      <sz val="6"/>
      <name val="ＭＳ Ｐゴシック"/>
      <family val="3"/>
      <charset val="128"/>
    </font>
    <font>
      <sz val="9"/>
      <color indexed="8"/>
      <name val="ＭＳ 明朝"/>
      <family val="1"/>
      <charset val="128"/>
    </font>
    <font>
      <sz val="10"/>
      <name val="ＭＳ Ｐゴシック"/>
      <family val="3"/>
      <charset val="128"/>
    </font>
    <font>
      <sz val="14"/>
      <name val="ＭＳ 明朝"/>
      <family val="1"/>
      <charset val="128"/>
    </font>
    <font>
      <sz val="9"/>
      <name val="ＭＳ 明朝"/>
      <family val="1"/>
      <charset val="128"/>
    </font>
    <font>
      <sz val="11"/>
      <name val="ＭＳ Ｐゴシック"/>
      <family val="3"/>
      <charset val="128"/>
    </font>
    <font>
      <sz val="9"/>
      <name val="ＭＳ ゴシック"/>
      <family val="3"/>
      <charset val="128"/>
    </font>
    <font>
      <b/>
      <sz val="9"/>
      <name val="ＭＳ 明朝"/>
      <family val="1"/>
      <charset val="128"/>
    </font>
    <font>
      <b/>
      <sz val="9"/>
      <name val="ＭＳ ゴシック"/>
      <family val="3"/>
      <charset val="128"/>
    </font>
    <font>
      <sz val="11"/>
      <color indexed="8"/>
      <name val="ＭＳ ゴシック"/>
      <family val="3"/>
      <charset val="128"/>
    </font>
    <font>
      <b/>
      <sz val="9"/>
      <color indexed="8"/>
      <name val="ＭＳ ゴシック"/>
      <family val="3"/>
      <charset val="128"/>
    </font>
    <font>
      <sz val="9"/>
      <color indexed="8"/>
      <name val="ＭＳ ゴシック"/>
      <family val="3"/>
      <charset val="128"/>
    </font>
    <font>
      <sz val="11"/>
      <color indexed="8"/>
      <name val="ＭＳ 明朝"/>
      <family val="1"/>
      <charset val="128"/>
    </font>
    <font>
      <sz val="11"/>
      <name val="ＭＳ 明朝"/>
      <family val="1"/>
      <charset val="128"/>
    </font>
    <font>
      <b/>
      <sz val="9"/>
      <color indexed="8"/>
      <name val="ＭＳ 明朝"/>
      <family val="1"/>
      <charset val="128"/>
    </font>
  </fonts>
  <fills count="5">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bgColor indexed="0"/>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
    <xf numFmtId="0" fontId="0" fillId="0" borderId="0"/>
    <xf numFmtId="0" fontId="1" fillId="2" borderId="0"/>
    <xf numFmtId="0" fontId="8" fillId="2" borderId="0"/>
    <xf numFmtId="177" fontId="2" fillId="2" borderId="0" applyFont="0" applyFill="0" applyBorder="0" applyAlignment="0" applyProtection="0"/>
  </cellStyleXfs>
  <cellXfs count="144">
    <xf numFmtId="0" fontId="0" fillId="0" borderId="0" xfId="0"/>
    <xf numFmtId="0" fontId="4" fillId="3" borderId="0" xfId="1" applyFont="1" applyFill="1" applyAlignment="1">
      <alignment vertical="center"/>
    </xf>
    <xf numFmtId="0" fontId="7" fillId="3" borderId="0" xfId="1" applyFont="1" applyFill="1" applyAlignment="1">
      <alignment vertical="center"/>
    </xf>
    <xf numFmtId="176" fontId="7" fillId="3" borderId="0" xfId="1" applyNumberFormat="1" applyFont="1" applyFill="1" applyAlignment="1">
      <alignment vertical="center"/>
    </xf>
    <xf numFmtId="0" fontId="10" fillId="3" borderId="0" xfId="1" applyFont="1" applyFill="1" applyAlignment="1">
      <alignment vertical="center"/>
    </xf>
    <xf numFmtId="0" fontId="10" fillId="3" borderId="1" xfId="1" applyFont="1" applyFill="1" applyBorder="1" applyAlignment="1">
      <alignment horizontal="center" vertical="center"/>
    </xf>
    <xf numFmtId="0" fontId="10" fillId="3" borderId="2" xfId="1" applyFont="1" applyFill="1" applyBorder="1" applyAlignment="1">
      <alignment horizontal="right" vertical="center"/>
    </xf>
    <xf numFmtId="176" fontId="10" fillId="3" borderId="0" xfId="1" applyNumberFormat="1" applyFont="1" applyFill="1" applyAlignment="1">
      <alignment horizontal="center" vertical="center"/>
    </xf>
    <xf numFmtId="0" fontId="10" fillId="3" borderId="0" xfId="1" applyFont="1" applyFill="1" applyAlignment="1">
      <alignment horizontal="center" vertical="center"/>
    </xf>
    <xf numFmtId="0" fontId="10" fillId="4" borderId="9" xfId="1" applyFont="1" applyFill="1" applyBorder="1" applyAlignment="1">
      <alignment horizontal="center" vertical="center"/>
    </xf>
    <xf numFmtId="0" fontId="10" fillId="4" borderId="0" xfId="1" applyFont="1" applyFill="1" applyBorder="1" applyAlignment="1">
      <alignment horizontal="center" vertical="center" wrapText="1"/>
    </xf>
    <xf numFmtId="176" fontId="10" fillId="3" borderId="0" xfId="1" applyNumberFormat="1" applyFont="1" applyFill="1" applyAlignment="1">
      <alignment horizontal="center" vertical="center" wrapText="1"/>
    </xf>
    <xf numFmtId="0" fontId="10" fillId="3" borderId="0" xfId="1" applyFont="1" applyFill="1" applyAlignment="1">
      <alignment horizontal="center" vertical="center" wrapText="1"/>
    </xf>
    <xf numFmtId="0" fontId="10" fillId="4" borderId="12" xfId="1" applyFont="1" applyFill="1" applyBorder="1" applyAlignment="1">
      <alignment horizontal="center" vertical="center" wrapText="1"/>
    </xf>
    <xf numFmtId="0" fontId="10" fillId="4" borderId="9" xfId="1" applyFont="1" applyFill="1" applyBorder="1" applyAlignment="1">
      <alignment horizontal="left" vertical="center"/>
    </xf>
    <xf numFmtId="0" fontId="10" fillId="4" borderId="16" xfId="1" applyFont="1" applyFill="1" applyBorder="1" applyAlignment="1">
      <alignment horizontal="right" vertical="center" wrapText="1"/>
    </xf>
    <xf numFmtId="0" fontId="10" fillId="4" borderId="17" xfId="1" applyFont="1" applyFill="1" applyBorder="1" applyAlignment="1">
      <alignment horizontal="right" vertical="center" wrapText="1"/>
    </xf>
    <xf numFmtId="176" fontId="10" fillId="3" borderId="0" xfId="1"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176" fontId="10" fillId="3" borderId="0" xfId="1" applyNumberFormat="1" applyFont="1" applyFill="1" applyAlignment="1">
      <alignment vertical="center"/>
    </xf>
    <xf numFmtId="0" fontId="10" fillId="3" borderId="13" xfId="1" applyFont="1" applyFill="1" applyBorder="1" applyAlignment="1">
      <alignment vertical="center" wrapText="1"/>
    </xf>
    <xf numFmtId="177" fontId="12" fillId="3" borderId="19" xfId="3" applyFont="1" applyFill="1" applyBorder="1" applyAlignment="1">
      <alignment horizontal="right" vertical="center" shrinkToFit="1"/>
    </xf>
    <xf numFmtId="177" fontId="12" fillId="3" borderId="0" xfId="3" applyFont="1" applyFill="1" applyBorder="1" applyAlignment="1">
      <alignment horizontal="right" vertical="center" shrinkToFit="1"/>
    </xf>
    <xf numFmtId="177" fontId="12" fillId="3" borderId="20" xfId="3" applyFont="1" applyFill="1" applyBorder="1" applyAlignment="1">
      <alignment horizontal="right" vertical="center" shrinkToFit="1"/>
    </xf>
    <xf numFmtId="177" fontId="12" fillId="3" borderId="21" xfId="3" applyFont="1" applyFill="1" applyBorder="1" applyAlignment="1">
      <alignment horizontal="right" vertical="center" shrinkToFit="1"/>
    </xf>
    <xf numFmtId="177" fontId="12" fillId="3" borderId="22" xfId="3" applyFont="1" applyFill="1" applyBorder="1" applyAlignment="1">
      <alignment horizontal="right" vertical="center" shrinkToFit="1"/>
    </xf>
    <xf numFmtId="177" fontId="12" fillId="3" borderId="23" xfId="3" applyFont="1" applyFill="1" applyBorder="1" applyAlignment="1">
      <alignment horizontal="right" vertical="center" shrinkToFit="1"/>
    </xf>
    <xf numFmtId="0" fontId="13" fillId="3" borderId="24" xfId="1" applyFont="1" applyFill="1" applyBorder="1" applyAlignment="1">
      <alignment horizontal="center" vertical="center" wrapText="1"/>
    </xf>
    <xf numFmtId="177" fontId="14" fillId="3" borderId="25" xfId="3" applyFont="1" applyFill="1" applyBorder="1" applyAlignment="1">
      <alignment horizontal="right" vertical="center" shrinkToFit="1"/>
    </xf>
    <xf numFmtId="177" fontId="14" fillId="3" borderId="26" xfId="3" applyFont="1" applyFill="1" applyBorder="1" applyAlignment="1">
      <alignment horizontal="right" vertical="center" shrinkToFit="1"/>
    </xf>
    <xf numFmtId="177" fontId="14" fillId="3" borderId="27" xfId="3" applyFont="1" applyFill="1" applyBorder="1" applyAlignment="1">
      <alignment horizontal="right" vertical="center" shrinkToFit="1"/>
    </xf>
    <xf numFmtId="0" fontId="13" fillId="3" borderId="0" xfId="1" applyFont="1" applyFill="1" applyAlignment="1">
      <alignment vertical="center"/>
    </xf>
    <xf numFmtId="0" fontId="13" fillId="3" borderId="13" xfId="1" applyFont="1" applyFill="1" applyBorder="1" applyAlignment="1">
      <alignment horizontal="right" vertical="center" wrapText="1"/>
    </xf>
    <xf numFmtId="177" fontId="14" fillId="3" borderId="28" xfId="3" applyFont="1" applyFill="1" applyBorder="1" applyAlignment="1">
      <alignment horizontal="right" vertical="center" shrinkToFit="1"/>
    </xf>
    <xf numFmtId="177" fontId="14" fillId="3" borderId="29" xfId="3" applyFont="1" applyFill="1" applyBorder="1" applyAlignment="1">
      <alignment horizontal="right" vertical="center" shrinkToFit="1"/>
    </xf>
    <xf numFmtId="177" fontId="14" fillId="3" borderId="30" xfId="3" applyFont="1" applyFill="1" applyBorder="1" applyAlignment="1">
      <alignment horizontal="right" vertical="center" shrinkToFit="1"/>
    </xf>
    <xf numFmtId="0" fontId="10" fillId="3" borderId="0" xfId="1" applyFont="1" applyFill="1" applyBorder="1" applyAlignment="1">
      <alignment vertical="center"/>
    </xf>
    <xf numFmtId="0" fontId="10" fillId="3" borderId="32" xfId="1" applyFont="1" applyFill="1" applyBorder="1" applyAlignment="1">
      <alignment vertical="center" wrapText="1"/>
    </xf>
    <xf numFmtId="177" fontId="12" fillId="3" borderId="28" xfId="3" applyFont="1" applyFill="1" applyBorder="1" applyAlignment="1">
      <alignment horizontal="right" vertical="center" shrinkToFit="1"/>
    </xf>
    <xf numFmtId="177" fontId="12" fillId="3" borderId="29" xfId="3" applyFont="1" applyFill="1" applyBorder="1" applyAlignment="1">
      <alignment horizontal="right" vertical="center" shrinkToFit="1"/>
    </xf>
    <xf numFmtId="177" fontId="12" fillId="3" borderId="30" xfId="3" applyFont="1" applyFill="1" applyBorder="1" applyAlignment="1">
      <alignment horizontal="right" vertical="center" shrinkToFit="1"/>
    </xf>
    <xf numFmtId="0" fontId="10" fillId="3" borderId="16" xfId="1" applyFont="1" applyFill="1" applyBorder="1" applyAlignment="1">
      <alignment vertical="center" wrapText="1"/>
    </xf>
    <xf numFmtId="0" fontId="13" fillId="3" borderId="35" xfId="1" applyFont="1" applyFill="1" applyBorder="1" applyAlignment="1">
      <alignment horizontal="center" vertical="center" wrapText="1"/>
    </xf>
    <xf numFmtId="177" fontId="14" fillId="3" borderId="36" xfId="3" applyFont="1" applyFill="1" applyBorder="1" applyAlignment="1">
      <alignment horizontal="right" vertical="center" shrinkToFit="1"/>
    </xf>
    <xf numFmtId="177" fontId="14" fillId="3" borderId="37" xfId="3" applyFont="1" applyFill="1" applyBorder="1" applyAlignment="1">
      <alignment horizontal="right" vertical="center" shrinkToFit="1"/>
    </xf>
    <xf numFmtId="177" fontId="14" fillId="3" borderId="38" xfId="3" applyFont="1" applyFill="1" applyBorder="1" applyAlignment="1">
      <alignment horizontal="right" vertical="center" shrinkToFit="1"/>
    </xf>
    <xf numFmtId="177" fontId="7" fillId="3" borderId="0" xfId="1" applyNumberFormat="1" applyFont="1" applyFill="1" applyAlignment="1">
      <alignment vertical="center"/>
    </xf>
    <xf numFmtId="0" fontId="15" fillId="3" borderId="0" xfId="1" applyFont="1" applyFill="1" applyAlignment="1">
      <alignment vertical="center"/>
    </xf>
    <xf numFmtId="177" fontId="15" fillId="3" borderId="0" xfId="1" applyNumberFormat="1" applyFont="1" applyFill="1" applyAlignment="1">
      <alignment vertical="center"/>
    </xf>
    <xf numFmtId="0" fontId="16" fillId="3" borderId="0" xfId="1" applyFont="1" applyFill="1" applyAlignment="1">
      <alignment vertical="center"/>
    </xf>
    <xf numFmtId="177" fontId="16" fillId="3" borderId="39" xfId="3" applyFont="1" applyFill="1" applyBorder="1" applyAlignment="1">
      <alignment horizontal="right" vertical="center" shrinkToFit="1"/>
    </xf>
    <xf numFmtId="177" fontId="16" fillId="3" borderId="37" xfId="3" applyFont="1" applyFill="1" applyBorder="1" applyAlignment="1">
      <alignment horizontal="right" vertical="center" shrinkToFit="1"/>
    </xf>
    <xf numFmtId="177" fontId="16" fillId="3" borderId="40" xfId="3" applyFont="1" applyFill="1" applyBorder="1" applyAlignment="1">
      <alignment horizontal="right" vertical="center" shrinkToFit="1"/>
    </xf>
    <xf numFmtId="0" fontId="13" fillId="3" borderId="41" xfId="1" applyFont="1" applyFill="1" applyBorder="1" applyAlignment="1">
      <alignment horizontal="center" vertical="center" wrapText="1"/>
    </xf>
    <xf numFmtId="0" fontId="17" fillId="3" borderId="0" xfId="1" applyFont="1" applyFill="1" applyAlignment="1">
      <alignment vertical="center"/>
    </xf>
    <xf numFmtId="177" fontId="17" fillId="3" borderId="22" xfId="3" applyFont="1" applyFill="1" applyBorder="1" applyAlignment="1">
      <alignment horizontal="right" vertical="center" shrinkToFit="1"/>
    </xf>
    <xf numFmtId="177" fontId="17" fillId="3" borderId="0" xfId="3" applyFont="1" applyFill="1" applyBorder="1" applyAlignment="1">
      <alignment horizontal="right" vertical="center" shrinkToFit="1"/>
    </xf>
    <xf numFmtId="177" fontId="17" fillId="3" borderId="21" xfId="3" applyFont="1" applyFill="1" applyBorder="1" applyAlignment="1">
      <alignment horizontal="right" vertical="center" shrinkToFit="1"/>
    </xf>
    <xf numFmtId="177" fontId="17" fillId="3" borderId="19" xfId="3" applyFont="1" applyFill="1" applyBorder="1" applyAlignment="1">
      <alignment horizontal="right" vertical="center" shrinkToFit="1"/>
    </xf>
    <xf numFmtId="177" fontId="17" fillId="3" borderId="29" xfId="3" applyFont="1" applyFill="1" applyBorder="1" applyAlignment="1">
      <alignment horizontal="right" vertical="center" shrinkToFit="1"/>
    </xf>
    <xf numFmtId="177" fontId="17" fillId="3" borderId="28" xfId="3" applyFont="1" applyFill="1" applyBorder="1" applyAlignment="1">
      <alignment horizontal="right" vertical="center" shrinkToFit="1"/>
    </xf>
    <xf numFmtId="0" fontId="14" fillId="3" borderId="0" xfId="1" applyFont="1" applyFill="1" applyAlignment="1">
      <alignment vertical="center"/>
    </xf>
    <xf numFmtId="177" fontId="16" fillId="3" borderId="26" xfId="3" applyFont="1" applyFill="1" applyBorder="1" applyAlignment="1">
      <alignment horizontal="right" vertical="center" shrinkToFit="1"/>
    </xf>
    <xf numFmtId="0" fontId="7" fillId="4" borderId="17" xfId="1" applyFont="1" applyFill="1" applyBorder="1" applyAlignment="1">
      <alignment horizontal="right" vertical="center" wrapText="1"/>
    </xf>
    <xf numFmtId="0" fontId="7" fillId="4" borderId="16" xfId="1" applyFont="1" applyFill="1" applyBorder="1" applyAlignment="1">
      <alignment horizontal="right" vertical="center" wrapText="1"/>
    </xf>
    <xf numFmtId="0" fontId="7" fillId="4" borderId="42" xfId="1" applyFont="1" applyFill="1" applyBorder="1" applyAlignment="1">
      <alignment horizontal="center" vertical="center" wrapText="1"/>
    </xf>
    <xf numFmtId="0" fontId="7" fillId="4" borderId="43" xfId="1" applyFont="1" applyFill="1" applyBorder="1" applyAlignment="1">
      <alignment horizontal="left" vertical="center"/>
    </xf>
    <xf numFmtId="0" fontId="7" fillId="4" borderId="32" xfId="1" applyFont="1" applyFill="1" applyBorder="1" applyAlignment="1">
      <alignment horizontal="center" vertical="center" wrapText="1"/>
    </xf>
    <xf numFmtId="0" fontId="7" fillId="4" borderId="0" xfId="1" applyFont="1" applyFill="1" applyBorder="1" applyAlignment="1">
      <alignment horizontal="center" vertical="center" wrapText="1"/>
    </xf>
    <xf numFmtId="0" fontId="7" fillId="4" borderId="9" xfId="1" applyFont="1" applyFill="1" applyBorder="1" applyAlignment="1">
      <alignment horizontal="left" vertical="center"/>
    </xf>
    <xf numFmtId="0" fontId="7" fillId="4" borderId="7" xfId="1" applyFont="1" applyFill="1" applyBorder="1" applyAlignment="1">
      <alignment horizontal="center" vertical="center" wrapText="1"/>
    </xf>
    <xf numFmtId="0" fontId="7" fillId="3" borderId="2" xfId="1" applyFont="1" applyFill="1" applyBorder="1" applyAlignment="1">
      <alignment horizontal="right" vertical="center"/>
    </xf>
    <xf numFmtId="0" fontId="17" fillId="3" borderId="1" xfId="1" applyFont="1" applyFill="1" applyBorder="1" applyAlignment="1">
      <alignment vertical="center"/>
    </xf>
    <xf numFmtId="0" fontId="18" fillId="3" borderId="0" xfId="1" applyFont="1" applyFill="1" applyAlignment="1">
      <alignment vertical="center"/>
    </xf>
    <xf numFmtId="0" fontId="19" fillId="3" borderId="0" xfId="1" applyFont="1" applyFill="1" applyAlignment="1">
      <alignment vertical="center"/>
    </xf>
    <xf numFmtId="0" fontId="7" fillId="3" borderId="0" xfId="1" applyFont="1" applyFill="1" applyBorder="1" applyAlignment="1">
      <alignment vertical="center"/>
    </xf>
    <xf numFmtId="0" fontId="4" fillId="3" borderId="0" xfId="1" applyFont="1" applyFill="1" applyBorder="1" applyAlignment="1">
      <alignment vertical="center"/>
    </xf>
    <xf numFmtId="0" fontId="20" fillId="3" borderId="0" xfId="1" applyFont="1" applyFill="1" applyAlignment="1">
      <alignment vertical="center"/>
    </xf>
    <xf numFmtId="177" fontId="7" fillId="3" borderId="0" xfId="3" applyFont="1" applyFill="1" applyBorder="1" applyAlignment="1">
      <alignment horizontal="right" vertical="center" wrapText="1"/>
    </xf>
    <xf numFmtId="178" fontId="12" fillId="3" borderId="44" xfId="1" applyNumberFormat="1" applyFont="1" applyFill="1" applyBorder="1" applyAlignment="1">
      <alignment vertical="center" shrinkToFit="1"/>
    </xf>
    <xf numFmtId="178" fontId="12" fillId="3" borderId="45" xfId="1" applyNumberFormat="1" applyFont="1" applyFill="1" applyBorder="1" applyAlignment="1">
      <alignment vertical="center" shrinkToFit="1"/>
    </xf>
    <xf numFmtId="178" fontId="12" fillId="3" borderId="46" xfId="1" applyNumberFormat="1" applyFont="1" applyFill="1" applyBorder="1" applyAlignment="1">
      <alignment vertical="center" shrinkToFit="1"/>
    </xf>
    <xf numFmtId="178" fontId="12" fillId="3" borderId="47" xfId="1" applyNumberFormat="1" applyFont="1" applyFill="1" applyBorder="1" applyAlignment="1">
      <alignment vertical="center" shrinkToFit="1"/>
    </xf>
    <xf numFmtId="177" fontId="16" fillId="3" borderId="25" xfId="3" applyFont="1" applyFill="1" applyBorder="1" applyAlignment="1">
      <alignment horizontal="right" vertical="center" shrinkToFit="1"/>
    </xf>
    <xf numFmtId="0" fontId="10" fillId="3" borderId="45" xfId="1" applyFont="1" applyFill="1" applyBorder="1" applyAlignment="1">
      <alignment horizontal="right" vertical="center" wrapText="1"/>
    </xf>
    <xf numFmtId="0" fontId="7" fillId="4" borderId="21" xfId="1" applyFont="1" applyFill="1" applyBorder="1" applyAlignment="1">
      <alignment horizontal="right" vertical="center" wrapText="1"/>
    </xf>
    <xf numFmtId="0" fontId="7" fillId="3" borderId="0" xfId="1" applyFont="1" applyFill="1" applyBorder="1" applyAlignment="1">
      <alignment horizontal="right" vertical="center"/>
    </xf>
    <xf numFmtId="0" fontId="7" fillId="3" borderId="9" xfId="1" applyFont="1" applyFill="1" applyBorder="1" applyAlignment="1">
      <alignment vertical="center"/>
    </xf>
    <xf numFmtId="0" fontId="7" fillId="3" borderId="49" xfId="1" applyFont="1" applyFill="1" applyBorder="1" applyAlignment="1">
      <alignment horizontal="right" vertical="center"/>
    </xf>
    <xf numFmtId="0" fontId="7" fillId="3" borderId="1" xfId="1" applyFont="1" applyFill="1" applyBorder="1" applyAlignment="1">
      <alignment vertical="center"/>
    </xf>
    <xf numFmtId="0" fontId="10" fillId="3" borderId="3" xfId="1" applyFont="1" applyFill="1" applyBorder="1" applyAlignment="1">
      <alignment horizontal="center" vertical="center"/>
    </xf>
    <xf numFmtId="0" fontId="10" fillId="4" borderId="4" xfId="1" applyFont="1" applyFill="1" applyBorder="1" applyAlignment="1">
      <alignment horizontal="center" vertical="center" wrapText="1"/>
    </xf>
    <xf numFmtId="0" fontId="10" fillId="4" borderId="13"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10" fillId="4" borderId="12" xfId="1" applyFont="1" applyFill="1" applyBorder="1" applyAlignment="1">
      <alignment horizontal="center" vertical="center" wrapText="1"/>
    </xf>
    <xf numFmtId="0" fontId="10" fillId="3" borderId="5" xfId="1" applyFont="1" applyFill="1" applyBorder="1" applyAlignment="1">
      <alignment horizontal="center" vertical="center"/>
    </xf>
    <xf numFmtId="0" fontId="10" fillId="3" borderId="6" xfId="1" applyFont="1" applyFill="1" applyBorder="1" applyAlignment="1">
      <alignment horizontal="center" vertical="center"/>
    </xf>
    <xf numFmtId="0" fontId="10" fillId="3" borderId="7" xfId="1" applyFont="1" applyFill="1" applyBorder="1" applyAlignment="1">
      <alignment horizontal="center" vertical="center"/>
    </xf>
    <xf numFmtId="0" fontId="10" fillId="3" borderId="18" xfId="1" applyFont="1" applyFill="1" applyBorder="1" applyAlignment="1">
      <alignment horizontal="center" vertical="center" textRotation="255" wrapText="1"/>
    </xf>
    <xf numFmtId="0" fontId="10" fillId="3" borderId="31" xfId="1" applyFont="1" applyFill="1" applyBorder="1" applyAlignment="1">
      <alignment horizontal="center" vertical="center" textRotation="255" wrapText="1"/>
    </xf>
    <xf numFmtId="0" fontId="10" fillId="3" borderId="33" xfId="1" applyFont="1" applyFill="1" applyBorder="1" applyAlignment="1">
      <alignment horizontal="center" vertical="center" textRotation="255" wrapText="1"/>
    </xf>
    <xf numFmtId="0" fontId="10" fillId="3" borderId="34" xfId="1" applyFont="1" applyFill="1" applyBorder="1" applyAlignment="1">
      <alignment horizontal="center" vertical="center" textRotation="255" wrapText="1"/>
    </xf>
    <xf numFmtId="0" fontId="10" fillId="4"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3" borderId="8" xfId="1" applyFont="1" applyFill="1" applyBorder="1" applyAlignment="1">
      <alignment horizontal="center" vertical="center"/>
    </xf>
    <xf numFmtId="0" fontId="10" fillId="3" borderId="13" xfId="1" applyFont="1" applyFill="1" applyBorder="1" applyAlignment="1">
      <alignment horizontal="center" vertical="center" wrapText="1"/>
    </xf>
    <xf numFmtId="0" fontId="11" fillId="2" borderId="13" xfId="1" applyFont="1" applyBorder="1" applyAlignment="1">
      <alignment horizontal="center" vertical="center" wrapText="1"/>
    </xf>
    <xf numFmtId="0" fontId="7" fillId="3" borderId="3"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32"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18" fillId="2" borderId="32" xfId="1" applyFont="1" applyBorder="1" applyAlignment="1">
      <alignment horizontal="center" vertical="center" wrapText="1"/>
    </xf>
    <xf numFmtId="0" fontId="7" fillId="3" borderId="4"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10" fillId="3" borderId="4" xfId="1" applyFont="1" applyFill="1" applyBorder="1" applyAlignment="1">
      <alignment horizontal="center" vertical="center" wrapText="1" shrinkToFit="1"/>
    </xf>
    <xf numFmtId="0" fontId="10" fillId="3" borderId="13" xfId="1" applyFont="1" applyFill="1" applyBorder="1" applyAlignment="1">
      <alignment horizontal="center" vertical="center" wrapText="1" shrinkToFit="1"/>
    </xf>
    <xf numFmtId="0" fontId="7" fillId="4" borderId="4" xfId="1" applyFont="1" applyFill="1" applyBorder="1" applyAlignment="1">
      <alignment horizontal="center" vertical="center" wrapText="1"/>
    </xf>
    <xf numFmtId="0" fontId="7" fillId="4" borderId="13" xfId="1" applyFont="1" applyFill="1" applyBorder="1" applyAlignment="1">
      <alignment horizontal="center" vertical="center" wrapText="1"/>
    </xf>
    <xf numFmtId="0" fontId="7" fillId="3" borderId="18" xfId="1" applyFont="1" applyFill="1" applyBorder="1" applyAlignment="1">
      <alignment horizontal="center" vertical="center" textRotation="255" wrapText="1"/>
    </xf>
    <xf numFmtId="0" fontId="7" fillId="3" borderId="31" xfId="1" applyFont="1" applyFill="1" applyBorder="1" applyAlignment="1">
      <alignment horizontal="center" vertical="center" textRotation="255" wrapText="1"/>
    </xf>
    <xf numFmtId="0" fontId="7" fillId="3" borderId="33" xfId="1" applyFont="1" applyFill="1" applyBorder="1" applyAlignment="1">
      <alignment horizontal="center" vertical="center" textRotation="255" wrapText="1"/>
    </xf>
    <xf numFmtId="0" fontId="7" fillId="3" borderId="34" xfId="1" applyFont="1" applyFill="1" applyBorder="1" applyAlignment="1">
      <alignment horizontal="center" vertical="center" textRotation="255" wrapText="1"/>
    </xf>
    <xf numFmtId="0" fontId="7" fillId="4" borderId="5" xfId="1" applyFont="1" applyFill="1" applyBorder="1" applyAlignment="1">
      <alignment horizontal="center" vertical="center" wrapText="1"/>
    </xf>
    <xf numFmtId="0" fontId="7" fillId="3" borderId="5" xfId="1" applyFont="1" applyFill="1" applyBorder="1" applyAlignment="1">
      <alignment horizontal="center" vertical="center" shrinkToFit="1"/>
    </xf>
    <xf numFmtId="0" fontId="7" fillId="3" borderId="6" xfId="1" applyFont="1" applyFill="1" applyBorder="1" applyAlignment="1">
      <alignment horizontal="center" vertical="center" shrinkToFit="1"/>
    </xf>
    <xf numFmtId="0" fontId="7" fillId="3" borderId="7" xfId="1" applyFont="1" applyFill="1" applyBorder="1" applyAlignment="1">
      <alignment horizontal="center" vertical="center" shrinkToFit="1"/>
    </xf>
    <xf numFmtId="0" fontId="10" fillId="4" borderId="3" xfId="1" applyFont="1" applyFill="1" applyBorder="1" applyAlignment="1">
      <alignment horizontal="center" vertical="center" wrapText="1"/>
    </xf>
    <xf numFmtId="0" fontId="10" fillId="4" borderId="32" xfId="1" applyFont="1" applyFill="1" applyBorder="1" applyAlignment="1">
      <alignment horizontal="center" vertical="center" wrapText="1"/>
    </xf>
    <xf numFmtId="0" fontId="7" fillId="3" borderId="32" xfId="1" applyFont="1" applyFill="1" applyBorder="1" applyAlignment="1">
      <alignment horizontal="center" vertical="center" wrapText="1"/>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7" fillId="3" borderId="7" xfId="1" applyFont="1" applyFill="1" applyBorder="1" applyAlignment="1">
      <alignment horizontal="center" vertical="center"/>
    </xf>
    <xf numFmtId="0" fontId="1" fillId="2" borderId="3" xfId="1" applyBorder="1" applyAlignment="1">
      <alignment horizontal="center" vertical="center" wrapText="1"/>
    </xf>
    <xf numFmtId="0" fontId="1" fillId="2" borderId="5" xfId="1" applyBorder="1" applyAlignment="1">
      <alignment horizontal="center" vertical="center" wrapText="1"/>
    </xf>
    <xf numFmtId="0" fontId="10" fillId="3" borderId="48" xfId="1" applyFont="1" applyFill="1" applyBorder="1" applyAlignment="1">
      <alignment horizontal="center" vertical="center" wrapText="1"/>
    </xf>
    <xf numFmtId="0" fontId="10" fillId="3" borderId="46"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4" borderId="16" xfId="1" applyFont="1" applyFill="1" applyBorder="1" applyAlignment="1">
      <alignment horizontal="center" vertical="center" wrapText="1"/>
    </xf>
    <xf numFmtId="0" fontId="10" fillId="4" borderId="16" xfId="1" applyFont="1" applyFill="1" applyBorder="1" applyAlignment="1">
      <alignment horizontal="center" vertical="center" wrapText="1"/>
    </xf>
    <xf numFmtId="0" fontId="7" fillId="4" borderId="21" xfId="1" applyFont="1" applyFill="1" applyBorder="1" applyAlignment="1">
      <alignment horizontal="center" vertical="center" wrapText="1"/>
    </xf>
    <xf numFmtId="0" fontId="7" fillId="4" borderId="28" xfId="1" applyFont="1" applyFill="1" applyBorder="1" applyAlignment="1">
      <alignment horizontal="center" vertical="center" wrapText="1"/>
    </xf>
    <xf numFmtId="0" fontId="10" fillId="3" borderId="19" xfId="1" applyFont="1" applyFill="1" applyBorder="1" applyAlignment="1">
      <alignment horizontal="center" vertical="center" wrapText="1" shrinkToFit="1"/>
    </xf>
  </cellXfs>
  <cellStyles count="4">
    <cellStyle name="桁区切り 2" xfId="3" xr:uid="{00000000-0005-0000-0000-000000000000}"/>
    <cellStyle name="標準" xfId="0" builtinId="0"/>
    <cellStyle name="標準 2" xfId="2" xr:uid="{00000000-0005-0000-0000-000002000000}"/>
    <cellStyle name="標準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2</xdr:col>
      <xdr:colOff>9525</xdr:colOff>
      <xdr:row>7</xdr:row>
      <xdr:rowOff>266700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flipH="1" flipV="1">
          <a:off x="0" y="1228725"/>
          <a:ext cx="2051685" cy="117157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2</xdr:col>
      <xdr:colOff>19050</xdr:colOff>
      <xdr:row>6</xdr:row>
      <xdr:rowOff>304800</xdr:rowOff>
    </xdr:to>
    <xdr:sp macro="" textlink="">
      <xdr:nvSpPr>
        <xdr:cNvPr id="2" name="Line 1">
          <a:extLst>
            <a:ext uri="{FF2B5EF4-FFF2-40B4-BE49-F238E27FC236}">
              <a16:creationId xmlns:a16="http://schemas.microsoft.com/office/drawing/2014/main" id="{DD27A308-2A6B-48E9-AFB9-BBCBD9722413}"/>
            </a:ext>
          </a:extLst>
        </xdr:cNvPr>
        <xdr:cNvSpPr>
          <a:spLocks noChangeShapeType="1"/>
        </xdr:cNvSpPr>
      </xdr:nvSpPr>
      <xdr:spPr bwMode="auto">
        <a:xfrm flipH="1" flipV="1">
          <a:off x="0" y="695325"/>
          <a:ext cx="1409700" cy="5048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4</xdr:row>
      <xdr:rowOff>38100</xdr:rowOff>
    </xdr:from>
    <xdr:to>
      <xdr:col>1</xdr:col>
      <xdr:colOff>1958340</xdr:colOff>
      <xdr:row>7</xdr:row>
      <xdr:rowOff>297180</xdr:rowOff>
    </xdr:to>
    <xdr:sp macro="" textlink="">
      <xdr:nvSpPr>
        <xdr:cNvPr id="2" name="Line 1">
          <a:extLst>
            <a:ext uri="{FF2B5EF4-FFF2-40B4-BE49-F238E27FC236}">
              <a16:creationId xmlns:a16="http://schemas.microsoft.com/office/drawing/2014/main" id="{EB46EC4B-0C27-4224-BC01-BF90B90E37FC}"/>
            </a:ext>
          </a:extLst>
        </xdr:cNvPr>
        <xdr:cNvSpPr>
          <a:spLocks noChangeShapeType="1"/>
        </xdr:cNvSpPr>
      </xdr:nvSpPr>
      <xdr:spPr bwMode="auto">
        <a:xfrm flipH="1" flipV="1">
          <a:off x="38100" y="723900"/>
          <a:ext cx="1348740" cy="6496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7"/>
  <sheetViews>
    <sheetView tabSelected="1" zoomScale="70" zoomScaleNormal="70" zoomScaleSheetLayoutView="85" workbookViewId="0">
      <selection activeCell="H15" sqref="H15"/>
    </sheetView>
  </sheetViews>
  <sheetFormatPr defaultColWidth="9.125" defaultRowHeight="24" customHeight="1" x14ac:dyDescent="0.15"/>
  <cols>
    <col min="1" max="1" width="3.875" style="2" customWidth="1"/>
    <col min="2" max="2" width="25.875" style="2" customWidth="1"/>
    <col min="3" max="6" width="11.5" style="2" customWidth="1"/>
    <col min="7" max="16" width="14.5" style="2" customWidth="1"/>
    <col min="17" max="29" width="11.5" style="2" customWidth="1"/>
    <col min="30" max="32" width="9.125" style="3"/>
    <col min="33" max="33" width="9.125" style="3" customWidth="1"/>
    <col min="34" max="34" width="9.125" style="3"/>
    <col min="35" max="16384" width="9.125" style="2"/>
  </cols>
  <sheetData>
    <row r="1" spans="1:34" ht="24" customHeight="1" x14ac:dyDescent="0.15">
      <c r="A1" s="1" t="s">
        <v>43</v>
      </c>
    </row>
    <row r="2" spans="1:34" ht="24" customHeight="1" x14ac:dyDescent="0.15">
      <c r="A2" s="1" t="s">
        <v>38</v>
      </c>
    </row>
    <row r="3" spans="1:34" ht="24" customHeight="1" x14ac:dyDescent="0.15">
      <c r="A3" s="1"/>
    </row>
    <row r="4" spans="1:34" ht="24" customHeight="1" thickBot="1" x14ac:dyDescent="0.2">
      <c r="A4" s="4" t="s">
        <v>0</v>
      </c>
    </row>
    <row r="5" spans="1:34" s="8" customFormat="1" ht="24" customHeight="1" x14ac:dyDescent="0.15">
      <c r="A5" s="5"/>
      <c r="B5" s="6" t="s">
        <v>1</v>
      </c>
      <c r="C5" s="90" t="s">
        <v>2</v>
      </c>
      <c r="D5" s="90"/>
      <c r="E5" s="90"/>
      <c r="F5" s="90"/>
      <c r="G5" s="91" t="s">
        <v>3</v>
      </c>
      <c r="H5" s="91" t="s">
        <v>4</v>
      </c>
      <c r="I5" s="91" t="s">
        <v>5</v>
      </c>
      <c r="J5" s="91" t="s">
        <v>36</v>
      </c>
      <c r="K5" s="91" t="s">
        <v>37</v>
      </c>
      <c r="L5" s="91" t="s">
        <v>6</v>
      </c>
      <c r="M5" s="91" t="s">
        <v>7</v>
      </c>
      <c r="N5" s="91" t="s">
        <v>8</v>
      </c>
      <c r="O5" s="91" t="s">
        <v>9</v>
      </c>
      <c r="P5" s="91" t="s">
        <v>10</v>
      </c>
      <c r="Q5" s="96" t="s">
        <v>11</v>
      </c>
      <c r="R5" s="97"/>
      <c r="S5" s="97"/>
      <c r="T5" s="97"/>
      <c r="U5" s="97"/>
      <c r="V5" s="98"/>
      <c r="W5" s="91" t="s">
        <v>12</v>
      </c>
      <c r="X5" s="91" t="s">
        <v>13</v>
      </c>
      <c r="Y5" s="91" t="s">
        <v>14</v>
      </c>
      <c r="Z5" s="91" t="s">
        <v>15</v>
      </c>
      <c r="AA5" s="90" t="s">
        <v>16</v>
      </c>
      <c r="AB5" s="90"/>
      <c r="AC5" s="105"/>
      <c r="AD5" s="7"/>
      <c r="AE5" s="7"/>
      <c r="AF5" s="7"/>
      <c r="AG5" s="7"/>
      <c r="AH5" s="7"/>
    </row>
    <row r="6" spans="1:34" s="12" customFormat="1" ht="24" customHeight="1" x14ac:dyDescent="0.15">
      <c r="A6" s="9"/>
      <c r="B6" s="10"/>
      <c r="C6" s="93" t="s">
        <v>17</v>
      </c>
      <c r="D6" s="94"/>
      <c r="E6" s="95" t="s">
        <v>18</v>
      </c>
      <c r="F6" s="95" t="s">
        <v>19</v>
      </c>
      <c r="G6" s="92"/>
      <c r="H6" s="92"/>
      <c r="I6" s="92"/>
      <c r="J6" s="92"/>
      <c r="K6" s="92"/>
      <c r="L6" s="92"/>
      <c r="M6" s="92"/>
      <c r="N6" s="92"/>
      <c r="O6" s="92"/>
      <c r="P6" s="92"/>
      <c r="Q6" s="95" t="s">
        <v>20</v>
      </c>
      <c r="R6" s="95" t="s">
        <v>21</v>
      </c>
      <c r="S6" s="95" t="s">
        <v>22</v>
      </c>
      <c r="T6" s="95" t="s">
        <v>23</v>
      </c>
      <c r="U6" s="95" t="s">
        <v>24</v>
      </c>
      <c r="V6" s="95" t="s">
        <v>18</v>
      </c>
      <c r="W6" s="92"/>
      <c r="X6" s="92"/>
      <c r="Y6" s="92"/>
      <c r="Z6" s="92"/>
      <c r="AA6" s="93" t="s">
        <v>17</v>
      </c>
      <c r="AB6" s="94"/>
      <c r="AC6" s="103" t="s">
        <v>25</v>
      </c>
      <c r="AD6" s="11"/>
      <c r="AE6" s="11"/>
      <c r="AF6" s="11"/>
      <c r="AG6" s="11"/>
      <c r="AH6" s="11"/>
    </row>
    <row r="7" spans="1:34" s="12" customFormat="1" ht="24" customHeight="1" x14ac:dyDescent="0.15">
      <c r="A7" s="9"/>
      <c r="B7" s="10"/>
      <c r="C7" s="13" t="s">
        <v>26</v>
      </c>
      <c r="D7" s="13" t="s">
        <v>27</v>
      </c>
      <c r="E7" s="92"/>
      <c r="F7" s="92"/>
      <c r="G7" s="92"/>
      <c r="H7" s="92"/>
      <c r="I7" s="92"/>
      <c r="J7" s="92"/>
      <c r="K7" s="92"/>
      <c r="L7" s="92"/>
      <c r="M7" s="92"/>
      <c r="N7" s="92"/>
      <c r="O7" s="92"/>
      <c r="P7" s="92"/>
      <c r="Q7" s="106"/>
      <c r="R7" s="92"/>
      <c r="S7" s="92"/>
      <c r="T7" s="92"/>
      <c r="U7" s="92"/>
      <c r="V7" s="107"/>
      <c r="W7" s="92"/>
      <c r="X7" s="92"/>
      <c r="Y7" s="92"/>
      <c r="Z7" s="92"/>
      <c r="AA7" s="13" t="s">
        <v>26</v>
      </c>
      <c r="AB7" s="13" t="s">
        <v>27</v>
      </c>
      <c r="AC7" s="104"/>
      <c r="AD7" s="11"/>
      <c r="AE7" s="11"/>
      <c r="AF7" s="11"/>
      <c r="AG7" s="11"/>
      <c r="AH7" s="11"/>
    </row>
    <row r="8" spans="1:34" s="18" customFormat="1" ht="24" customHeight="1" x14ac:dyDescent="0.15">
      <c r="A8" s="14" t="s">
        <v>28</v>
      </c>
      <c r="B8" s="10"/>
      <c r="C8" s="15" t="s">
        <v>29</v>
      </c>
      <c r="D8" s="15" t="s">
        <v>29</v>
      </c>
      <c r="E8" s="15" t="s">
        <v>29</v>
      </c>
      <c r="F8" s="15" t="s">
        <v>29</v>
      </c>
      <c r="G8" s="15" t="s">
        <v>30</v>
      </c>
      <c r="H8" s="15" t="s">
        <v>30</v>
      </c>
      <c r="I8" s="15" t="s">
        <v>30</v>
      </c>
      <c r="J8" s="15" t="s">
        <v>30</v>
      </c>
      <c r="K8" s="15" t="s">
        <v>30</v>
      </c>
      <c r="L8" s="15" t="s">
        <v>30</v>
      </c>
      <c r="M8" s="15" t="s">
        <v>30</v>
      </c>
      <c r="N8" s="15" t="s">
        <v>30</v>
      </c>
      <c r="O8" s="15" t="s">
        <v>30</v>
      </c>
      <c r="P8" s="15" t="s">
        <v>30</v>
      </c>
      <c r="Q8" s="15" t="s">
        <v>30</v>
      </c>
      <c r="R8" s="15" t="s">
        <v>30</v>
      </c>
      <c r="S8" s="15" t="s">
        <v>30</v>
      </c>
      <c r="T8" s="15" t="s">
        <v>30</v>
      </c>
      <c r="U8" s="15" t="s">
        <v>30</v>
      </c>
      <c r="V8" s="15" t="s">
        <v>30</v>
      </c>
      <c r="W8" s="15" t="s">
        <v>30</v>
      </c>
      <c r="X8" s="15" t="s">
        <v>30</v>
      </c>
      <c r="Y8" s="15" t="s">
        <v>30</v>
      </c>
      <c r="Z8" s="15" t="s">
        <v>30</v>
      </c>
      <c r="AA8" s="15" t="s">
        <v>30</v>
      </c>
      <c r="AB8" s="15" t="s">
        <v>30</v>
      </c>
      <c r="AC8" s="16" t="s">
        <v>30</v>
      </c>
      <c r="AD8" s="17"/>
      <c r="AE8" s="17"/>
      <c r="AF8" s="17"/>
      <c r="AG8" s="17"/>
      <c r="AH8" s="17"/>
    </row>
    <row r="9" spans="1:34" s="4" customFormat="1" ht="24" customHeight="1" x14ac:dyDescent="0.15">
      <c r="A9" s="99" t="s">
        <v>31</v>
      </c>
      <c r="B9" s="37" t="s">
        <v>46</v>
      </c>
      <c r="C9" s="38">
        <v>135320</v>
      </c>
      <c r="D9" s="39">
        <v>5020</v>
      </c>
      <c r="E9" s="39">
        <v>140340</v>
      </c>
      <c r="F9" s="39">
        <v>33</v>
      </c>
      <c r="G9" s="39">
        <v>53258517</v>
      </c>
      <c r="H9" s="39">
        <v>1279675606</v>
      </c>
      <c r="I9" s="39">
        <v>11527872</v>
      </c>
      <c r="J9" s="39">
        <v>114282273</v>
      </c>
      <c r="K9" s="39">
        <v>128470107</v>
      </c>
      <c r="L9" s="39">
        <v>11810807</v>
      </c>
      <c r="M9" s="39">
        <v>20780743</v>
      </c>
      <c r="N9" s="39">
        <v>120227078</v>
      </c>
      <c r="O9" s="39">
        <v>1499578830</v>
      </c>
      <c r="P9" s="39">
        <v>48538270</v>
      </c>
      <c r="Q9" s="39">
        <v>18227</v>
      </c>
      <c r="R9" s="39">
        <v>22365</v>
      </c>
      <c r="S9" s="39">
        <v>121</v>
      </c>
      <c r="T9" s="39">
        <v>950512</v>
      </c>
      <c r="U9" s="39">
        <v>62427</v>
      </c>
      <c r="V9" s="39">
        <v>1053652</v>
      </c>
      <c r="W9" s="39">
        <v>151</v>
      </c>
      <c r="X9" s="39">
        <v>272019</v>
      </c>
      <c r="Y9" s="39">
        <v>423424</v>
      </c>
      <c r="Z9" s="39">
        <v>4684</v>
      </c>
      <c r="AA9" s="39">
        <v>46760499</v>
      </c>
      <c r="AB9" s="39">
        <v>23840</v>
      </c>
      <c r="AC9" s="40">
        <v>46784339</v>
      </c>
      <c r="AD9" s="19"/>
      <c r="AE9" s="19"/>
      <c r="AF9" s="19"/>
      <c r="AG9" s="19"/>
      <c r="AH9" s="19"/>
    </row>
    <row r="10" spans="1:34" s="4" customFormat="1" ht="24" customHeight="1" x14ac:dyDescent="0.15">
      <c r="A10" s="99"/>
      <c r="B10" s="20" t="s">
        <v>51</v>
      </c>
      <c r="C10" s="21">
        <v>122582</v>
      </c>
      <c r="D10" s="22">
        <v>3821</v>
      </c>
      <c r="E10" s="22">
        <v>126403</v>
      </c>
      <c r="F10" s="22">
        <v>38</v>
      </c>
      <c r="G10" s="22">
        <v>200662625</v>
      </c>
      <c r="H10" s="22">
        <v>660990819</v>
      </c>
      <c r="I10" s="22">
        <v>4599309</v>
      </c>
      <c r="J10" s="22">
        <v>71188083</v>
      </c>
      <c r="K10" s="22">
        <v>80485625</v>
      </c>
      <c r="L10" s="22">
        <v>11563690</v>
      </c>
      <c r="M10" s="22">
        <v>8639774</v>
      </c>
      <c r="N10" s="22">
        <v>132656929</v>
      </c>
      <c r="O10" s="22">
        <v>905472965</v>
      </c>
      <c r="P10" s="22">
        <v>31412562</v>
      </c>
      <c r="Q10" s="22">
        <v>333797</v>
      </c>
      <c r="R10" s="22">
        <v>73209</v>
      </c>
      <c r="S10" s="22">
        <v>26129</v>
      </c>
      <c r="T10" s="22">
        <v>652580</v>
      </c>
      <c r="U10" s="22">
        <v>189648</v>
      </c>
      <c r="V10" s="22">
        <v>1275363</v>
      </c>
      <c r="W10" s="22">
        <v>432</v>
      </c>
      <c r="X10" s="22">
        <v>454370</v>
      </c>
      <c r="Y10" s="22">
        <v>788438</v>
      </c>
      <c r="Z10" s="22">
        <v>2055</v>
      </c>
      <c r="AA10" s="22">
        <v>28825812</v>
      </c>
      <c r="AB10" s="22">
        <v>66090</v>
      </c>
      <c r="AC10" s="23">
        <v>28891902</v>
      </c>
      <c r="AD10" s="19"/>
      <c r="AE10" s="19"/>
      <c r="AF10" s="19"/>
      <c r="AG10" s="19"/>
      <c r="AH10" s="19"/>
    </row>
    <row r="11" spans="1:34" s="4" customFormat="1" ht="24" customHeight="1" x14ac:dyDescent="0.15">
      <c r="A11" s="99"/>
      <c r="B11" s="20" t="s">
        <v>52</v>
      </c>
      <c r="C11" s="21">
        <v>110815</v>
      </c>
      <c r="D11" s="22">
        <v>3875</v>
      </c>
      <c r="E11" s="22">
        <v>114690</v>
      </c>
      <c r="F11" s="22">
        <v>3</v>
      </c>
      <c r="G11" s="22">
        <v>308528759</v>
      </c>
      <c r="H11" s="22">
        <v>560336721</v>
      </c>
      <c r="I11" s="22">
        <v>5042484</v>
      </c>
      <c r="J11" s="22">
        <v>83268650</v>
      </c>
      <c r="K11" s="22">
        <v>90388542</v>
      </c>
      <c r="L11" s="22">
        <v>12192636</v>
      </c>
      <c r="M11" s="22">
        <v>11512786</v>
      </c>
      <c r="N11" s="22">
        <v>139930657</v>
      </c>
      <c r="O11" s="22">
        <v>931339900</v>
      </c>
      <c r="P11" s="22">
        <v>35632391</v>
      </c>
      <c r="Q11" s="22">
        <v>298623</v>
      </c>
      <c r="R11" s="22">
        <v>123076</v>
      </c>
      <c r="S11" s="22">
        <v>164615</v>
      </c>
      <c r="T11" s="22">
        <v>1087400</v>
      </c>
      <c r="U11" s="22">
        <v>29431</v>
      </c>
      <c r="V11" s="22">
        <v>1703145</v>
      </c>
      <c r="W11" s="22">
        <v>88</v>
      </c>
      <c r="X11" s="22">
        <v>613603</v>
      </c>
      <c r="Y11" s="22">
        <v>1097320</v>
      </c>
      <c r="Z11" s="22">
        <v>2833</v>
      </c>
      <c r="AA11" s="22">
        <v>32020674</v>
      </c>
      <c r="AB11" s="22">
        <v>194727</v>
      </c>
      <c r="AC11" s="23">
        <v>32215401</v>
      </c>
      <c r="AD11" s="19"/>
      <c r="AE11" s="19"/>
      <c r="AF11" s="19"/>
      <c r="AG11" s="19"/>
      <c r="AH11" s="19"/>
    </row>
    <row r="12" spans="1:34" s="4" customFormat="1" ht="24" customHeight="1" x14ac:dyDescent="0.15">
      <c r="A12" s="99"/>
      <c r="B12" s="20" t="s">
        <v>50</v>
      </c>
      <c r="C12" s="21">
        <v>86718</v>
      </c>
      <c r="D12" s="22">
        <v>4053</v>
      </c>
      <c r="E12" s="22">
        <v>90771</v>
      </c>
      <c r="F12" s="22">
        <v>0</v>
      </c>
      <c r="G12" s="22">
        <v>355803481</v>
      </c>
      <c r="H12" s="22">
        <v>370874131</v>
      </c>
      <c r="I12" s="22">
        <v>4955154</v>
      </c>
      <c r="J12" s="22">
        <v>80472548</v>
      </c>
      <c r="K12" s="22">
        <v>79880229</v>
      </c>
      <c r="L12" s="22">
        <v>9727792</v>
      </c>
      <c r="M12" s="22">
        <v>10993610</v>
      </c>
      <c r="N12" s="22">
        <v>131683797</v>
      </c>
      <c r="O12" s="22">
        <v>781023142</v>
      </c>
      <c r="P12" s="22">
        <v>32664182</v>
      </c>
      <c r="Q12" s="22">
        <v>148235</v>
      </c>
      <c r="R12" s="22">
        <v>121599</v>
      </c>
      <c r="S12" s="22">
        <v>256796</v>
      </c>
      <c r="T12" s="22">
        <v>1392162</v>
      </c>
      <c r="U12" s="22">
        <v>12307</v>
      </c>
      <c r="V12" s="22">
        <v>1931099</v>
      </c>
      <c r="W12" s="22">
        <v>0</v>
      </c>
      <c r="X12" s="22">
        <v>515854</v>
      </c>
      <c r="Y12" s="22">
        <v>983318</v>
      </c>
      <c r="Z12" s="22">
        <v>1243</v>
      </c>
      <c r="AA12" s="22">
        <v>28848371</v>
      </c>
      <c r="AB12" s="22">
        <v>384297</v>
      </c>
      <c r="AC12" s="23">
        <v>29232668</v>
      </c>
      <c r="AD12" s="19"/>
      <c r="AE12" s="19"/>
      <c r="AF12" s="19"/>
      <c r="AG12" s="19"/>
      <c r="AH12" s="19"/>
    </row>
    <row r="13" spans="1:34" s="4" customFormat="1" ht="24" customHeight="1" x14ac:dyDescent="0.15">
      <c r="A13" s="99"/>
      <c r="B13" s="20" t="s">
        <v>49</v>
      </c>
      <c r="C13" s="21">
        <v>67724</v>
      </c>
      <c r="D13" s="22">
        <v>1840</v>
      </c>
      <c r="E13" s="22">
        <v>69564</v>
      </c>
      <c r="F13" s="22">
        <v>0</v>
      </c>
      <c r="G13" s="22">
        <v>355803354</v>
      </c>
      <c r="H13" s="22">
        <v>280614203</v>
      </c>
      <c r="I13" s="22">
        <v>4495531</v>
      </c>
      <c r="J13" s="22">
        <v>71617344</v>
      </c>
      <c r="K13" s="22">
        <v>78049691</v>
      </c>
      <c r="L13" s="22">
        <v>9263522</v>
      </c>
      <c r="M13" s="22">
        <v>9680369</v>
      </c>
      <c r="N13" s="22">
        <v>114936542</v>
      </c>
      <c r="O13" s="22">
        <v>694587460</v>
      </c>
      <c r="P13" s="22">
        <v>30537178</v>
      </c>
      <c r="Q13" s="22">
        <v>106180</v>
      </c>
      <c r="R13" s="22">
        <v>103997</v>
      </c>
      <c r="S13" s="22">
        <v>117167</v>
      </c>
      <c r="T13" s="22">
        <v>1594610</v>
      </c>
      <c r="U13" s="22">
        <v>28935</v>
      </c>
      <c r="V13" s="22">
        <v>1950889</v>
      </c>
      <c r="W13" s="22">
        <v>0</v>
      </c>
      <c r="X13" s="22">
        <v>461007</v>
      </c>
      <c r="Y13" s="22">
        <v>898048</v>
      </c>
      <c r="Z13" s="22">
        <v>705</v>
      </c>
      <c r="AA13" s="22">
        <v>26956581</v>
      </c>
      <c r="AB13" s="22">
        <v>269949</v>
      </c>
      <c r="AC13" s="23">
        <v>27226530</v>
      </c>
      <c r="AD13" s="19"/>
      <c r="AE13" s="19"/>
      <c r="AF13" s="19"/>
      <c r="AG13" s="19"/>
      <c r="AH13" s="19"/>
    </row>
    <row r="14" spans="1:34" s="4" customFormat="1" ht="24" customHeight="1" x14ac:dyDescent="0.15">
      <c r="A14" s="99"/>
      <c r="B14" s="20" t="s">
        <v>48</v>
      </c>
      <c r="C14" s="21">
        <v>67976</v>
      </c>
      <c r="D14" s="22">
        <v>245</v>
      </c>
      <c r="E14" s="22">
        <v>68221</v>
      </c>
      <c r="F14" s="22">
        <v>0</v>
      </c>
      <c r="G14" s="22">
        <v>443579734</v>
      </c>
      <c r="H14" s="22">
        <v>295521715</v>
      </c>
      <c r="I14" s="22">
        <v>4396722</v>
      </c>
      <c r="J14" s="22">
        <v>93485047</v>
      </c>
      <c r="K14" s="22">
        <v>89913516</v>
      </c>
      <c r="L14" s="22">
        <v>11615574</v>
      </c>
      <c r="M14" s="22">
        <v>11188547</v>
      </c>
      <c r="N14" s="22">
        <v>124974733</v>
      </c>
      <c r="O14" s="22">
        <v>824726114</v>
      </c>
      <c r="P14" s="22">
        <v>37472570</v>
      </c>
      <c r="Q14" s="22">
        <v>102930</v>
      </c>
      <c r="R14" s="22">
        <v>119903</v>
      </c>
      <c r="S14" s="22">
        <v>9046</v>
      </c>
      <c r="T14" s="22">
        <v>2311270</v>
      </c>
      <c r="U14" s="22">
        <v>39739</v>
      </c>
      <c r="V14" s="22">
        <v>2582888</v>
      </c>
      <c r="W14" s="22">
        <v>0</v>
      </c>
      <c r="X14" s="22">
        <v>538898</v>
      </c>
      <c r="Y14" s="22">
        <v>1081404</v>
      </c>
      <c r="Z14" s="22">
        <v>796</v>
      </c>
      <c r="AA14" s="22">
        <v>33221589</v>
      </c>
      <c r="AB14" s="22">
        <v>46993</v>
      </c>
      <c r="AC14" s="23">
        <v>33268582</v>
      </c>
      <c r="AD14" s="19"/>
      <c r="AE14" s="19"/>
      <c r="AF14" s="19"/>
      <c r="AG14" s="19"/>
      <c r="AH14" s="19"/>
    </row>
    <row r="15" spans="1:34" s="4" customFormat="1" ht="24" customHeight="1" x14ac:dyDescent="0.15">
      <c r="A15" s="99"/>
      <c r="B15" s="20" t="s">
        <v>47</v>
      </c>
      <c r="C15" s="21">
        <v>39980</v>
      </c>
      <c r="D15" s="22">
        <v>10</v>
      </c>
      <c r="E15" s="22">
        <v>39990</v>
      </c>
      <c r="F15" s="22">
        <v>0</v>
      </c>
      <c r="G15" s="22">
        <v>325343906</v>
      </c>
      <c r="H15" s="22">
        <v>193930143</v>
      </c>
      <c r="I15" s="22">
        <v>4423115</v>
      </c>
      <c r="J15" s="22">
        <v>84678725</v>
      </c>
      <c r="K15" s="22">
        <v>74514142</v>
      </c>
      <c r="L15" s="22">
        <v>8773891</v>
      </c>
      <c r="M15" s="22">
        <v>5883802</v>
      </c>
      <c r="N15" s="22">
        <v>78332641</v>
      </c>
      <c r="O15" s="22">
        <v>619215078</v>
      </c>
      <c r="P15" s="22">
        <v>28296640</v>
      </c>
      <c r="Q15" s="22">
        <v>58850</v>
      </c>
      <c r="R15" s="22">
        <v>79712</v>
      </c>
      <c r="S15" s="22">
        <v>254</v>
      </c>
      <c r="T15" s="22">
        <v>1893174</v>
      </c>
      <c r="U15" s="22">
        <v>92592</v>
      </c>
      <c r="V15" s="22">
        <v>2124582</v>
      </c>
      <c r="W15" s="22">
        <v>0</v>
      </c>
      <c r="X15" s="22">
        <v>366663</v>
      </c>
      <c r="Y15" s="22">
        <v>758696</v>
      </c>
      <c r="Z15" s="22">
        <v>391</v>
      </c>
      <c r="AA15" s="22">
        <v>25035473</v>
      </c>
      <c r="AB15" s="22">
        <v>10835</v>
      </c>
      <c r="AC15" s="23">
        <v>25046308</v>
      </c>
      <c r="AD15" s="19"/>
      <c r="AE15" s="19"/>
      <c r="AF15" s="19"/>
      <c r="AG15" s="19"/>
      <c r="AH15" s="19"/>
    </row>
    <row r="16" spans="1:34" s="4" customFormat="1" ht="24" customHeight="1" x14ac:dyDescent="0.15">
      <c r="A16" s="99"/>
      <c r="B16" s="20" t="s">
        <v>45</v>
      </c>
      <c r="C16" s="21">
        <v>48493</v>
      </c>
      <c r="D16" s="22">
        <v>3</v>
      </c>
      <c r="E16" s="22">
        <v>48496</v>
      </c>
      <c r="F16" s="22">
        <v>0</v>
      </c>
      <c r="G16" s="22">
        <v>504649850</v>
      </c>
      <c r="H16" s="22">
        <v>261266874</v>
      </c>
      <c r="I16" s="22">
        <v>5318701</v>
      </c>
      <c r="J16" s="22">
        <v>137061577</v>
      </c>
      <c r="K16" s="22">
        <v>89884120</v>
      </c>
      <c r="L16" s="22">
        <v>13747948</v>
      </c>
      <c r="M16" s="22">
        <v>8217699</v>
      </c>
      <c r="N16" s="22">
        <v>100022987</v>
      </c>
      <c r="O16" s="22">
        <v>920123781</v>
      </c>
      <c r="P16" s="22">
        <v>43351450</v>
      </c>
      <c r="Q16" s="22">
        <v>69939</v>
      </c>
      <c r="R16" s="22">
        <v>104507</v>
      </c>
      <c r="S16" s="22">
        <v>167</v>
      </c>
      <c r="T16" s="22">
        <v>3166791</v>
      </c>
      <c r="U16" s="22">
        <v>93256</v>
      </c>
      <c r="V16" s="22">
        <v>3434660</v>
      </c>
      <c r="W16" s="22">
        <v>0</v>
      </c>
      <c r="X16" s="22">
        <v>520009</v>
      </c>
      <c r="Y16" s="22">
        <v>1026116</v>
      </c>
      <c r="Z16" s="22">
        <v>0</v>
      </c>
      <c r="AA16" s="22">
        <v>38369136</v>
      </c>
      <c r="AB16" s="22">
        <v>1528</v>
      </c>
      <c r="AC16" s="23">
        <v>38370664</v>
      </c>
      <c r="AD16" s="19"/>
      <c r="AE16" s="19"/>
      <c r="AF16" s="19"/>
      <c r="AG16" s="19"/>
      <c r="AH16" s="19"/>
    </row>
    <row r="17" spans="1:34" s="4" customFormat="1" ht="24" customHeight="1" x14ac:dyDescent="0.15">
      <c r="A17" s="99"/>
      <c r="B17" s="20" t="s">
        <v>39</v>
      </c>
      <c r="C17" s="21">
        <v>60049</v>
      </c>
      <c r="D17" s="22">
        <v>7</v>
      </c>
      <c r="E17" s="22">
        <v>60056</v>
      </c>
      <c r="F17" s="22">
        <v>0</v>
      </c>
      <c r="G17" s="22">
        <v>968813506</v>
      </c>
      <c r="H17" s="22">
        <v>379088032</v>
      </c>
      <c r="I17" s="22">
        <v>8005647</v>
      </c>
      <c r="J17" s="22">
        <v>339982628</v>
      </c>
      <c r="K17" s="22">
        <v>184917540</v>
      </c>
      <c r="L17" s="22">
        <v>28118371</v>
      </c>
      <c r="M17" s="22">
        <v>8251250</v>
      </c>
      <c r="N17" s="22">
        <v>134197373</v>
      </c>
      <c r="O17" s="22">
        <v>1782979596</v>
      </c>
      <c r="P17" s="22">
        <v>85470704</v>
      </c>
      <c r="Q17" s="22">
        <v>77432</v>
      </c>
      <c r="R17" s="22">
        <v>142311</v>
      </c>
      <c r="S17" s="22">
        <v>266</v>
      </c>
      <c r="T17" s="22">
        <v>6962426</v>
      </c>
      <c r="U17" s="22">
        <v>112979</v>
      </c>
      <c r="V17" s="22">
        <v>7295414</v>
      </c>
      <c r="W17" s="22">
        <v>0</v>
      </c>
      <c r="X17" s="22">
        <v>857589</v>
      </c>
      <c r="Y17" s="22">
        <v>1873355</v>
      </c>
      <c r="Z17" s="22">
        <v>557</v>
      </c>
      <c r="AA17" s="22">
        <v>75440340</v>
      </c>
      <c r="AB17" s="22">
        <v>3450</v>
      </c>
      <c r="AC17" s="23">
        <v>75443790</v>
      </c>
      <c r="AD17" s="19"/>
      <c r="AE17" s="19"/>
      <c r="AF17" s="19"/>
      <c r="AG17" s="19"/>
      <c r="AH17" s="19"/>
    </row>
    <row r="18" spans="1:34" s="4" customFormat="1" ht="24" customHeight="1" x14ac:dyDescent="0.15">
      <c r="A18" s="99"/>
      <c r="B18" s="20" t="s">
        <v>40</v>
      </c>
      <c r="C18" s="21">
        <v>31299</v>
      </c>
      <c r="D18" s="22">
        <v>5</v>
      </c>
      <c r="E18" s="22">
        <v>31304</v>
      </c>
      <c r="F18" s="22">
        <v>0</v>
      </c>
      <c r="G18" s="22">
        <v>1005383197</v>
      </c>
      <c r="H18" s="22">
        <v>240947255</v>
      </c>
      <c r="I18" s="22">
        <v>7097263</v>
      </c>
      <c r="J18" s="22">
        <v>524046064</v>
      </c>
      <c r="K18" s="22">
        <v>226578678</v>
      </c>
      <c r="L18" s="22">
        <v>34079605</v>
      </c>
      <c r="M18" s="22">
        <v>6699500</v>
      </c>
      <c r="N18" s="22">
        <v>67493783</v>
      </c>
      <c r="O18" s="22">
        <v>1977337777</v>
      </c>
      <c r="P18" s="22">
        <v>94663339</v>
      </c>
      <c r="Q18" s="22">
        <v>4631</v>
      </c>
      <c r="R18" s="22">
        <v>235933</v>
      </c>
      <c r="S18" s="22">
        <v>82</v>
      </c>
      <c r="T18" s="22">
        <v>7334674</v>
      </c>
      <c r="U18" s="22">
        <v>226298</v>
      </c>
      <c r="V18" s="22">
        <v>7801618</v>
      </c>
      <c r="W18" s="22">
        <v>0</v>
      </c>
      <c r="X18" s="22">
        <v>951267</v>
      </c>
      <c r="Y18" s="22">
        <v>2145215</v>
      </c>
      <c r="Z18" s="22">
        <v>523</v>
      </c>
      <c r="AA18" s="22">
        <v>83756338</v>
      </c>
      <c r="AB18" s="22">
        <v>8378</v>
      </c>
      <c r="AC18" s="23">
        <v>83764716</v>
      </c>
      <c r="AD18" s="19"/>
      <c r="AE18" s="19"/>
      <c r="AF18" s="19"/>
      <c r="AG18" s="19"/>
      <c r="AH18" s="19"/>
    </row>
    <row r="19" spans="1:34" s="4" customFormat="1" ht="24" customHeight="1" x14ac:dyDescent="0.15">
      <c r="A19" s="99"/>
      <c r="B19" s="20" t="s">
        <v>41</v>
      </c>
      <c r="C19" s="21">
        <v>7182</v>
      </c>
      <c r="D19" s="22">
        <v>1</v>
      </c>
      <c r="E19" s="22">
        <v>7183</v>
      </c>
      <c r="F19" s="22">
        <v>0</v>
      </c>
      <c r="G19" s="22">
        <v>503264806</v>
      </c>
      <c r="H19" s="22">
        <v>55688663</v>
      </c>
      <c r="I19" s="22">
        <v>2626961</v>
      </c>
      <c r="J19" s="22">
        <v>262755138</v>
      </c>
      <c r="K19" s="22">
        <v>125818274</v>
      </c>
      <c r="L19" s="22">
        <v>22953799</v>
      </c>
      <c r="M19" s="22">
        <v>2540865</v>
      </c>
      <c r="N19" s="22">
        <v>16234731</v>
      </c>
      <c r="O19" s="22">
        <v>959413774</v>
      </c>
      <c r="P19" s="22">
        <v>46920722</v>
      </c>
      <c r="Q19" s="22">
        <v>70</v>
      </c>
      <c r="R19" s="22">
        <v>194170</v>
      </c>
      <c r="S19" s="22">
        <v>0</v>
      </c>
      <c r="T19" s="22">
        <v>3320970</v>
      </c>
      <c r="U19" s="22">
        <v>74110</v>
      </c>
      <c r="V19" s="22">
        <v>3589320</v>
      </c>
      <c r="W19" s="22">
        <v>0</v>
      </c>
      <c r="X19" s="22">
        <v>553789</v>
      </c>
      <c r="Y19" s="22">
        <v>986781</v>
      </c>
      <c r="Z19" s="22">
        <v>0</v>
      </c>
      <c r="AA19" s="22">
        <v>41787757</v>
      </c>
      <c r="AB19" s="22">
        <v>3077</v>
      </c>
      <c r="AC19" s="23">
        <v>41790834</v>
      </c>
      <c r="AD19" s="19"/>
      <c r="AE19" s="19"/>
      <c r="AF19" s="19"/>
      <c r="AG19" s="19"/>
      <c r="AH19" s="19"/>
    </row>
    <row r="20" spans="1:34" s="4" customFormat="1" ht="24" customHeight="1" x14ac:dyDescent="0.15">
      <c r="A20" s="99"/>
      <c r="B20" s="41" t="s">
        <v>42</v>
      </c>
      <c r="C20" s="24">
        <v>3226</v>
      </c>
      <c r="D20" s="25">
        <v>2</v>
      </c>
      <c r="E20" s="25">
        <v>3228</v>
      </c>
      <c r="F20" s="25">
        <v>0</v>
      </c>
      <c r="G20" s="25">
        <v>879964734</v>
      </c>
      <c r="H20" s="25">
        <v>57767599</v>
      </c>
      <c r="I20" s="25">
        <v>4045060</v>
      </c>
      <c r="J20" s="22">
        <v>473327781</v>
      </c>
      <c r="K20" s="25">
        <v>311717419</v>
      </c>
      <c r="L20" s="25">
        <v>22191639</v>
      </c>
      <c r="M20" s="25">
        <v>2304639</v>
      </c>
      <c r="N20" s="25">
        <v>7422559</v>
      </c>
      <c r="O20" s="25">
        <v>1743896312</v>
      </c>
      <c r="P20" s="25">
        <v>83538636</v>
      </c>
      <c r="Q20" s="25">
        <v>25</v>
      </c>
      <c r="R20" s="25">
        <v>1413470</v>
      </c>
      <c r="S20" s="25">
        <v>0</v>
      </c>
      <c r="T20" s="25">
        <v>5565320</v>
      </c>
      <c r="U20" s="25">
        <v>125804</v>
      </c>
      <c r="V20" s="25">
        <v>7104619</v>
      </c>
      <c r="W20" s="25">
        <v>0</v>
      </c>
      <c r="X20" s="25">
        <v>610157</v>
      </c>
      <c r="Y20" s="25">
        <v>892261</v>
      </c>
      <c r="Z20" s="25">
        <v>0</v>
      </c>
      <c r="AA20" s="25">
        <v>74873823</v>
      </c>
      <c r="AB20" s="25">
        <v>57778</v>
      </c>
      <c r="AC20" s="26">
        <v>74931601</v>
      </c>
      <c r="AD20" s="19"/>
      <c r="AE20" s="19"/>
      <c r="AF20" s="19"/>
      <c r="AG20" s="19"/>
      <c r="AH20" s="19"/>
    </row>
    <row r="21" spans="1:34" s="31" customFormat="1" ht="24" customHeight="1" x14ac:dyDescent="0.15">
      <c r="A21" s="99"/>
      <c r="B21" s="27" t="s">
        <v>32</v>
      </c>
      <c r="C21" s="28">
        <v>781364</v>
      </c>
      <c r="D21" s="29">
        <v>18882</v>
      </c>
      <c r="E21" s="29">
        <v>800246</v>
      </c>
      <c r="F21" s="29">
        <v>74</v>
      </c>
      <c r="G21" s="29">
        <v>5905056469</v>
      </c>
      <c r="H21" s="29">
        <v>4636701761</v>
      </c>
      <c r="I21" s="29">
        <v>66533819</v>
      </c>
      <c r="J21" s="29">
        <v>2336165858</v>
      </c>
      <c r="K21" s="29">
        <v>1560617883</v>
      </c>
      <c r="L21" s="29">
        <v>196039274</v>
      </c>
      <c r="M21" s="29">
        <v>106693584</v>
      </c>
      <c r="N21" s="29">
        <v>1168113810</v>
      </c>
      <c r="O21" s="29">
        <v>13639694729</v>
      </c>
      <c r="P21" s="29">
        <v>598498644</v>
      </c>
      <c r="Q21" s="29">
        <v>1218939</v>
      </c>
      <c r="R21" s="29">
        <v>2734252</v>
      </c>
      <c r="S21" s="29">
        <v>574643</v>
      </c>
      <c r="T21" s="29">
        <v>36231889</v>
      </c>
      <c r="U21" s="29">
        <v>1087526</v>
      </c>
      <c r="V21" s="29">
        <v>41847249</v>
      </c>
      <c r="W21" s="29">
        <v>671</v>
      </c>
      <c r="X21" s="29">
        <v>6715225</v>
      </c>
      <c r="Y21" s="29">
        <v>12954376</v>
      </c>
      <c r="Z21" s="29">
        <v>13787</v>
      </c>
      <c r="AA21" s="29">
        <v>535896393</v>
      </c>
      <c r="AB21" s="29">
        <v>1070942</v>
      </c>
      <c r="AC21" s="30">
        <v>536967335</v>
      </c>
      <c r="AD21" s="19"/>
      <c r="AE21" s="19"/>
      <c r="AF21" s="19"/>
      <c r="AG21" s="19"/>
      <c r="AH21" s="19"/>
    </row>
    <row r="22" spans="1:34" s="31" customFormat="1" ht="24" customHeight="1" x14ac:dyDescent="0.15">
      <c r="A22" s="99"/>
      <c r="B22" s="32" t="s">
        <v>33</v>
      </c>
      <c r="C22" s="33">
        <v>320626</v>
      </c>
      <c r="D22" s="34">
        <v>10154</v>
      </c>
      <c r="E22" s="34">
        <v>330780</v>
      </c>
      <c r="F22" s="34">
        <v>26</v>
      </c>
      <c r="G22" s="34">
        <v>3518106997</v>
      </c>
      <c r="H22" s="34">
        <v>129487519</v>
      </c>
      <c r="I22" s="34">
        <v>15211697</v>
      </c>
      <c r="J22" s="34">
        <v>52840882</v>
      </c>
      <c r="K22" s="34">
        <v>199526128</v>
      </c>
      <c r="L22" s="34">
        <v>55739216</v>
      </c>
      <c r="M22" s="34">
        <v>32820265</v>
      </c>
      <c r="N22" s="34">
        <v>621763358</v>
      </c>
      <c r="O22" s="34">
        <v>3381969680</v>
      </c>
      <c r="P22" s="34">
        <v>204201198</v>
      </c>
      <c r="Q22" s="34">
        <v>585600</v>
      </c>
      <c r="R22" s="34">
        <v>402642</v>
      </c>
      <c r="S22" s="34">
        <v>526829</v>
      </c>
      <c r="T22" s="34">
        <v>19651250</v>
      </c>
      <c r="U22" s="34">
        <v>130492</v>
      </c>
      <c r="V22" s="34">
        <v>21296813</v>
      </c>
      <c r="W22" s="34">
        <v>334</v>
      </c>
      <c r="X22" s="34">
        <v>1929353</v>
      </c>
      <c r="Y22" s="34">
        <v>3414138</v>
      </c>
      <c r="Z22" s="34">
        <v>2216</v>
      </c>
      <c r="AA22" s="34">
        <v>176766675</v>
      </c>
      <c r="AB22" s="34">
        <v>791666</v>
      </c>
      <c r="AC22" s="35">
        <v>177558341</v>
      </c>
      <c r="AD22" s="19"/>
      <c r="AE22" s="19"/>
      <c r="AF22" s="19"/>
      <c r="AG22" s="19"/>
      <c r="AH22" s="19"/>
    </row>
    <row r="23" spans="1:34" s="4" customFormat="1" ht="24" customHeight="1" x14ac:dyDescent="0.15">
      <c r="A23" s="99"/>
      <c r="B23" s="20" t="s">
        <v>53</v>
      </c>
      <c r="C23" s="21">
        <v>368717</v>
      </c>
      <c r="D23" s="22">
        <v>12716</v>
      </c>
      <c r="E23" s="22">
        <v>381433</v>
      </c>
      <c r="F23" s="22">
        <v>74</v>
      </c>
      <c r="G23" s="22">
        <v>562449901</v>
      </c>
      <c r="H23" s="22">
        <v>2501003146</v>
      </c>
      <c r="I23" s="22">
        <v>21169665</v>
      </c>
      <c r="J23" s="22">
        <v>268739006</v>
      </c>
      <c r="K23" s="22">
        <v>299344274</v>
      </c>
      <c r="L23" s="22">
        <v>35567133</v>
      </c>
      <c r="M23" s="22">
        <v>40933303</v>
      </c>
      <c r="N23" s="22">
        <v>392814664</v>
      </c>
      <c r="O23" s="22">
        <v>3336391695</v>
      </c>
      <c r="P23" s="22">
        <v>115583223</v>
      </c>
      <c r="Q23" s="22">
        <v>650647</v>
      </c>
      <c r="R23" s="22">
        <v>218650</v>
      </c>
      <c r="S23" s="22">
        <v>190865</v>
      </c>
      <c r="T23" s="22">
        <v>2690492</v>
      </c>
      <c r="U23" s="22">
        <v>281506</v>
      </c>
      <c r="V23" s="22">
        <v>4032160</v>
      </c>
      <c r="W23" s="22">
        <v>671</v>
      </c>
      <c r="X23" s="22">
        <v>1339992</v>
      </c>
      <c r="Y23" s="22">
        <v>2309182</v>
      </c>
      <c r="Z23" s="22">
        <v>9572</v>
      </c>
      <c r="AA23" s="22">
        <v>107606985</v>
      </c>
      <c r="AB23" s="22">
        <v>284657</v>
      </c>
      <c r="AC23" s="23">
        <v>107891642</v>
      </c>
      <c r="AD23" s="19"/>
      <c r="AE23" s="19"/>
      <c r="AF23" s="19"/>
      <c r="AG23" s="19"/>
      <c r="AH23" s="19"/>
    </row>
    <row r="24" spans="1:34" s="4" customFormat="1" ht="24" customHeight="1" x14ac:dyDescent="0.15">
      <c r="A24" s="99"/>
      <c r="B24" s="20" t="s">
        <v>34</v>
      </c>
      <c r="C24" s="21">
        <v>262398</v>
      </c>
      <c r="D24" s="22">
        <v>6148</v>
      </c>
      <c r="E24" s="22">
        <v>268546</v>
      </c>
      <c r="F24" s="22">
        <v>0</v>
      </c>
      <c r="G24" s="22">
        <v>1480530475</v>
      </c>
      <c r="H24" s="22">
        <v>1140940192</v>
      </c>
      <c r="I24" s="22">
        <v>18270522</v>
      </c>
      <c r="J24" s="22">
        <v>330253664</v>
      </c>
      <c r="K24" s="22">
        <v>322357578</v>
      </c>
      <c r="L24" s="22">
        <v>39380779</v>
      </c>
      <c r="M24" s="22">
        <v>37746328</v>
      </c>
      <c r="N24" s="22">
        <v>449927713</v>
      </c>
      <c r="O24" s="22">
        <v>2919551794</v>
      </c>
      <c r="P24" s="22">
        <v>128970570</v>
      </c>
      <c r="Q24" s="22">
        <v>416195</v>
      </c>
      <c r="R24" s="22">
        <v>425211</v>
      </c>
      <c r="S24" s="22">
        <v>383263</v>
      </c>
      <c r="T24" s="22">
        <v>7191216</v>
      </c>
      <c r="U24" s="22">
        <v>173573</v>
      </c>
      <c r="V24" s="22">
        <v>8589458</v>
      </c>
      <c r="W24" s="22">
        <v>0</v>
      </c>
      <c r="X24" s="22">
        <v>1882422</v>
      </c>
      <c r="Y24" s="22">
        <v>3721466</v>
      </c>
      <c r="Z24" s="22">
        <v>3135</v>
      </c>
      <c r="AA24" s="22">
        <v>114062014</v>
      </c>
      <c r="AB24" s="22">
        <v>712074</v>
      </c>
      <c r="AC24" s="23">
        <v>114774088</v>
      </c>
      <c r="AD24" s="19"/>
      <c r="AE24" s="19"/>
      <c r="AF24" s="19"/>
      <c r="AG24" s="19"/>
      <c r="AH24" s="19"/>
    </row>
    <row r="25" spans="1:34" s="4" customFormat="1" ht="24" customHeight="1" x14ac:dyDescent="0.15">
      <c r="A25" s="100"/>
      <c r="B25" s="20" t="s">
        <v>54</v>
      </c>
      <c r="C25" s="21">
        <v>48493</v>
      </c>
      <c r="D25" s="22">
        <v>3</v>
      </c>
      <c r="E25" s="22">
        <v>48496</v>
      </c>
      <c r="F25" s="22">
        <v>0</v>
      </c>
      <c r="G25" s="22">
        <v>504649850</v>
      </c>
      <c r="H25" s="22">
        <v>261266874</v>
      </c>
      <c r="I25" s="22">
        <v>5318701</v>
      </c>
      <c r="J25" s="22">
        <v>137061577</v>
      </c>
      <c r="K25" s="22">
        <v>89884120</v>
      </c>
      <c r="L25" s="22">
        <v>13747948</v>
      </c>
      <c r="M25" s="22">
        <v>8217699</v>
      </c>
      <c r="N25" s="22">
        <v>100022987</v>
      </c>
      <c r="O25" s="22">
        <v>920123781</v>
      </c>
      <c r="P25" s="22">
        <v>43351450</v>
      </c>
      <c r="Q25" s="22">
        <v>69939</v>
      </c>
      <c r="R25" s="22">
        <v>104507</v>
      </c>
      <c r="S25" s="22">
        <v>167</v>
      </c>
      <c r="T25" s="22">
        <v>3166791</v>
      </c>
      <c r="U25" s="22">
        <v>93256</v>
      </c>
      <c r="V25" s="22">
        <v>3434660</v>
      </c>
      <c r="W25" s="22">
        <v>0</v>
      </c>
      <c r="X25" s="22">
        <v>520009</v>
      </c>
      <c r="Y25" s="22">
        <v>1026116</v>
      </c>
      <c r="Z25" s="22">
        <v>0</v>
      </c>
      <c r="AA25" s="22">
        <v>38369136</v>
      </c>
      <c r="AB25" s="22">
        <v>1528</v>
      </c>
      <c r="AC25" s="23">
        <v>38370664</v>
      </c>
      <c r="AD25" s="19"/>
      <c r="AE25" s="19"/>
      <c r="AF25" s="19"/>
      <c r="AG25" s="19"/>
      <c r="AH25" s="19"/>
    </row>
    <row r="26" spans="1:34" s="36" customFormat="1" ht="24" customHeight="1" x14ac:dyDescent="0.15">
      <c r="A26" s="100"/>
      <c r="B26" s="20" t="s">
        <v>44</v>
      </c>
      <c r="C26" s="21">
        <v>101756</v>
      </c>
      <c r="D26" s="22">
        <v>15</v>
      </c>
      <c r="E26" s="22">
        <v>101771</v>
      </c>
      <c r="F26" s="22">
        <v>0</v>
      </c>
      <c r="G26" s="22">
        <v>3357426243</v>
      </c>
      <c r="H26" s="22">
        <v>733491549</v>
      </c>
      <c r="I26" s="22">
        <v>21774931</v>
      </c>
      <c r="J26" s="22">
        <v>1600111611</v>
      </c>
      <c r="K26" s="22">
        <v>849031911</v>
      </c>
      <c r="L26" s="22">
        <v>107343414</v>
      </c>
      <c r="M26" s="22">
        <v>19796254</v>
      </c>
      <c r="N26" s="22">
        <v>225348446</v>
      </c>
      <c r="O26" s="22">
        <v>6463627459</v>
      </c>
      <c r="P26" s="22">
        <v>310593401</v>
      </c>
      <c r="Q26" s="22">
        <v>82158</v>
      </c>
      <c r="R26" s="22">
        <v>1985884</v>
      </c>
      <c r="S26" s="22">
        <v>348</v>
      </c>
      <c r="T26" s="22">
        <v>23183390</v>
      </c>
      <c r="U26" s="22">
        <v>539191</v>
      </c>
      <c r="V26" s="22">
        <v>25790971</v>
      </c>
      <c r="W26" s="22">
        <v>0</v>
      </c>
      <c r="X26" s="22">
        <v>2972802</v>
      </c>
      <c r="Y26" s="22">
        <v>5897612</v>
      </c>
      <c r="Z26" s="22">
        <v>1080</v>
      </c>
      <c r="AA26" s="22">
        <v>275858258</v>
      </c>
      <c r="AB26" s="22">
        <v>72683</v>
      </c>
      <c r="AC26" s="23">
        <v>275930941</v>
      </c>
      <c r="AD26" s="19"/>
      <c r="AE26" s="19"/>
      <c r="AF26" s="19"/>
      <c r="AG26" s="19"/>
      <c r="AH26" s="19"/>
    </row>
    <row r="27" spans="1:34" s="4" customFormat="1" ht="24" customHeight="1" x14ac:dyDescent="0.15">
      <c r="A27" s="99" t="s">
        <v>35</v>
      </c>
      <c r="B27" s="37" t="s">
        <v>56</v>
      </c>
      <c r="C27" s="38">
        <v>622270</v>
      </c>
      <c r="D27" s="39">
        <v>17892</v>
      </c>
      <c r="E27" s="39">
        <v>640162</v>
      </c>
      <c r="F27" s="39">
        <v>73</v>
      </c>
      <c r="G27" s="39">
        <v>2018515315</v>
      </c>
      <c r="H27" s="39">
        <v>3641331091</v>
      </c>
      <c r="I27" s="39">
        <v>39424360</v>
      </c>
      <c r="J27" s="39">
        <v>598850432</v>
      </c>
      <c r="K27" s="39">
        <v>586486918</v>
      </c>
      <c r="L27" s="39">
        <v>64703019</v>
      </c>
      <c r="M27" s="39">
        <v>78612206</v>
      </c>
      <c r="N27" s="39">
        <v>830723036</v>
      </c>
      <c r="O27" s="39">
        <v>6197200206</v>
      </c>
      <c r="P27" s="39">
        <v>130192187</v>
      </c>
      <c r="Q27" s="39">
        <v>566893</v>
      </c>
      <c r="R27" s="39">
        <v>350459</v>
      </c>
      <c r="S27" s="39">
        <v>291583</v>
      </c>
      <c r="T27" s="39">
        <v>5121456</v>
      </c>
      <c r="U27" s="39">
        <v>285376</v>
      </c>
      <c r="V27" s="39">
        <v>6615767</v>
      </c>
      <c r="W27" s="39">
        <v>412</v>
      </c>
      <c r="X27" s="39">
        <v>1811149</v>
      </c>
      <c r="Y27" s="39">
        <v>3120811</v>
      </c>
      <c r="Z27" s="39">
        <v>6730</v>
      </c>
      <c r="AA27" s="39">
        <v>118095578</v>
      </c>
      <c r="AB27" s="39">
        <v>541737</v>
      </c>
      <c r="AC27" s="40">
        <v>118637315</v>
      </c>
      <c r="AD27" s="19"/>
      <c r="AE27" s="19"/>
      <c r="AF27" s="19"/>
      <c r="AG27" s="19"/>
      <c r="AH27" s="19"/>
    </row>
    <row r="28" spans="1:34" s="4" customFormat="1" ht="24" customHeight="1" x14ac:dyDescent="0.15">
      <c r="A28" s="101"/>
      <c r="B28" s="20" t="s">
        <v>55</v>
      </c>
      <c r="C28" s="21">
        <v>48255</v>
      </c>
      <c r="D28" s="22">
        <v>3</v>
      </c>
      <c r="E28" s="22">
        <v>48258</v>
      </c>
      <c r="F28" s="22">
        <v>0</v>
      </c>
      <c r="G28" s="22">
        <v>503252178</v>
      </c>
      <c r="H28" s="22">
        <v>261244072</v>
      </c>
      <c r="I28" s="22">
        <v>5318701</v>
      </c>
      <c r="J28" s="22">
        <v>137043780</v>
      </c>
      <c r="K28" s="22">
        <v>88308614</v>
      </c>
      <c r="L28" s="22">
        <v>13293367</v>
      </c>
      <c r="M28" s="22">
        <v>8205162</v>
      </c>
      <c r="N28" s="22">
        <v>99792550</v>
      </c>
      <c r="O28" s="22">
        <v>916873323</v>
      </c>
      <c r="P28" s="22">
        <v>22807648</v>
      </c>
      <c r="Q28" s="22">
        <v>36258</v>
      </c>
      <c r="R28" s="22">
        <v>57813</v>
      </c>
      <c r="S28" s="22">
        <v>96</v>
      </c>
      <c r="T28" s="22">
        <v>1646865</v>
      </c>
      <c r="U28" s="22">
        <v>54491</v>
      </c>
      <c r="V28" s="22">
        <v>1795523</v>
      </c>
      <c r="W28" s="22">
        <v>0</v>
      </c>
      <c r="X28" s="22">
        <v>319566</v>
      </c>
      <c r="Y28" s="22">
        <v>604105</v>
      </c>
      <c r="Z28" s="22">
        <v>0</v>
      </c>
      <c r="AA28" s="22">
        <v>20087434</v>
      </c>
      <c r="AB28" s="22">
        <v>1019</v>
      </c>
      <c r="AC28" s="23">
        <v>20088453</v>
      </c>
      <c r="AD28" s="19"/>
      <c r="AE28" s="19"/>
      <c r="AF28" s="19"/>
      <c r="AG28" s="19"/>
      <c r="AH28" s="19"/>
    </row>
    <row r="29" spans="1:34" s="4" customFormat="1" ht="24" customHeight="1" x14ac:dyDescent="0.15">
      <c r="A29" s="101"/>
      <c r="B29" s="20" t="s">
        <v>57</v>
      </c>
      <c r="C29" s="21">
        <v>59833</v>
      </c>
      <c r="D29" s="22">
        <v>7</v>
      </c>
      <c r="E29" s="22">
        <v>59840</v>
      </c>
      <c r="F29" s="22">
        <v>0</v>
      </c>
      <c r="G29" s="22">
        <v>966722548</v>
      </c>
      <c r="H29" s="22">
        <v>379084369</v>
      </c>
      <c r="I29" s="22">
        <v>8005271</v>
      </c>
      <c r="J29" s="22">
        <v>339980766</v>
      </c>
      <c r="K29" s="22">
        <v>179294278</v>
      </c>
      <c r="L29" s="22">
        <v>27210286</v>
      </c>
      <c r="M29" s="22">
        <v>8237523</v>
      </c>
      <c r="N29" s="22">
        <v>133956193</v>
      </c>
      <c r="O29" s="22">
        <v>1774578843</v>
      </c>
      <c r="P29" s="22">
        <v>45201624</v>
      </c>
      <c r="Q29" s="22">
        <v>40405</v>
      </c>
      <c r="R29" s="22">
        <v>78251</v>
      </c>
      <c r="S29" s="22">
        <v>131</v>
      </c>
      <c r="T29" s="22">
        <v>3633184</v>
      </c>
      <c r="U29" s="22">
        <v>78678</v>
      </c>
      <c r="V29" s="22">
        <v>3830649</v>
      </c>
      <c r="W29" s="22">
        <v>0</v>
      </c>
      <c r="X29" s="22">
        <v>519076</v>
      </c>
      <c r="Y29" s="22">
        <v>1056693</v>
      </c>
      <c r="Z29" s="22">
        <v>372</v>
      </c>
      <c r="AA29" s="22">
        <v>39793026</v>
      </c>
      <c r="AB29" s="22">
        <v>1807</v>
      </c>
      <c r="AC29" s="23">
        <v>39794833</v>
      </c>
      <c r="AD29" s="19"/>
      <c r="AE29" s="19"/>
      <c r="AF29" s="19"/>
      <c r="AG29" s="19"/>
      <c r="AH29" s="19"/>
    </row>
    <row r="30" spans="1:34" s="4" customFormat="1" ht="24" customHeight="1" x14ac:dyDescent="0.15">
      <c r="A30" s="101"/>
      <c r="B30" s="20" t="s">
        <v>58</v>
      </c>
      <c r="C30" s="21">
        <v>31195</v>
      </c>
      <c r="D30" s="22">
        <v>5</v>
      </c>
      <c r="E30" s="22">
        <v>31200</v>
      </c>
      <c r="F30" s="22">
        <v>0</v>
      </c>
      <c r="G30" s="22">
        <v>1003395457</v>
      </c>
      <c r="H30" s="22">
        <v>240925475</v>
      </c>
      <c r="I30" s="22">
        <v>7097263</v>
      </c>
      <c r="J30" s="22">
        <v>524000702</v>
      </c>
      <c r="K30" s="22">
        <v>224284356</v>
      </c>
      <c r="L30" s="22">
        <v>33145383</v>
      </c>
      <c r="M30" s="22">
        <v>6699425</v>
      </c>
      <c r="N30" s="22">
        <v>67370677</v>
      </c>
      <c r="O30" s="22">
        <v>1972177382</v>
      </c>
      <c r="P30" s="22">
        <v>50825921</v>
      </c>
      <c r="Q30" s="22">
        <v>2475</v>
      </c>
      <c r="R30" s="22">
        <v>135407</v>
      </c>
      <c r="S30" s="22">
        <v>55</v>
      </c>
      <c r="T30" s="22">
        <v>3924347</v>
      </c>
      <c r="U30" s="22">
        <v>157918</v>
      </c>
      <c r="V30" s="22">
        <v>4220202</v>
      </c>
      <c r="W30" s="22">
        <v>0</v>
      </c>
      <c r="X30" s="22">
        <v>579692</v>
      </c>
      <c r="Y30" s="22">
        <v>1266937</v>
      </c>
      <c r="Z30" s="22">
        <v>349</v>
      </c>
      <c r="AA30" s="22">
        <v>44750816</v>
      </c>
      <c r="AB30" s="22">
        <v>7928</v>
      </c>
      <c r="AC30" s="23">
        <v>44758744</v>
      </c>
      <c r="AD30" s="19"/>
      <c r="AE30" s="19"/>
      <c r="AF30" s="19"/>
      <c r="AG30" s="19"/>
      <c r="AH30" s="19"/>
    </row>
    <row r="31" spans="1:34" s="4" customFormat="1" ht="24" customHeight="1" x14ac:dyDescent="0.15">
      <c r="A31" s="101"/>
      <c r="B31" s="20" t="s">
        <v>59</v>
      </c>
      <c r="C31" s="21">
        <v>7167</v>
      </c>
      <c r="D31" s="22">
        <v>1</v>
      </c>
      <c r="E31" s="22">
        <v>7168</v>
      </c>
      <c r="F31" s="22">
        <v>0</v>
      </c>
      <c r="G31" s="22">
        <v>502895293</v>
      </c>
      <c r="H31" s="22">
        <v>55606102</v>
      </c>
      <c r="I31" s="22">
        <v>2626961</v>
      </c>
      <c r="J31" s="22">
        <v>262755138</v>
      </c>
      <c r="K31" s="22">
        <v>125670391</v>
      </c>
      <c r="L31" s="22">
        <v>22950680</v>
      </c>
      <c r="M31" s="22">
        <v>2540865</v>
      </c>
      <c r="N31" s="22">
        <v>16225325</v>
      </c>
      <c r="O31" s="22">
        <v>958820104</v>
      </c>
      <c r="P31" s="22">
        <v>25285114</v>
      </c>
      <c r="Q31" s="22">
        <v>69</v>
      </c>
      <c r="R31" s="22">
        <v>116044</v>
      </c>
      <c r="S31" s="22">
        <v>0</v>
      </c>
      <c r="T31" s="22">
        <v>1846248</v>
      </c>
      <c r="U31" s="22">
        <v>45521</v>
      </c>
      <c r="V31" s="22">
        <v>2007882</v>
      </c>
      <c r="W31" s="22">
        <v>0</v>
      </c>
      <c r="X31" s="22">
        <v>364114</v>
      </c>
      <c r="Y31" s="22">
        <v>597178</v>
      </c>
      <c r="Z31" s="22">
        <v>0</v>
      </c>
      <c r="AA31" s="22">
        <v>22313899</v>
      </c>
      <c r="AB31" s="22">
        <v>2043</v>
      </c>
      <c r="AC31" s="23">
        <v>22315942</v>
      </c>
      <c r="AD31" s="19"/>
      <c r="AE31" s="19"/>
      <c r="AF31" s="19"/>
      <c r="AG31" s="19"/>
      <c r="AH31" s="19"/>
    </row>
    <row r="32" spans="1:34" s="4" customFormat="1" ht="24" customHeight="1" x14ac:dyDescent="0.15">
      <c r="A32" s="99"/>
      <c r="B32" s="41" t="s">
        <v>42</v>
      </c>
      <c r="C32" s="21">
        <v>3217</v>
      </c>
      <c r="D32" s="22">
        <v>1</v>
      </c>
      <c r="E32" s="22">
        <v>3218</v>
      </c>
      <c r="F32" s="22">
        <v>0</v>
      </c>
      <c r="G32" s="22">
        <v>878923678</v>
      </c>
      <c r="H32" s="22">
        <v>57767599</v>
      </c>
      <c r="I32" s="22">
        <v>4045060</v>
      </c>
      <c r="J32" s="22">
        <v>473327780</v>
      </c>
      <c r="K32" s="22">
        <v>311462932</v>
      </c>
      <c r="L32" s="22">
        <v>20462294</v>
      </c>
      <c r="M32" s="22">
        <v>2304498</v>
      </c>
      <c r="N32" s="22">
        <v>7406620</v>
      </c>
      <c r="O32" s="22">
        <v>1740887221</v>
      </c>
      <c r="P32" s="22">
        <v>47094815</v>
      </c>
      <c r="Q32" s="22">
        <v>25</v>
      </c>
      <c r="R32" s="22">
        <v>780029</v>
      </c>
      <c r="S32" s="22">
        <v>0</v>
      </c>
      <c r="T32" s="22">
        <v>2937994</v>
      </c>
      <c r="U32" s="22">
        <v>105401</v>
      </c>
      <c r="V32" s="22">
        <v>3823449</v>
      </c>
      <c r="W32" s="22">
        <v>0</v>
      </c>
      <c r="X32" s="22">
        <v>359835</v>
      </c>
      <c r="Y32" s="22">
        <v>520703</v>
      </c>
      <c r="Z32" s="22">
        <v>0</v>
      </c>
      <c r="AA32" s="22">
        <v>42370109</v>
      </c>
      <c r="AB32" s="22">
        <v>20721</v>
      </c>
      <c r="AC32" s="23">
        <v>42390830</v>
      </c>
      <c r="AD32" s="19"/>
      <c r="AE32" s="19"/>
      <c r="AF32" s="19"/>
      <c r="AG32" s="19"/>
      <c r="AH32" s="19"/>
    </row>
    <row r="33" spans="1:34" s="31" customFormat="1" ht="24" customHeight="1" thickBot="1" x14ac:dyDescent="0.2">
      <c r="A33" s="102"/>
      <c r="B33" s="42" t="s">
        <v>32</v>
      </c>
      <c r="C33" s="43">
        <v>771937</v>
      </c>
      <c r="D33" s="44">
        <v>17909</v>
      </c>
      <c r="E33" s="44">
        <v>789846</v>
      </c>
      <c r="F33" s="44">
        <v>73</v>
      </c>
      <c r="G33" s="44">
        <v>5873704469</v>
      </c>
      <c r="H33" s="44">
        <v>4635958708</v>
      </c>
      <c r="I33" s="44">
        <v>66517616</v>
      </c>
      <c r="J33" s="44">
        <v>2335958598</v>
      </c>
      <c r="K33" s="44">
        <v>1515507489</v>
      </c>
      <c r="L33" s="44">
        <v>181765029</v>
      </c>
      <c r="M33" s="44">
        <v>106599679</v>
      </c>
      <c r="N33" s="44">
        <v>1155474401</v>
      </c>
      <c r="O33" s="44">
        <v>13560537079</v>
      </c>
      <c r="P33" s="44">
        <v>321407309</v>
      </c>
      <c r="Q33" s="44">
        <v>646125</v>
      </c>
      <c r="R33" s="44">
        <v>1518003</v>
      </c>
      <c r="S33" s="44">
        <v>291865</v>
      </c>
      <c r="T33" s="44">
        <v>19110094</v>
      </c>
      <c r="U33" s="44">
        <v>727385</v>
      </c>
      <c r="V33" s="44">
        <v>22293472</v>
      </c>
      <c r="W33" s="44">
        <v>412</v>
      </c>
      <c r="X33" s="44">
        <v>3953432</v>
      </c>
      <c r="Y33" s="44">
        <v>7166427</v>
      </c>
      <c r="Z33" s="44">
        <v>7451</v>
      </c>
      <c r="AA33" s="44">
        <v>287410862</v>
      </c>
      <c r="AB33" s="44">
        <v>575255</v>
      </c>
      <c r="AC33" s="45">
        <v>287986117</v>
      </c>
      <c r="AD33" s="19"/>
      <c r="AE33" s="19"/>
      <c r="AF33" s="19"/>
      <c r="AG33" s="19"/>
      <c r="AH33" s="19"/>
    </row>
    <row r="34" spans="1:34" s="4" customFormat="1" ht="24" customHeight="1" x14ac:dyDescent="0.15">
      <c r="AD34" s="19"/>
      <c r="AE34" s="19"/>
      <c r="AF34" s="19"/>
      <c r="AG34" s="19"/>
      <c r="AH34" s="19"/>
    </row>
    <row r="35" spans="1:34" ht="24" customHeight="1" x14ac:dyDescent="0.15">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1:34" ht="24" customHeight="1" x14ac:dyDescent="0.1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1:34" ht="24" customHeight="1" x14ac:dyDescent="0.1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sheetData>
  <mergeCells count="30">
    <mergeCell ref="A9:A26"/>
    <mergeCell ref="A27:A33"/>
    <mergeCell ref="Z5:Z7"/>
    <mergeCell ref="AA6:AB6"/>
    <mergeCell ref="AC6:AC7"/>
    <mergeCell ref="L5:L7"/>
    <mergeCell ref="M5:M7"/>
    <mergeCell ref="N5:N7"/>
    <mergeCell ref="O5:O7"/>
    <mergeCell ref="AA5:AC5"/>
    <mergeCell ref="Q6:Q7"/>
    <mergeCell ref="R6:R7"/>
    <mergeCell ref="S6:S7"/>
    <mergeCell ref="T6:T7"/>
    <mergeCell ref="U6:U7"/>
    <mergeCell ref="V6:V7"/>
    <mergeCell ref="P5:P7"/>
    <mergeCell ref="Q5:V5"/>
    <mergeCell ref="W5:W7"/>
    <mergeCell ref="X5:X7"/>
    <mergeCell ref="Y5:Y7"/>
    <mergeCell ref="C5:F5"/>
    <mergeCell ref="G5:G7"/>
    <mergeCell ref="H5:H7"/>
    <mergeCell ref="I5:I7"/>
    <mergeCell ref="K5:K7"/>
    <mergeCell ref="C6:D6"/>
    <mergeCell ref="E6:E7"/>
    <mergeCell ref="F6:F7"/>
    <mergeCell ref="J5:J7"/>
  </mergeCells>
  <phoneticPr fontId="3"/>
  <printOptions horizontalCentered="1"/>
  <pageMargins left="0.39370078740157483" right="0.39370078740157483" top="0.98425196850393704" bottom="0.78740157480314965" header="0.39370078740157483" footer="0.39370078740157483"/>
  <pageSetup paperSize="9" scale="62"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FCA1-27E3-4440-BF12-0072A6ABB7AB}">
  <dimension ref="A1:AQ35"/>
  <sheetViews>
    <sheetView showGridLines="0" zoomScale="70" zoomScaleNormal="70" zoomScaleSheetLayoutView="100" workbookViewId="0">
      <selection activeCell="B28" sqref="B28"/>
    </sheetView>
  </sheetViews>
  <sheetFormatPr defaultColWidth="9.125" defaultRowHeight="24" customHeight="1" x14ac:dyDescent="0.15"/>
  <cols>
    <col min="1" max="1" width="3.875" style="47" customWidth="1"/>
    <col min="2" max="2" width="25" style="47" customWidth="1"/>
    <col min="3" max="5" width="13.375" style="47" customWidth="1"/>
    <col min="6" max="6" width="13.875" style="47" customWidth="1"/>
    <col min="7" max="43" width="13.375" style="47" customWidth="1"/>
    <col min="44" max="44" width="17.875" style="47" bestFit="1" customWidth="1"/>
    <col min="45" max="16384" width="9.125" style="47"/>
  </cols>
  <sheetData>
    <row r="1" spans="1:43" s="1" customFormat="1" ht="24" customHeight="1" x14ac:dyDescent="0.15">
      <c r="A1" s="1" t="s">
        <v>107</v>
      </c>
    </row>
    <row r="2" spans="1:43" s="1" customFormat="1" ht="24" customHeight="1" x14ac:dyDescent="0.15">
      <c r="A2" s="1" t="s">
        <v>106</v>
      </c>
    </row>
    <row r="3" spans="1:43" s="1" customFormat="1" ht="24" customHeight="1" x14ac:dyDescent="0.15"/>
    <row r="4" spans="1:43" s="73" customFormat="1" ht="24" customHeight="1" thickBot="1" x14ac:dyDescent="0.2">
      <c r="A4" s="74" t="s">
        <v>105</v>
      </c>
    </row>
    <row r="5" spans="1:43" s="54" customFormat="1" ht="24" customHeight="1" x14ac:dyDescent="0.15">
      <c r="A5" s="72"/>
      <c r="B5" s="71" t="s">
        <v>1</v>
      </c>
      <c r="C5" s="109" t="s">
        <v>104</v>
      </c>
      <c r="D5" s="109" t="s">
        <v>103</v>
      </c>
      <c r="E5" s="109" t="s">
        <v>102</v>
      </c>
      <c r="F5" s="109" t="s">
        <v>101</v>
      </c>
      <c r="G5" s="108" t="s">
        <v>100</v>
      </c>
      <c r="H5" s="108"/>
      <c r="I5" s="108"/>
      <c r="J5" s="108"/>
      <c r="K5" s="125" t="s">
        <v>99</v>
      </c>
      <c r="L5" s="126"/>
      <c r="M5" s="127"/>
      <c r="N5" s="118" t="s">
        <v>36</v>
      </c>
      <c r="O5" s="116" t="s">
        <v>98</v>
      </c>
      <c r="P5" s="128" t="s">
        <v>97</v>
      </c>
      <c r="Q5" s="109" t="s">
        <v>96</v>
      </c>
      <c r="R5" s="109" t="s">
        <v>95</v>
      </c>
      <c r="S5" s="109" t="s">
        <v>94</v>
      </c>
      <c r="T5" s="124" t="s">
        <v>93</v>
      </c>
      <c r="U5" s="70"/>
      <c r="V5" s="109" t="s">
        <v>92</v>
      </c>
      <c r="W5" s="109" t="s">
        <v>91</v>
      </c>
      <c r="X5" s="109" t="s">
        <v>90</v>
      </c>
      <c r="Y5" s="109" t="s">
        <v>89</v>
      </c>
      <c r="Z5" s="108" t="s">
        <v>88</v>
      </c>
      <c r="AA5" s="108"/>
      <c r="AB5" s="108"/>
      <c r="AC5" s="114" t="s">
        <v>87</v>
      </c>
      <c r="AD5" s="109" t="s">
        <v>86</v>
      </c>
      <c r="AE5" s="109" t="s">
        <v>85</v>
      </c>
      <c r="AF5" s="108" t="s">
        <v>84</v>
      </c>
      <c r="AG5" s="108"/>
      <c r="AH5" s="108"/>
      <c r="AI5" s="114" t="s">
        <v>83</v>
      </c>
      <c r="AJ5" s="108" t="s">
        <v>82</v>
      </c>
      <c r="AK5" s="108"/>
      <c r="AL5" s="108"/>
      <c r="AM5" s="108"/>
      <c r="AN5" s="108"/>
      <c r="AO5" s="109" t="s">
        <v>81</v>
      </c>
      <c r="AP5" s="109" t="s">
        <v>80</v>
      </c>
      <c r="AQ5" s="111" t="s">
        <v>79</v>
      </c>
    </row>
    <row r="6" spans="1:43" s="54" customFormat="1" ht="51" customHeight="1" x14ac:dyDescent="0.15">
      <c r="A6" s="69"/>
      <c r="B6" s="68"/>
      <c r="C6" s="110"/>
      <c r="D6" s="110"/>
      <c r="E6" s="110"/>
      <c r="F6" s="110"/>
      <c r="G6" s="67" t="s">
        <v>76</v>
      </c>
      <c r="H6" s="67" t="s">
        <v>78</v>
      </c>
      <c r="I6" s="67" t="s">
        <v>77</v>
      </c>
      <c r="J6" s="67" t="s">
        <v>18</v>
      </c>
      <c r="K6" s="67" t="s">
        <v>76</v>
      </c>
      <c r="L6" s="67" t="s">
        <v>75</v>
      </c>
      <c r="M6" s="67" t="s">
        <v>18</v>
      </c>
      <c r="N6" s="119"/>
      <c r="O6" s="117"/>
      <c r="P6" s="129"/>
      <c r="Q6" s="110"/>
      <c r="R6" s="110"/>
      <c r="S6" s="110"/>
      <c r="T6" s="110"/>
      <c r="U6" s="67" t="s">
        <v>74</v>
      </c>
      <c r="V6" s="110"/>
      <c r="W6" s="110"/>
      <c r="X6" s="110"/>
      <c r="Y6" s="110"/>
      <c r="Z6" s="67" t="s">
        <v>73</v>
      </c>
      <c r="AA6" s="67" t="s">
        <v>72</v>
      </c>
      <c r="AB6" s="67" t="s">
        <v>18</v>
      </c>
      <c r="AC6" s="115"/>
      <c r="AD6" s="113"/>
      <c r="AE6" s="110"/>
      <c r="AF6" s="67" t="s">
        <v>71</v>
      </c>
      <c r="AG6" s="67" t="s">
        <v>70</v>
      </c>
      <c r="AH6" s="67" t="s">
        <v>18</v>
      </c>
      <c r="AI6" s="115"/>
      <c r="AJ6" s="67" t="s">
        <v>69</v>
      </c>
      <c r="AK6" s="67" t="s">
        <v>68</v>
      </c>
      <c r="AL6" s="67" t="s">
        <v>67</v>
      </c>
      <c r="AM6" s="67" t="s">
        <v>66</v>
      </c>
      <c r="AN6" s="67" t="s">
        <v>65</v>
      </c>
      <c r="AO6" s="110"/>
      <c r="AP6" s="110"/>
      <c r="AQ6" s="112"/>
    </row>
    <row r="7" spans="1:43" s="54" customFormat="1" ht="24" customHeight="1" x14ac:dyDescent="0.15">
      <c r="A7" s="66" t="s">
        <v>28</v>
      </c>
      <c r="B7" s="65"/>
      <c r="C7" s="64" t="s">
        <v>30</v>
      </c>
      <c r="D7" s="64" t="s">
        <v>30</v>
      </c>
      <c r="E7" s="64" t="s">
        <v>30</v>
      </c>
      <c r="F7" s="64" t="s">
        <v>30</v>
      </c>
      <c r="G7" s="64" t="s">
        <v>30</v>
      </c>
      <c r="H7" s="64" t="s">
        <v>30</v>
      </c>
      <c r="I7" s="64" t="s">
        <v>30</v>
      </c>
      <c r="J7" s="64" t="s">
        <v>30</v>
      </c>
      <c r="K7" s="64" t="s">
        <v>30</v>
      </c>
      <c r="L7" s="64" t="s">
        <v>30</v>
      </c>
      <c r="M7" s="64" t="s">
        <v>30</v>
      </c>
      <c r="N7" s="64" t="s">
        <v>30</v>
      </c>
      <c r="O7" s="64" t="s">
        <v>30</v>
      </c>
      <c r="P7" s="15" t="s">
        <v>30</v>
      </c>
      <c r="Q7" s="64" t="s">
        <v>30</v>
      </c>
      <c r="R7" s="64" t="s">
        <v>30</v>
      </c>
      <c r="S7" s="64" t="s">
        <v>30</v>
      </c>
      <c r="T7" s="64" t="s">
        <v>30</v>
      </c>
      <c r="U7" s="64" t="s">
        <v>30</v>
      </c>
      <c r="V7" s="64" t="s">
        <v>30</v>
      </c>
      <c r="W7" s="64" t="s">
        <v>30</v>
      </c>
      <c r="X7" s="64" t="s">
        <v>30</v>
      </c>
      <c r="Y7" s="64" t="s">
        <v>30</v>
      </c>
      <c r="Z7" s="64" t="s">
        <v>30</v>
      </c>
      <c r="AA7" s="64" t="s">
        <v>30</v>
      </c>
      <c r="AB7" s="64" t="s">
        <v>30</v>
      </c>
      <c r="AC7" s="64" t="s">
        <v>30</v>
      </c>
      <c r="AD7" s="64" t="s">
        <v>30</v>
      </c>
      <c r="AE7" s="64" t="s">
        <v>30</v>
      </c>
      <c r="AF7" s="64" t="s">
        <v>30</v>
      </c>
      <c r="AG7" s="64" t="s">
        <v>30</v>
      </c>
      <c r="AH7" s="64" t="s">
        <v>30</v>
      </c>
      <c r="AI7" s="64" t="s">
        <v>30</v>
      </c>
      <c r="AJ7" s="64" t="s">
        <v>30</v>
      </c>
      <c r="AK7" s="64" t="s">
        <v>30</v>
      </c>
      <c r="AL7" s="64" t="s">
        <v>30</v>
      </c>
      <c r="AM7" s="64" t="s">
        <v>30</v>
      </c>
      <c r="AN7" s="64" t="s">
        <v>30</v>
      </c>
      <c r="AO7" s="64" t="s">
        <v>30</v>
      </c>
      <c r="AP7" s="64" t="s">
        <v>30</v>
      </c>
      <c r="AQ7" s="63" t="s">
        <v>30</v>
      </c>
    </row>
    <row r="8" spans="1:43" s="54" customFormat="1" ht="24" customHeight="1" x14ac:dyDescent="0.15">
      <c r="A8" s="120" t="s">
        <v>31</v>
      </c>
      <c r="B8" s="37" t="s">
        <v>46</v>
      </c>
      <c r="C8" s="60">
        <v>53253878</v>
      </c>
      <c r="D8" s="59">
        <v>4374</v>
      </c>
      <c r="E8" s="59">
        <v>265</v>
      </c>
      <c r="F8" s="59">
        <v>53258517</v>
      </c>
      <c r="G8" s="59">
        <v>1172116396</v>
      </c>
      <c r="H8" s="59">
        <v>30386594</v>
      </c>
      <c r="I8" s="59">
        <v>77172616</v>
      </c>
      <c r="J8" s="59">
        <v>1279675606</v>
      </c>
      <c r="K8" s="59">
        <v>11409153</v>
      </c>
      <c r="L8" s="59">
        <v>118719</v>
      </c>
      <c r="M8" s="59">
        <v>11527872</v>
      </c>
      <c r="N8" s="59">
        <v>114282273</v>
      </c>
      <c r="O8" s="59">
        <v>128470106</v>
      </c>
      <c r="P8" s="59">
        <v>11810807</v>
      </c>
      <c r="Q8" s="59">
        <v>20780743</v>
      </c>
      <c r="R8" s="59">
        <v>1619805924</v>
      </c>
      <c r="S8" s="59">
        <v>123100</v>
      </c>
      <c r="T8" s="59">
        <v>10553886</v>
      </c>
      <c r="U8" s="59">
        <v>1017</v>
      </c>
      <c r="V8" s="59">
        <v>26957886</v>
      </c>
      <c r="W8" s="59">
        <v>2626173</v>
      </c>
      <c r="X8" s="59">
        <v>3349711</v>
      </c>
      <c r="Y8" s="59">
        <v>418395</v>
      </c>
      <c r="Z8" s="59">
        <v>2290340</v>
      </c>
      <c r="AA8" s="59">
        <v>2603700</v>
      </c>
      <c r="AB8" s="59">
        <v>4894040</v>
      </c>
      <c r="AC8" s="59">
        <v>1420380</v>
      </c>
      <c r="AD8" s="59">
        <v>257100</v>
      </c>
      <c r="AE8" s="59">
        <v>780</v>
      </c>
      <c r="AF8" s="59">
        <v>2725028</v>
      </c>
      <c r="AG8" s="59">
        <v>4167690</v>
      </c>
      <c r="AH8" s="59">
        <v>6892718</v>
      </c>
      <c r="AI8" s="59">
        <v>1079039</v>
      </c>
      <c r="AJ8" s="59">
        <v>3042930</v>
      </c>
      <c r="AK8" s="59">
        <v>943650</v>
      </c>
      <c r="AL8" s="59">
        <v>884260</v>
      </c>
      <c r="AM8" s="59">
        <v>1932750</v>
      </c>
      <c r="AN8" s="59">
        <v>6803590</v>
      </c>
      <c r="AO8" s="59">
        <v>623300</v>
      </c>
      <c r="AP8" s="59">
        <v>54226980</v>
      </c>
      <c r="AQ8" s="59">
        <v>120227078</v>
      </c>
    </row>
    <row r="9" spans="1:43" s="54" customFormat="1" ht="24" customHeight="1" x14ac:dyDescent="0.15">
      <c r="A9" s="120"/>
      <c r="B9" s="20" t="s">
        <v>51</v>
      </c>
      <c r="C9" s="58">
        <v>200545766</v>
      </c>
      <c r="D9" s="56">
        <v>115373</v>
      </c>
      <c r="E9" s="56">
        <v>1486</v>
      </c>
      <c r="F9" s="56">
        <v>200662625</v>
      </c>
      <c r="G9" s="56">
        <v>606009324</v>
      </c>
      <c r="H9" s="56">
        <v>18353986</v>
      </c>
      <c r="I9" s="56">
        <v>36627509</v>
      </c>
      <c r="J9" s="56">
        <v>660990819</v>
      </c>
      <c r="K9" s="56">
        <v>4578138</v>
      </c>
      <c r="L9" s="56">
        <v>21171</v>
      </c>
      <c r="M9" s="56">
        <v>4599309</v>
      </c>
      <c r="N9" s="56">
        <v>71188083</v>
      </c>
      <c r="O9" s="56">
        <v>80485625</v>
      </c>
      <c r="P9" s="56">
        <v>11563690</v>
      </c>
      <c r="Q9" s="56">
        <v>8639774</v>
      </c>
      <c r="R9" s="56">
        <v>1038129925</v>
      </c>
      <c r="S9" s="56">
        <v>41332</v>
      </c>
      <c r="T9" s="56">
        <v>8249667</v>
      </c>
      <c r="U9" s="56">
        <v>3649</v>
      </c>
      <c r="V9" s="56">
        <v>42040214</v>
      </c>
      <c r="W9" s="56">
        <v>3351256</v>
      </c>
      <c r="X9" s="56">
        <v>4294656</v>
      </c>
      <c r="Y9" s="56">
        <v>531174</v>
      </c>
      <c r="Z9" s="56">
        <v>1568060</v>
      </c>
      <c r="AA9" s="56">
        <v>1457700</v>
      </c>
      <c r="AB9" s="56">
        <v>3025760</v>
      </c>
      <c r="AC9" s="56">
        <v>715780</v>
      </c>
      <c r="AD9" s="56">
        <v>263700</v>
      </c>
      <c r="AE9" s="56">
        <v>0</v>
      </c>
      <c r="AF9" s="56">
        <v>5090800</v>
      </c>
      <c r="AG9" s="56">
        <v>5816460</v>
      </c>
      <c r="AH9" s="56">
        <v>10907260</v>
      </c>
      <c r="AI9" s="56">
        <v>1802290</v>
      </c>
      <c r="AJ9" s="56">
        <v>2558820</v>
      </c>
      <c r="AK9" s="56">
        <v>1186650</v>
      </c>
      <c r="AL9" s="56">
        <v>846640</v>
      </c>
      <c r="AM9" s="56">
        <v>2039850</v>
      </c>
      <c r="AN9" s="56">
        <v>6631960</v>
      </c>
      <c r="AO9" s="56">
        <v>425040</v>
      </c>
      <c r="AP9" s="56">
        <v>50376840</v>
      </c>
      <c r="AQ9" s="56">
        <v>132656929</v>
      </c>
    </row>
    <row r="10" spans="1:43" s="54" customFormat="1" ht="24" customHeight="1" x14ac:dyDescent="0.15">
      <c r="A10" s="120"/>
      <c r="B10" s="20" t="s">
        <v>64</v>
      </c>
      <c r="C10" s="58">
        <v>308395362</v>
      </c>
      <c r="D10" s="56">
        <v>133397</v>
      </c>
      <c r="E10" s="56">
        <v>0</v>
      </c>
      <c r="F10" s="56">
        <v>308528759</v>
      </c>
      <c r="G10" s="56">
        <v>512006618</v>
      </c>
      <c r="H10" s="56">
        <v>16549902</v>
      </c>
      <c r="I10" s="56">
        <v>31780201</v>
      </c>
      <c r="J10" s="56">
        <v>560336721</v>
      </c>
      <c r="K10" s="56">
        <v>4914163</v>
      </c>
      <c r="L10" s="56">
        <v>128321</v>
      </c>
      <c r="M10" s="56">
        <v>5042484</v>
      </c>
      <c r="N10" s="56">
        <v>83268650</v>
      </c>
      <c r="O10" s="56">
        <v>90388542</v>
      </c>
      <c r="P10" s="56">
        <v>12192636</v>
      </c>
      <c r="Q10" s="56">
        <v>11512786</v>
      </c>
      <c r="R10" s="56">
        <v>1071270578</v>
      </c>
      <c r="S10" s="56">
        <v>22719</v>
      </c>
      <c r="T10" s="56">
        <v>8175803</v>
      </c>
      <c r="U10" s="56">
        <v>4302</v>
      </c>
      <c r="V10" s="56">
        <v>56652945</v>
      </c>
      <c r="W10" s="56">
        <v>4651613</v>
      </c>
      <c r="X10" s="56">
        <v>4345193</v>
      </c>
      <c r="Y10" s="56">
        <v>504035</v>
      </c>
      <c r="Z10" s="56">
        <v>1116440</v>
      </c>
      <c r="AA10" s="56">
        <v>1037400</v>
      </c>
      <c r="AB10" s="56">
        <v>2153840</v>
      </c>
      <c r="AC10" s="56">
        <v>416520</v>
      </c>
      <c r="AD10" s="56">
        <v>168300</v>
      </c>
      <c r="AE10" s="56">
        <v>0</v>
      </c>
      <c r="AF10" s="56">
        <v>5524090</v>
      </c>
      <c r="AG10" s="56">
        <v>3074000</v>
      </c>
      <c r="AH10" s="56">
        <v>8598090</v>
      </c>
      <c r="AI10" s="56">
        <v>1647070</v>
      </c>
      <c r="AJ10" s="56">
        <v>2651550</v>
      </c>
      <c r="AK10" s="56">
        <v>1585350</v>
      </c>
      <c r="AL10" s="56">
        <v>878940</v>
      </c>
      <c r="AM10" s="56">
        <v>1954800</v>
      </c>
      <c r="AN10" s="56">
        <v>7070640</v>
      </c>
      <c r="AO10" s="56">
        <v>318780</v>
      </c>
      <c r="AP10" s="56">
        <v>45205109</v>
      </c>
      <c r="AQ10" s="56">
        <v>139930657</v>
      </c>
    </row>
    <row r="11" spans="1:43" s="54" customFormat="1" ht="24" customHeight="1" x14ac:dyDescent="0.15">
      <c r="A11" s="120"/>
      <c r="B11" s="20" t="s">
        <v>63</v>
      </c>
      <c r="C11" s="58">
        <v>355685415</v>
      </c>
      <c r="D11" s="56">
        <v>118066</v>
      </c>
      <c r="E11" s="56">
        <v>0</v>
      </c>
      <c r="F11" s="56">
        <v>355803481</v>
      </c>
      <c r="G11" s="56">
        <v>342626401</v>
      </c>
      <c r="H11" s="56">
        <v>11391861</v>
      </c>
      <c r="I11" s="56">
        <v>16855869</v>
      </c>
      <c r="J11" s="56">
        <v>370874131</v>
      </c>
      <c r="K11" s="56">
        <v>4931985</v>
      </c>
      <c r="L11" s="56">
        <v>23169</v>
      </c>
      <c r="M11" s="56">
        <v>4955154</v>
      </c>
      <c r="N11" s="56">
        <v>80472548</v>
      </c>
      <c r="O11" s="56">
        <v>79880229</v>
      </c>
      <c r="P11" s="56">
        <v>9727792</v>
      </c>
      <c r="Q11" s="56">
        <v>10993610</v>
      </c>
      <c r="R11" s="56">
        <v>912706945</v>
      </c>
      <c r="S11" s="56">
        <v>13542</v>
      </c>
      <c r="T11" s="56">
        <v>6884761</v>
      </c>
      <c r="U11" s="56">
        <v>4225</v>
      </c>
      <c r="V11" s="56">
        <v>62767827</v>
      </c>
      <c r="W11" s="56">
        <v>5088863</v>
      </c>
      <c r="X11" s="56">
        <v>3800378</v>
      </c>
      <c r="Y11" s="56">
        <v>404505</v>
      </c>
      <c r="Z11" s="56">
        <v>724360</v>
      </c>
      <c r="AA11" s="56">
        <v>741600</v>
      </c>
      <c r="AB11" s="56">
        <v>1465960</v>
      </c>
      <c r="AC11" s="56">
        <v>174980</v>
      </c>
      <c r="AD11" s="56">
        <v>74700</v>
      </c>
      <c r="AE11" s="56">
        <v>0</v>
      </c>
      <c r="AF11" s="56">
        <v>5086070</v>
      </c>
      <c r="AG11" s="56">
        <v>1374320</v>
      </c>
      <c r="AH11" s="56">
        <v>6460390</v>
      </c>
      <c r="AI11" s="56">
        <v>1389000</v>
      </c>
      <c r="AJ11" s="56">
        <v>2477640</v>
      </c>
      <c r="AK11" s="56">
        <v>1853550</v>
      </c>
      <c r="AL11" s="56">
        <v>903260</v>
      </c>
      <c r="AM11" s="56">
        <v>1504800</v>
      </c>
      <c r="AN11" s="56">
        <v>6739250</v>
      </c>
      <c r="AO11" s="56">
        <v>247250</v>
      </c>
      <c r="AP11" s="56">
        <v>36172391</v>
      </c>
      <c r="AQ11" s="56">
        <v>131683797</v>
      </c>
    </row>
    <row r="12" spans="1:43" s="54" customFormat="1" ht="24" customHeight="1" x14ac:dyDescent="0.15">
      <c r="A12" s="120"/>
      <c r="B12" s="20" t="s">
        <v>62</v>
      </c>
      <c r="C12" s="58">
        <v>355707486</v>
      </c>
      <c r="D12" s="56">
        <v>94395</v>
      </c>
      <c r="E12" s="56">
        <v>1473</v>
      </c>
      <c r="F12" s="56">
        <v>355803354</v>
      </c>
      <c r="G12" s="56">
        <v>264706921</v>
      </c>
      <c r="H12" s="56">
        <v>8274773</v>
      </c>
      <c r="I12" s="56">
        <v>7632509</v>
      </c>
      <c r="J12" s="56">
        <v>280614203</v>
      </c>
      <c r="K12" s="56">
        <v>4423869</v>
      </c>
      <c r="L12" s="56">
        <v>71662</v>
      </c>
      <c r="M12" s="56">
        <v>4495531</v>
      </c>
      <c r="N12" s="56">
        <v>71617344</v>
      </c>
      <c r="O12" s="56">
        <v>78049691</v>
      </c>
      <c r="P12" s="56">
        <v>9263522</v>
      </c>
      <c r="Q12" s="56">
        <v>9680369</v>
      </c>
      <c r="R12" s="56">
        <v>809524014</v>
      </c>
      <c r="S12" s="56">
        <v>18951</v>
      </c>
      <c r="T12" s="56">
        <v>5462525</v>
      </c>
      <c r="U12" s="56">
        <v>3241</v>
      </c>
      <c r="V12" s="56">
        <v>60204320</v>
      </c>
      <c r="W12" s="56">
        <v>5020979</v>
      </c>
      <c r="X12" s="56">
        <v>3083263</v>
      </c>
      <c r="Y12" s="56">
        <v>320694</v>
      </c>
      <c r="Z12" s="56">
        <v>527020</v>
      </c>
      <c r="AA12" s="56">
        <v>495600</v>
      </c>
      <c r="AB12" s="56">
        <v>1022620</v>
      </c>
      <c r="AC12" s="56">
        <v>43420</v>
      </c>
      <c r="AD12" s="56">
        <v>5100</v>
      </c>
      <c r="AE12" s="56">
        <v>0</v>
      </c>
      <c r="AF12" s="56">
        <v>4220150</v>
      </c>
      <c r="AG12" s="56">
        <v>602800</v>
      </c>
      <c r="AH12" s="56">
        <v>4822950</v>
      </c>
      <c r="AI12" s="56">
        <v>1012540</v>
      </c>
      <c r="AJ12" s="56">
        <v>2290200</v>
      </c>
      <c r="AK12" s="56">
        <v>1977750</v>
      </c>
      <c r="AL12" s="56">
        <v>742900</v>
      </c>
      <c r="AM12" s="56">
        <v>1105650</v>
      </c>
      <c r="AN12" s="56">
        <v>6116500</v>
      </c>
      <c r="AO12" s="56">
        <v>163300</v>
      </c>
      <c r="AP12" s="56">
        <v>27639380</v>
      </c>
      <c r="AQ12" s="56">
        <v>114936542</v>
      </c>
    </row>
    <row r="13" spans="1:43" s="54" customFormat="1" ht="24" customHeight="1" x14ac:dyDescent="0.15">
      <c r="A13" s="120"/>
      <c r="B13" s="20" t="s">
        <v>48</v>
      </c>
      <c r="C13" s="58">
        <v>443429738</v>
      </c>
      <c r="D13" s="56">
        <v>149996</v>
      </c>
      <c r="E13" s="56">
        <v>0</v>
      </c>
      <c r="F13" s="56">
        <v>443579734</v>
      </c>
      <c r="G13" s="56">
        <v>274464038</v>
      </c>
      <c r="H13" s="56">
        <v>10778012</v>
      </c>
      <c r="I13" s="56">
        <v>10279665</v>
      </c>
      <c r="J13" s="56">
        <v>295521715</v>
      </c>
      <c r="K13" s="56">
        <v>4371286</v>
      </c>
      <c r="L13" s="56">
        <v>25436</v>
      </c>
      <c r="M13" s="56">
        <v>4396722</v>
      </c>
      <c r="N13" s="56">
        <v>93485047</v>
      </c>
      <c r="O13" s="56">
        <v>89913516</v>
      </c>
      <c r="P13" s="56">
        <v>11615574</v>
      </c>
      <c r="Q13" s="56">
        <v>11188547</v>
      </c>
      <c r="R13" s="56">
        <v>949700855</v>
      </c>
      <c r="S13" s="56">
        <v>8412</v>
      </c>
      <c r="T13" s="56">
        <v>5918649</v>
      </c>
      <c r="U13" s="56">
        <v>3666</v>
      </c>
      <c r="V13" s="56">
        <v>69763479</v>
      </c>
      <c r="W13" s="56">
        <v>5921976</v>
      </c>
      <c r="X13" s="56">
        <v>3136613</v>
      </c>
      <c r="Y13" s="56">
        <v>340463</v>
      </c>
      <c r="Z13" s="56">
        <v>480220</v>
      </c>
      <c r="AA13" s="56">
        <v>443100</v>
      </c>
      <c r="AB13" s="56">
        <v>923320</v>
      </c>
      <c r="AC13" s="56">
        <v>780</v>
      </c>
      <c r="AD13" s="56">
        <v>300</v>
      </c>
      <c r="AE13" s="56">
        <v>0</v>
      </c>
      <c r="AF13" s="56">
        <v>4137870</v>
      </c>
      <c r="AG13" s="56">
        <v>337150</v>
      </c>
      <c r="AH13" s="56">
        <v>4475020</v>
      </c>
      <c r="AI13" s="56">
        <v>883450</v>
      </c>
      <c r="AJ13" s="56">
        <v>2570700</v>
      </c>
      <c r="AK13" s="56">
        <v>2384100</v>
      </c>
      <c r="AL13" s="56">
        <v>842460</v>
      </c>
      <c r="AM13" s="56">
        <v>910350</v>
      </c>
      <c r="AN13" s="56">
        <v>6707610</v>
      </c>
      <c r="AO13" s="56">
        <v>148120</v>
      </c>
      <c r="AP13" s="56">
        <v>26746541</v>
      </c>
      <c r="AQ13" s="56">
        <v>124974733</v>
      </c>
    </row>
    <row r="14" spans="1:43" s="54" customFormat="1" ht="24" customHeight="1" x14ac:dyDescent="0.15">
      <c r="A14" s="120"/>
      <c r="B14" s="20" t="s">
        <v>47</v>
      </c>
      <c r="C14" s="58">
        <v>325202158</v>
      </c>
      <c r="D14" s="56">
        <v>141748</v>
      </c>
      <c r="E14" s="56">
        <v>0</v>
      </c>
      <c r="F14" s="56">
        <v>325343906</v>
      </c>
      <c r="G14" s="56">
        <v>178692256</v>
      </c>
      <c r="H14" s="56">
        <v>8742335</v>
      </c>
      <c r="I14" s="56">
        <v>6495552</v>
      </c>
      <c r="J14" s="56">
        <v>193930143</v>
      </c>
      <c r="K14" s="56">
        <v>4392481</v>
      </c>
      <c r="L14" s="56">
        <v>30634</v>
      </c>
      <c r="M14" s="56">
        <v>4423115</v>
      </c>
      <c r="N14" s="56">
        <v>84678725</v>
      </c>
      <c r="O14" s="56">
        <v>74514142</v>
      </c>
      <c r="P14" s="56">
        <v>8773891</v>
      </c>
      <c r="Q14" s="56">
        <v>5883802</v>
      </c>
      <c r="R14" s="56">
        <v>697547724</v>
      </c>
      <c r="S14" s="56">
        <v>7921</v>
      </c>
      <c r="T14" s="56">
        <v>4231339</v>
      </c>
      <c r="U14" s="56">
        <v>1804</v>
      </c>
      <c r="V14" s="56">
        <v>45457432</v>
      </c>
      <c r="W14" s="56">
        <v>4335521</v>
      </c>
      <c r="X14" s="56">
        <v>1854996</v>
      </c>
      <c r="Y14" s="56">
        <v>218432</v>
      </c>
      <c r="Z14" s="56">
        <v>277940</v>
      </c>
      <c r="AA14" s="56">
        <v>273300</v>
      </c>
      <c r="AB14" s="56">
        <v>551240</v>
      </c>
      <c r="AC14" s="56">
        <v>0</v>
      </c>
      <c r="AD14" s="56">
        <v>0</v>
      </c>
      <c r="AE14" s="56">
        <v>0</v>
      </c>
      <c r="AF14" s="56">
        <v>1521960</v>
      </c>
      <c r="AG14" s="56">
        <v>112530</v>
      </c>
      <c r="AH14" s="56">
        <v>1634490</v>
      </c>
      <c r="AI14" s="56">
        <v>303340</v>
      </c>
      <c r="AJ14" s="56">
        <v>1662540</v>
      </c>
      <c r="AK14" s="56">
        <v>1652400</v>
      </c>
      <c r="AL14" s="56">
        <v>566960</v>
      </c>
      <c r="AM14" s="56">
        <v>504900</v>
      </c>
      <c r="AN14" s="56">
        <v>4386800</v>
      </c>
      <c r="AO14" s="56">
        <v>87170</v>
      </c>
      <c r="AP14" s="56">
        <v>15263960</v>
      </c>
      <c r="AQ14" s="56">
        <v>78332641</v>
      </c>
    </row>
    <row r="15" spans="1:43" s="54" customFormat="1" ht="24" customHeight="1" x14ac:dyDescent="0.15">
      <c r="A15" s="120"/>
      <c r="B15" s="20" t="s">
        <v>45</v>
      </c>
      <c r="C15" s="58">
        <v>504470012</v>
      </c>
      <c r="D15" s="56">
        <v>176439</v>
      </c>
      <c r="E15" s="56">
        <v>3399</v>
      </c>
      <c r="F15" s="56">
        <v>504649850</v>
      </c>
      <c r="G15" s="56">
        <v>245469233</v>
      </c>
      <c r="H15" s="56">
        <v>9703811</v>
      </c>
      <c r="I15" s="56">
        <v>6093830</v>
      </c>
      <c r="J15" s="56">
        <v>261266874</v>
      </c>
      <c r="K15" s="56">
        <v>5298774</v>
      </c>
      <c r="L15" s="56">
        <v>19927</v>
      </c>
      <c r="M15" s="56">
        <v>5318701</v>
      </c>
      <c r="N15" s="56">
        <v>137061577</v>
      </c>
      <c r="O15" s="56">
        <v>89884120</v>
      </c>
      <c r="P15" s="56">
        <v>13747948</v>
      </c>
      <c r="Q15" s="56">
        <v>8217699</v>
      </c>
      <c r="R15" s="56">
        <v>1020146769</v>
      </c>
      <c r="S15" s="56">
        <v>9853</v>
      </c>
      <c r="T15" s="56">
        <v>6081276</v>
      </c>
      <c r="U15" s="56">
        <v>2410</v>
      </c>
      <c r="V15" s="56">
        <v>59546213</v>
      </c>
      <c r="W15" s="56">
        <v>6512492</v>
      </c>
      <c r="X15" s="56">
        <v>2267867</v>
      </c>
      <c r="Y15" s="56">
        <v>286905</v>
      </c>
      <c r="Z15" s="56">
        <v>351000</v>
      </c>
      <c r="AA15" s="56">
        <v>361800</v>
      </c>
      <c r="AB15" s="56">
        <v>712800</v>
      </c>
      <c r="AC15" s="56">
        <v>0</v>
      </c>
      <c r="AD15" s="56">
        <v>0</v>
      </c>
      <c r="AE15" s="56">
        <v>0</v>
      </c>
      <c r="AF15" s="56">
        <v>167310</v>
      </c>
      <c r="AG15" s="56">
        <v>21990</v>
      </c>
      <c r="AH15" s="56">
        <v>189300</v>
      </c>
      <c r="AI15" s="56">
        <v>33900</v>
      </c>
      <c r="AJ15" s="56">
        <v>2411640</v>
      </c>
      <c r="AK15" s="56">
        <v>2331900</v>
      </c>
      <c r="AL15" s="56">
        <v>755060</v>
      </c>
      <c r="AM15" s="56">
        <v>654300</v>
      </c>
      <c r="AN15" s="56">
        <v>6152900</v>
      </c>
      <c r="AO15" s="56">
        <v>121440</v>
      </c>
      <c r="AP15" s="56">
        <v>18108041</v>
      </c>
      <c r="AQ15" s="56">
        <v>100022987</v>
      </c>
    </row>
    <row r="16" spans="1:43" s="54" customFormat="1" ht="24" customHeight="1" x14ac:dyDescent="0.15">
      <c r="A16" s="120"/>
      <c r="B16" s="20" t="s">
        <v>39</v>
      </c>
      <c r="C16" s="58">
        <v>968459429</v>
      </c>
      <c r="D16" s="56">
        <v>339753</v>
      </c>
      <c r="E16" s="56">
        <v>14324</v>
      </c>
      <c r="F16" s="56">
        <v>968813506</v>
      </c>
      <c r="G16" s="56">
        <v>353229837</v>
      </c>
      <c r="H16" s="56">
        <v>14519672</v>
      </c>
      <c r="I16" s="56">
        <v>11338523</v>
      </c>
      <c r="J16" s="56">
        <v>379088032</v>
      </c>
      <c r="K16" s="56">
        <v>7951438</v>
      </c>
      <c r="L16" s="56">
        <v>54209</v>
      </c>
      <c r="M16" s="56">
        <v>8005647</v>
      </c>
      <c r="N16" s="56">
        <v>339982628</v>
      </c>
      <c r="O16" s="56">
        <v>184917540</v>
      </c>
      <c r="P16" s="56">
        <v>28118371</v>
      </c>
      <c r="Q16" s="56">
        <v>8251250</v>
      </c>
      <c r="R16" s="56">
        <v>1917176974</v>
      </c>
      <c r="S16" s="56">
        <v>16649</v>
      </c>
      <c r="T16" s="56">
        <v>9269184</v>
      </c>
      <c r="U16" s="56">
        <v>3741</v>
      </c>
      <c r="V16" s="56">
        <v>82146335</v>
      </c>
      <c r="W16" s="56">
        <v>10451009</v>
      </c>
      <c r="X16" s="56">
        <v>2788572</v>
      </c>
      <c r="Y16" s="56">
        <v>399123</v>
      </c>
      <c r="Z16" s="56">
        <v>415480</v>
      </c>
      <c r="AA16" s="56">
        <v>443400</v>
      </c>
      <c r="AB16" s="56">
        <v>858880</v>
      </c>
      <c r="AC16" s="56">
        <v>0</v>
      </c>
      <c r="AD16" s="56">
        <v>0</v>
      </c>
      <c r="AE16" s="56">
        <v>0</v>
      </c>
      <c r="AF16" s="56">
        <v>0</v>
      </c>
      <c r="AG16" s="56">
        <v>0</v>
      </c>
      <c r="AH16" s="56">
        <v>0</v>
      </c>
      <c r="AI16" s="56">
        <v>0</v>
      </c>
      <c r="AJ16" s="56">
        <v>3426390</v>
      </c>
      <c r="AK16" s="56">
        <v>3177450</v>
      </c>
      <c r="AL16" s="56">
        <v>1107700</v>
      </c>
      <c r="AM16" s="56">
        <v>677700</v>
      </c>
      <c r="AN16" s="56">
        <v>8389240</v>
      </c>
      <c r="AO16" s="56">
        <v>145590</v>
      </c>
      <c r="AP16" s="56">
        <v>19732791</v>
      </c>
      <c r="AQ16" s="56">
        <v>134197373</v>
      </c>
    </row>
    <row r="17" spans="1:43" s="54" customFormat="1" ht="24" customHeight="1" x14ac:dyDescent="0.15">
      <c r="A17" s="120"/>
      <c r="B17" s="20" t="s">
        <v>40</v>
      </c>
      <c r="C17" s="58">
        <v>1005143995</v>
      </c>
      <c r="D17" s="56">
        <v>170116</v>
      </c>
      <c r="E17" s="56">
        <v>69086</v>
      </c>
      <c r="F17" s="56">
        <v>1005383197</v>
      </c>
      <c r="G17" s="56">
        <v>224425834</v>
      </c>
      <c r="H17" s="56">
        <v>9684754</v>
      </c>
      <c r="I17" s="56">
        <v>6836667</v>
      </c>
      <c r="J17" s="56">
        <v>240947255</v>
      </c>
      <c r="K17" s="56">
        <v>7094877</v>
      </c>
      <c r="L17" s="56">
        <v>2386</v>
      </c>
      <c r="M17" s="56">
        <v>7097263</v>
      </c>
      <c r="N17" s="56">
        <v>524046064</v>
      </c>
      <c r="O17" s="56">
        <v>226578678</v>
      </c>
      <c r="P17" s="56">
        <v>34079605</v>
      </c>
      <c r="Q17" s="56">
        <v>6699500</v>
      </c>
      <c r="R17" s="56">
        <v>2044831562</v>
      </c>
      <c r="S17" s="56">
        <v>43049</v>
      </c>
      <c r="T17" s="56">
        <v>7065545</v>
      </c>
      <c r="U17" s="56">
        <v>936</v>
      </c>
      <c r="V17" s="56">
        <v>45998453</v>
      </c>
      <c r="W17" s="56">
        <v>6465535</v>
      </c>
      <c r="X17" s="56">
        <v>1427999</v>
      </c>
      <c r="Y17" s="56">
        <v>238091</v>
      </c>
      <c r="Z17" s="56">
        <v>209560</v>
      </c>
      <c r="AA17" s="56">
        <v>255300</v>
      </c>
      <c r="AB17" s="56">
        <v>464860</v>
      </c>
      <c r="AC17" s="56">
        <v>0</v>
      </c>
      <c r="AD17" s="56">
        <v>0</v>
      </c>
      <c r="AE17" s="56">
        <v>0</v>
      </c>
      <c r="AF17" s="56">
        <v>0</v>
      </c>
      <c r="AG17" s="56">
        <v>0</v>
      </c>
      <c r="AH17" s="56">
        <v>0</v>
      </c>
      <c r="AI17" s="56">
        <v>0</v>
      </c>
      <c r="AJ17" s="56">
        <v>1963170</v>
      </c>
      <c r="AK17" s="56">
        <v>1789200</v>
      </c>
      <c r="AL17" s="56">
        <v>730360</v>
      </c>
      <c r="AM17" s="56">
        <v>340650</v>
      </c>
      <c r="AN17" s="56">
        <v>4823380</v>
      </c>
      <c r="AO17" s="56">
        <v>72910</v>
      </c>
      <c r="AP17" s="56">
        <v>893961</v>
      </c>
      <c r="AQ17" s="56">
        <v>67493783</v>
      </c>
    </row>
    <row r="18" spans="1:43" s="54" customFormat="1" ht="24" customHeight="1" x14ac:dyDescent="0.15">
      <c r="A18" s="120"/>
      <c r="B18" s="20" t="s">
        <v>41</v>
      </c>
      <c r="C18" s="58">
        <v>503162461</v>
      </c>
      <c r="D18" s="56">
        <v>102345</v>
      </c>
      <c r="E18" s="56">
        <v>0</v>
      </c>
      <c r="F18" s="56">
        <v>503264806</v>
      </c>
      <c r="G18" s="56">
        <v>54108485</v>
      </c>
      <c r="H18" s="56">
        <v>485682</v>
      </c>
      <c r="I18" s="56">
        <v>1094496</v>
      </c>
      <c r="J18" s="56">
        <v>55688663</v>
      </c>
      <c r="K18" s="56">
        <v>2626961</v>
      </c>
      <c r="L18" s="56">
        <v>0</v>
      </c>
      <c r="M18" s="56">
        <v>2626961</v>
      </c>
      <c r="N18" s="56">
        <v>262755138</v>
      </c>
      <c r="O18" s="56">
        <v>125818274</v>
      </c>
      <c r="P18" s="56">
        <v>22953799</v>
      </c>
      <c r="Q18" s="56">
        <v>2540865</v>
      </c>
      <c r="R18" s="56">
        <v>975648506</v>
      </c>
      <c r="S18" s="56">
        <v>2379</v>
      </c>
      <c r="T18" s="56">
        <v>2151865</v>
      </c>
      <c r="U18" s="56">
        <v>383</v>
      </c>
      <c r="V18" s="56">
        <v>11046262</v>
      </c>
      <c r="W18" s="56">
        <v>1408302</v>
      </c>
      <c r="X18" s="56">
        <v>309303</v>
      </c>
      <c r="Y18" s="56">
        <v>59310</v>
      </c>
      <c r="Z18" s="56">
        <v>39780</v>
      </c>
      <c r="AA18" s="56">
        <v>59400</v>
      </c>
      <c r="AB18" s="56">
        <v>99180</v>
      </c>
      <c r="AC18" s="56">
        <v>0</v>
      </c>
      <c r="AD18" s="56">
        <v>0</v>
      </c>
      <c r="AE18" s="56">
        <v>0</v>
      </c>
      <c r="AF18" s="56">
        <v>0</v>
      </c>
      <c r="AG18" s="56">
        <v>0</v>
      </c>
      <c r="AH18" s="56">
        <v>0</v>
      </c>
      <c r="AI18" s="56">
        <v>0</v>
      </c>
      <c r="AJ18" s="56">
        <v>478500</v>
      </c>
      <c r="AK18" s="56">
        <v>436050</v>
      </c>
      <c r="AL18" s="56">
        <v>163400</v>
      </c>
      <c r="AM18" s="56">
        <v>66150</v>
      </c>
      <c r="AN18" s="56">
        <v>1144100</v>
      </c>
      <c r="AO18" s="56">
        <v>14030</v>
      </c>
      <c r="AP18" s="56">
        <v>0</v>
      </c>
      <c r="AQ18" s="56">
        <v>16234731</v>
      </c>
    </row>
    <row r="19" spans="1:43" s="54" customFormat="1" ht="24" customHeight="1" x14ac:dyDescent="0.15">
      <c r="A19" s="120"/>
      <c r="B19" s="41" t="s">
        <v>42</v>
      </c>
      <c r="C19" s="58">
        <v>879895781</v>
      </c>
      <c r="D19" s="56">
        <v>2293</v>
      </c>
      <c r="E19" s="56">
        <v>66660</v>
      </c>
      <c r="F19" s="56">
        <v>879964734</v>
      </c>
      <c r="G19" s="56">
        <v>56846165</v>
      </c>
      <c r="H19" s="56">
        <v>199095</v>
      </c>
      <c r="I19" s="56">
        <v>722339</v>
      </c>
      <c r="J19" s="56">
        <v>57767599</v>
      </c>
      <c r="K19" s="56">
        <v>4045060</v>
      </c>
      <c r="L19" s="56">
        <v>0</v>
      </c>
      <c r="M19" s="56">
        <v>4045060</v>
      </c>
      <c r="N19" s="56">
        <v>473327781</v>
      </c>
      <c r="O19" s="56">
        <v>311717419</v>
      </c>
      <c r="P19" s="56">
        <v>22191639</v>
      </c>
      <c r="Q19" s="56">
        <v>2304639</v>
      </c>
      <c r="R19" s="56">
        <v>1751318871</v>
      </c>
      <c r="S19" s="56">
        <v>0</v>
      </c>
      <c r="T19" s="56">
        <v>1213502</v>
      </c>
      <c r="U19" s="56">
        <v>0</v>
      </c>
      <c r="V19" s="56">
        <v>4994416</v>
      </c>
      <c r="W19" s="56">
        <v>494424</v>
      </c>
      <c r="X19" s="56">
        <v>118455</v>
      </c>
      <c r="Y19" s="56">
        <v>26122</v>
      </c>
      <c r="Z19" s="56">
        <v>13000</v>
      </c>
      <c r="AA19" s="56">
        <v>20700</v>
      </c>
      <c r="AB19" s="56">
        <v>33700</v>
      </c>
      <c r="AC19" s="56">
        <v>0</v>
      </c>
      <c r="AD19" s="56">
        <v>0</v>
      </c>
      <c r="AE19" s="56">
        <v>0</v>
      </c>
      <c r="AF19" s="56">
        <v>0</v>
      </c>
      <c r="AG19" s="56">
        <v>0</v>
      </c>
      <c r="AH19" s="56">
        <v>0</v>
      </c>
      <c r="AI19" s="56">
        <v>0</v>
      </c>
      <c r="AJ19" s="56">
        <v>229350</v>
      </c>
      <c r="AK19" s="56">
        <v>198450</v>
      </c>
      <c r="AL19" s="56">
        <v>80940</v>
      </c>
      <c r="AM19" s="56">
        <v>27450</v>
      </c>
      <c r="AN19" s="56">
        <v>536190</v>
      </c>
      <c r="AO19" s="56">
        <v>5750</v>
      </c>
      <c r="AP19" s="56">
        <v>0</v>
      </c>
      <c r="AQ19" s="56">
        <v>7422559</v>
      </c>
    </row>
    <row r="20" spans="1:43" s="61" customFormat="1" ht="24" customHeight="1" x14ac:dyDescent="0.15">
      <c r="A20" s="120"/>
      <c r="B20" s="27" t="s">
        <v>32</v>
      </c>
      <c r="C20" s="28">
        <v>5903351481</v>
      </c>
      <c r="D20" s="29">
        <v>1548295</v>
      </c>
      <c r="E20" s="29">
        <v>156693</v>
      </c>
      <c r="F20" s="29">
        <v>5905056469</v>
      </c>
      <c r="G20" s="29">
        <v>4284701508</v>
      </c>
      <c r="H20" s="29">
        <v>139070477</v>
      </c>
      <c r="I20" s="29">
        <v>212929776</v>
      </c>
      <c r="J20" s="29">
        <v>4636701761</v>
      </c>
      <c r="K20" s="29">
        <v>66038185</v>
      </c>
      <c r="L20" s="29">
        <v>495634</v>
      </c>
      <c r="M20" s="29">
        <v>66533819</v>
      </c>
      <c r="N20" s="29">
        <v>2336165858</v>
      </c>
      <c r="O20" s="29">
        <v>1560617882</v>
      </c>
      <c r="P20" s="29">
        <v>196039274</v>
      </c>
      <c r="Q20" s="29">
        <v>106693584</v>
      </c>
      <c r="R20" s="29">
        <v>14807808647</v>
      </c>
      <c r="S20" s="29">
        <v>307907</v>
      </c>
      <c r="T20" s="62">
        <v>75258002</v>
      </c>
      <c r="U20" s="62">
        <v>29374</v>
      </c>
      <c r="V20" s="29">
        <v>567575782</v>
      </c>
      <c r="W20" s="29">
        <v>56328143</v>
      </c>
      <c r="X20" s="29">
        <v>30777006</v>
      </c>
      <c r="Y20" s="29">
        <v>3747249</v>
      </c>
      <c r="Z20" s="29">
        <v>8013200</v>
      </c>
      <c r="AA20" s="29">
        <v>8193000</v>
      </c>
      <c r="AB20" s="29">
        <v>16206200</v>
      </c>
      <c r="AC20" s="29">
        <v>2771860</v>
      </c>
      <c r="AD20" s="29">
        <v>769200</v>
      </c>
      <c r="AE20" s="29">
        <v>780</v>
      </c>
      <c r="AF20" s="29">
        <v>28473278</v>
      </c>
      <c r="AG20" s="29">
        <v>15506940</v>
      </c>
      <c r="AH20" s="29">
        <v>43980218</v>
      </c>
      <c r="AI20" s="29">
        <v>8150629</v>
      </c>
      <c r="AJ20" s="29">
        <v>25763430</v>
      </c>
      <c r="AK20" s="29">
        <v>19516500</v>
      </c>
      <c r="AL20" s="29">
        <v>8502880</v>
      </c>
      <c r="AM20" s="29">
        <v>11719350</v>
      </c>
      <c r="AN20" s="29">
        <v>65502160</v>
      </c>
      <c r="AO20" s="29">
        <v>2372680</v>
      </c>
      <c r="AP20" s="29">
        <v>294365994</v>
      </c>
      <c r="AQ20" s="29">
        <v>1168113810</v>
      </c>
    </row>
    <row r="21" spans="1:43" s="54" customFormat="1" ht="24" customHeight="1" x14ac:dyDescent="0.15">
      <c r="A21" s="120"/>
      <c r="B21" s="32" t="s">
        <v>33</v>
      </c>
      <c r="C21" s="58">
        <v>3517917086</v>
      </c>
      <c r="D21" s="56">
        <v>178301</v>
      </c>
      <c r="E21" s="56">
        <v>11610</v>
      </c>
      <c r="F21" s="56">
        <v>3518106997</v>
      </c>
      <c r="G21" s="56">
        <v>126512388</v>
      </c>
      <c r="H21" s="56">
        <v>639214</v>
      </c>
      <c r="I21" s="56">
        <v>2335917</v>
      </c>
      <c r="J21" s="56">
        <v>129487519</v>
      </c>
      <c r="K21" s="56">
        <v>15177594</v>
      </c>
      <c r="L21" s="56">
        <v>34103</v>
      </c>
      <c r="M21" s="56">
        <v>15211697</v>
      </c>
      <c r="N21" s="56">
        <v>52840882</v>
      </c>
      <c r="O21" s="56">
        <v>199526128</v>
      </c>
      <c r="P21" s="56">
        <v>55739588</v>
      </c>
      <c r="Q21" s="56">
        <v>32820265</v>
      </c>
      <c r="R21" s="56">
        <v>4003733076</v>
      </c>
      <c r="S21" s="56">
        <v>114935</v>
      </c>
      <c r="T21" s="56">
        <v>30032299</v>
      </c>
      <c r="U21" s="56">
        <v>18656</v>
      </c>
      <c r="V21" s="56">
        <v>353483714</v>
      </c>
      <c r="W21" s="56">
        <v>26426800</v>
      </c>
      <c r="X21" s="56">
        <v>15087692</v>
      </c>
      <c r="Y21" s="56">
        <v>1373788</v>
      </c>
      <c r="Z21" s="56">
        <v>2301520</v>
      </c>
      <c r="AA21" s="56">
        <v>2164500</v>
      </c>
      <c r="AB21" s="56">
        <v>4466020</v>
      </c>
      <c r="AC21" s="56">
        <v>306020</v>
      </c>
      <c r="AD21" s="56">
        <v>396000</v>
      </c>
      <c r="AE21" s="56">
        <v>0</v>
      </c>
      <c r="AF21" s="56">
        <v>16438510</v>
      </c>
      <c r="AG21" s="56">
        <v>530600</v>
      </c>
      <c r="AH21" s="56">
        <v>16969110</v>
      </c>
      <c r="AI21" s="56">
        <v>4016890</v>
      </c>
      <c r="AJ21" s="56">
        <v>14409780</v>
      </c>
      <c r="AK21" s="56">
        <v>13659300</v>
      </c>
      <c r="AL21" s="56">
        <v>4984840</v>
      </c>
      <c r="AM21" s="56">
        <v>5862150</v>
      </c>
      <c r="AN21" s="56">
        <v>38916070</v>
      </c>
      <c r="AO21" s="56">
        <v>868710</v>
      </c>
      <c r="AP21" s="56">
        <v>129305310</v>
      </c>
      <c r="AQ21" s="56">
        <v>621763358</v>
      </c>
    </row>
    <row r="22" spans="1:43" s="54" customFormat="1" ht="24" customHeight="1" x14ac:dyDescent="0.15">
      <c r="A22" s="120"/>
      <c r="B22" s="20" t="s">
        <v>53</v>
      </c>
      <c r="C22" s="58">
        <v>562195006</v>
      </c>
      <c r="D22" s="56">
        <v>253144</v>
      </c>
      <c r="E22" s="56">
        <v>1751</v>
      </c>
      <c r="F22" s="56">
        <v>562449901</v>
      </c>
      <c r="G22" s="56">
        <v>2290132338</v>
      </c>
      <c r="H22" s="56">
        <v>65290482</v>
      </c>
      <c r="I22" s="56">
        <v>145580326</v>
      </c>
      <c r="J22" s="56">
        <v>2501003146</v>
      </c>
      <c r="K22" s="56">
        <v>20901454</v>
      </c>
      <c r="L22" s="56">
        <v>268211</v>
      </c>
      <c r="M22" s="56">
        <v>21169665</v>
      </c>
      <c r="N22" s="56">
        <v>268739006</v>
      </c>
      <c r="O22" s="56">
        <v>299344273</v>
      </c>
      <c r="P22" s="56">
        <v>35567133</v>
      </c>
      <c r="Q22" s="56">
        <v>40933303</v>
      </c>
      <c r="R22" s="56">
        <v>3729206427</v>
      </c>
      <c r="S22" s="56">
        <v>187151</v>
      </c>
      <c r="T22" s="56">
        <v>26979356</v>
      </c>
      <c r="U22" s="56">
        <v>8968</v>
      </c>
      <c r="V22" s="56">
        <v>125651045</v>
      </c>
      <c r="W22" s="56">
        <v>10629042</v>
      </c>
      <c r="X22" s="56">
        <v>11989560</v>
      </c>
      <c r="Y22" s="56">
        <v>1453604</v>
      </c>
      <c r="Z22" s="56">
        <v>4974840</v>
      </c>
      <c r="AA22" s="56">
        <v>5098800</v>
      </c>
      <c r="AB22" s="56">
        <v>10073640</v>
      </c>
      <c r="AC22" s="56">
        <v>2552680</v>
      </c>
      <c r="AD22" s="56">
        <v>689100</v>
      </c>
      <c r="AE22" s="56">
        <v>780</v>
      </c>
      <c r="AF22" s="56">
        <v>13339918</v>
      </c>
      <c r="AG22" s="56">
        <v>13058150</v>
      </c>
      <c r="AH22" s="56">
        <v>26398068</v>
      </c>
      <c r="AI22" s="56">
        <v>4528399</v>
      </c>
      <c r="AJ22" s="56">
        <v>8253300</v>
      </c>
      <c r="AK22" s="56">
        <v>3715650</v>
      </c>
      <c r="AL22" s="56">
        <v>2609840</v>
      </c>
      <c r="AM22" s="56">
        <v>5927400</v>
      </c>
      <c r="AN22" s="56">
        <v>20506190</v>
      </c>
      <c r="AO22" s="56">
        <v>1367120</v>
      </c>
      <c r="AP22" s="56">
        <v>149808929</v>
      </c>
      <c r="AQ22" s="56">
        <v>392814664</v>
      </c>
    </row>
    <row r="23" spans="1:43" s="54" customFormat="1" ht="24" customHeight="1" x14ac:dyDescent="0.15">
      <c r="A23" s="120"/>
      <c r="B23" s="20" t="s">
        <v>61</v>
      </c>
      <c r="C23" s="58">
        <v>1480024797</v>
      </c>
      <c r="D23" s="56">
        <v>504205</v>
      </c>
      <c r="E23" s="56">
        <v>1473</v>
      </c>
      <c r="F23" s="56">
        <v>1480530475</v>
      </c>
      <c r="G23" s="56">
        <v>1060489616</v>
      </c>
      <c r="H23" s="56">
        <v>39186981</v>
      </c>
      <c r="I23" s="56">
        <v>41263595</v>
      </c>
      <c r="J23" s="56">
        <v>1140940192</v>
      </c>
      <c r="K23" s="56">
        <v>18119621</v>
      </c>
      <c r="L23" s="56">
        <v>150901</v>
      </c>
      <c r="M23" s="56">
        <v>18270522</v>
      </c>
      <c r="N23" s="56">
        <v>330253664</v>
      </c>
      <c r="O23" s="56">
        <v>322357578</v>
      </c>
      <c r="P23" s="56">
        <v>39380779</v>
      </c>
      <c r="Q23" s="56">
        <v>37746328</v>
      </c>
      <c r="R23" s="56">
        <v>3369479538</v>
      </c>
      <c r="S23" s="56">
        <v>48826</v>
      </c>
      <c r="T23" s="56">
        <v>22497274</v>
      </c>
      <c r="U23" s="56">
        <v>12936</v>
      </c>
      <c r="V23" s="56">
        <v>238193058</v>
      </c>
      <c r="W23" s="56">
        <v>20367339</v>
      </c>
      <c r="X23" s="56">
        <v>11875250</v>
      </c>
      <c r="Y23" s="56">
        <v>1284094</v>
      </c>
      <c r="Z23" s="56">
        <v>2009540</v>
      </c>
      <c r="AA23" s="56">
        <v>1953600</v>
      </c>
      <c r="AB23" s="56">
        <v>3963140</v>
      </c>
      <c r="AC23" s="56">
        <v>219180</v>
      </c>
      <c r="AD23" s="56">
        <v>80100</v>
      </c>
      <c r="AE23" s="56">
        <v>0</v>
      </c>
      <c r="AF23" s="56">
        <v>14966050</v>
      </c>
      <c r="AG23" s="56">
        <v>2426800</v>
      </c>
      <c r="AH23" s="56">
        <v>17392850</v>
      </c>
      <c r="AI23" s="56">
        <v>3588330</v>
      </c>
      <c r="AJ23" s="56">
        <v>9001080</v>
      </c>
      <c r="AK23" s="56">
        <v>7867800</v>
      </c>
      <c r="AL23" s="56">
        <v>3055580</v>
      </c>
      <c r="AM23" s="56">
        <v>4025700</v>
      </c>
      <c r="AN23" s="56">
        <v>23950160</v>
      </c>
      <c r="AO23" s="56">
        <v>645840</v>
      </c>
      <c r="AP23" s="56">
        <v>105822272</v>
      </c>
      <c r="AQ23" s="56">
        <v>449927713</v>
      </c>
    </row>
    <row r="24" spans="1:43" s="54" customFormat="1" ht="24" customHeight="1" x14ac:dyDescent="0.15">
      <c r="A24" s="120"/>
      <c r="B24" s="20" t="s">
        <v>45</v>
      </c>
      <c r="C24" s="58">
        <v>504470012</v>
      </c>
      <c r="D24" s="56">
        <v>176439</v>
      </c>
      <c r="E24" s="56">
        <v>3399</v>
      </c>
      <c r="F24" s="56">
        <v>504649850</v>
      </c>
      <c r="G24" s="56">
        <v>245469233</v>
      </c>
      <c r="H24" s="56">
        <v>9703811</v>
      </c>
      <c r="I24" s="56">
        <v>6093830</v>
      </c>
      <c r="J24" s="56">
        <v>261266874</v>
      </c>
      <c r="K24" s="56">
        <v>5298774</v>
      </c>
      <c r="L24" s="56">
        <v>19927</v>
      </c>
      <c r="M24" s="56">
        <v>5318701</v>
      </c>
      <c r="N24" s="56">
        <v>137061577</v>
      </c>
      <c r="O24" s="56">
        <v>89884120</v>
      </c>
      <c r="P24" s="56">
        <v>13747948</v>
      </c>
      <c r="Q24" s="56">
        <v>8217699</v>
      </c>
      <c r="R24" s="56">
        <v>1020146769</v>
      </c>
      <c r="S24" s="56">
        <v>9853</v>
      </c>
      <c r="T24" s="56">
        <v>6081276</v>
      </c>
      <c r="U24" s="56">
        <v>2410</v>
      </c>
      <c r="V24" s="56">
        <v>59546213</v>
      </c>
      <c r="W24" s="56">
        <v>6512492</v>
      </c>
      <c r="X24" s="56">
        <v>2267867</v>
      </c>
      <c r="Y24" s="56">
        <v>286905</v>
      </c>
      <c r="Z24" s="56">
        <v>351000</v>
      </c>
      <c r="AA24" s="56">
        <v>361800</v>
      </c>
      <c r="AB24" s="56">
        <v>712800</v>
      </c>
      <c r="AC24" s="56">
        <v>0</v>
      </c>
      <c r="AD24" s="56">
        <v>0</v>
      </c>
      <c r="AE24" s="56">
        <v>0</v>
      </c>
      <c r="AF24" s="56">
        <v>167310</v>
      </c>
      <c r="AG24" s="56">
        <v>21990</v>
      </c>
      <c r="AH24" s="56">
        <v>189300</v>
      </c>
      <c r="AI24" s="56">
        <v>33900</v>
      </c>
      <c r="AJ24" s="56">
        <v>2411640</v>
      </c>
      <c r="AK24" s="56">
        <v>2331900</v>
      </c>
      <c r="AL24" s="56">
        <v>755060</v>
      </c>
      <c r="AM24" s="56">
        <v>654300</v>
      </c>
      <c r="AN24" s="56">
        <v>6152900</v>
      </c>
      <c r="AO24" s="56">
        <v>121440</v>
      </c>
      <c r="AP24" s="56">
        <v>18108041</v>
      </c>
      <c r="AQ24" s="56">
        <v>100022987</v>
      </c>
    </row>
    <row r="25" spans="1:43" s="54" customFormat="1" ht="24" customHeight="1" x14ac:dyDescent="0.15">
      <c r="A25" s="121"/>
      <c r="B25" s="20" t="s">
        <v>44</v>
      </c>
      <c r="C25" s="58">
        <v>3356661666</v>
      </c>
      <c r="D25" s="56">
        <v>614507</v>
      </c>
      <c r="E25" s="56">
        <v>150070</v>
      </c>
      <c r="F25" s="56">
        <v>3357426243</v>
      </c>
      <c r="G25" s="56">
        <v>688610321</v>
      </c>
      <c r="H25" s="56">
        <v>24889203</v>
      </c>
      <c r="I25" s="56">
        <v>19992025</v>
      </c>
      <c r="J25" s="56">
        <v>733491549</v>
      </c>
      <c r="K25" s="56">
        <v>21718336</v>
      </c>
      <c r="L25" s="56">
        <v>56595</v>
      </c>
      <c r="M25" s="56">
        <v>21774931</v>
      </c>
      <c r="N25" s="56">
        <v>1600111611</v>
      </c>
      <c r="O25" s="56">
        <v>849031911</v>
      </c>
      <c r="P25" s="56">
        <v>107343414</v>
      </c>
      <c r="Q25" s="56">
        <v>19796254</v>
      </c>
      <c r="R25" s="56">
        <v>6688975913</v>
      </c>
      <c r="S25" s="56">
        <v>62077</v>
      </c>
      <c r="T25" s="56">
        <v>19700096</v>
      </c>
      <c r="U25" s="56">
        <v>5060</v>
      </c>
      <c r="V25" s="56">
        <v>144185466</v>
      </c>
      <c r="W25" s="56">
        <v>18819270</v>
      </c>
      <c r="X25" s="56">
        <v>4644329</v>
      </c>
      <c r="Y25" s="56">
        <v>722646</v>
      </c>
      <c r="Z25" s="56">
        <v>677820</v>
      </c>
      <c r="AA25" s="56">
        <v>778800</v>
      </c>
      <c r="AB25" s="56">
        <v>1456620</v>
      </c>
      <c r="AC25" s="56">
        <v>0</v>
      </c>
      <c r="AD25" s="56">
        <v>0</v>
      </c>
      <c r="AE25" s="56">
        <v>0</v>
      </c>
      <c r="AF25" s="56">
        <v>0</v>
      </c>
      <c r="AG25" s="56">
        <v>0</v>
      </c>
      <c r="AH25" s="56">
        <v>0</v>
      </c>
      <c r="AI25" s="56">
        <v>0</v>
      </c>
      <c r="AJ25" s="56">
        <v>6097410</v>
      </c>
      <c r="AK25" s="56">
        <v>5601150</v>
      </c>
      <c r="AL25" s="56">
        <v>2082400</v>
      </c>
      <c r="AM25" s="56">
        <v>1111950</v>
      </c>
      <c r="AN25" s="56">
        <v>14892910</v>
      </c>
      <c r="AO25" s="56">
        <v>238280</v>
      </c>
      <c r="AP25" s="56">
        <v>20626752</v>
      </c>
      <c r="AQ25" s="56">
        <v>225348446</v>
      </c>
    </row>
    <row r="26" spans="1:43" s="54" customFormat="1" ht="24" customHeight="1" x14ac:dyDescent="0.15">
      <c r="A26" s="120" t="s">
        <v>35</v>
      </c>
      <c r="B26" s="37" t="s">
        <v>56</v>
      </c>
      <c r="C26" s="60">
        <v>2017754752</v>
      </c>
      <c r="D26" s="59">
        <v>757352</v>
      </c>
      <c r="E26" s="59">
        <v>3211</v>
      </c>
      <c r="F26" s="59">
        <v>2018515315</v>
      </c>
      <c r="G26" s="59">
        <v>3350015586</v>
      </c>
      <c r="H26" s="59">
        <v>104479647</v>
      </c>
      <c r="I26" s="59">
        <v>186835858</v>
      </c>
      <c r="J26" s="59">
        <v>3641331091</v>
      </c>
      <c r="K26" s="59">
        <v>39005247</v>
      </c>
      <c r="L26" s="59">
        <v>419113</v>
      </c>
      <c r="M26" s="59">
        <v>39424360</v>
      </c>
      <c r="N26" s="59">
        <v>598850432</v>
      </c>
      <c r="O26" s="59">
        <v>586486918</v>
      </c>
      <c r="P26" s="59">
        <v>64703019</v>
      </c>
      <c r="Q26" s="59">
        <v>78612206</v>
      </c>
      <c r="R26" s="59">
        <v>7027923341</v>
      </c>
      <c r="S26" s="59">
        <v>233539</v>
      </c>
      <c r="T26" s="59">
        <v>48471710</v>
      </c>
      <c r="U26" s="59">
        <v>21630</v>
      </c>
      <c r="V26" s="59">
        <v>359683704</v>
      </c>
      <c r="W26" s="59">
        <v>30457266</v>
      </c>
      <c r="X26" s="59">
        <v>23515185</v>
      </c>
      <c r="Y26" s="59">
        <v>2691404</v>
      </c>
      <c r="Z26" s="59">
        <v>6866599</v>
      </c>
      <c r="AA26" s="59">
        <v>6922200</v>
      </c>
      <c r="AB26" s="59">
        <v>13788799</v>
      </c>
      <c r="AC26" s="59">
        <v>2718560</v>
      </c>
      <c r="AD26" s="59">
        <v>759000</v>
      </c>
      <c r="AE26" s="59">
        <v>0</v>
      </c>
      <c r="AF26" s="59">
        <v>27927790</v>
      </c>
      <c r="AG26" s="59">
        <v>15043950</v>
      </c>
      <c r="AH26" s="59">
        <v>42971740</v>
      </c>
      <c r="AI26" s="59">
        <v>7987960</v>
      </c>
      <c r="AJ26" s="59">
        <v>17048790</v>
      </c>
      <c r="AK26" s="59">
        <v>11470950</v>
      </c>
      <c r="AL26" s="59">
        <v>5579540</v>
      </c>
      <c r="AM26" s="59">
        <v>9819900</v>
      </c>
      <c r="AN26" s="59">
        <v>43919180</v>
      </c>
      <c r="AO26" s="59">
        <v>1969950</v>
      </c>
      <c r="AP26" s="59">
        <v>251555040</v>
      </c>
      <c r="AQ26" s="59">
        <v>830723037</v>
      </c>
    </row>
    <row r="27" spans="1:43" s="54" customFormat="1" ht="24" customHeight="1" x14ac:dyDescent="0.15">
      <c r="A27" s="122"/>
      <c r="B27" s="20" t="s">
        <v>55</v>
      </c>
      <c r="C27" s="58">
        <v>503072340</v>
      </c>
      <c r="D27" s="56">
        <v>176439</v>
      </c>
      <c r="E27" s="56">
        <v>3399</v>
      </c>
      <c r="F27" s="56">
        <v>503252178</v>
      </c>
      <c r="G27" s="56">
        <v>245446431</v>
      </c>
      <c r="H27" s="56">
        <v>9703811</v>
      </c>
      <c r="I27" s="56">
        <v>6093830</v>
      </c>
      <c r="J27" s="56">
        <v>261244072</v>
      </c>
      <c r="K27" s="56">
        <v>5298774</v>
      </c>
      <c r="L27" s="56">
        <v>19927</v>
      </c>
      <c r="M27" s="56">
        <v>5318701</v>
      </c>
      <c r="N27" s="56">
        <v>137043780</v>
      </c>
      <c r="O27" s="56">
        <v>88308614</v>
      </c>
      <c r="P27" s="56">
        <v>13293367</v>
      </c>
      <c r="Q27" s="56">
        <v>8205162</v>
      </c>
      <c r="R27" s="56">
        <v>1016665874</v>
      </c>
      <c r="S27" s="56">
        <v>9854</v>
      </c>
      <c r="T27" s="56">
        <v>6057523</v>
      </c>
      <c r="U27" s="56">
        <v>2410</v>
      </c>
      <c r="V27" s="56">
        <v>59417015</v>
      </c>
      <c r="W27" s="56">
        <v>6491155</v>
      </c>
      <c r="X27" s="56">
        <v>2262357</v>
      </c>
      <c r="Y27" s="56">
        <v>285964</v>
      </c>
      <c r="Z27" s="56">
        <v>350740</v>
      </c>
      <c r="AA27" s="56">
        <v>360000</v>
      </c>
      <c r="AB27" s="56">
        <v>710740</v>
      </c>
      <c r="AC27" s="56">
        <v>0</v>
      </c>
      <c r="AD27" s="56">
        <v>0</v>
      </c>
      <c r="AE27" s="56">
        <v>0</v>
      </c>
      <c r="AF27" s="56">
        <v>167420</v>
      </c>
      <c r="AG27" s="56">
        <v>21990</v>
      </c>
      <c r="AH27" s="56">
        <v>189410</v>
      </c>
      <c r="AI27" s="56">
        <v>33900</v>
      </c>
      <c r="AJ27" s="56">
        <v>2407350</v>
      </c>
      <c r="AK27" s="56">
        <v>2328750</v>
      </c>
      <c r="AL27" s="56">
        <v>753920</v>
      </c>
      <c r="AM27" s="56">
        <v>653400</v>
      </c>
      <c r="AN27" s="56">
        <v>6143420</v>
      </c>
      <c r="AO27" s="56">
        <v>120750</v>
      </c>
      <c r="AP27" s="56">
        <v>18070461</v>
      </c>
      <c r="AQ27" s="56">
        <v>99792549</v>
      </c>
    </row>
    <row r="28" spans="1:43" s="54" customFormat="1" ht="24" customHeight="1" x14ac:dyDescent="0.15">
      <c r="A28" s="122"/>
      <c r="B28" s="20" t="s">
        <v>57</v>
      </c>
      <c r="C28" s="58">
        <v>966368471</v>
      </c>
      <c r="D28" s="56">
        <v>339753</v>
      </c>
      <c r="E28" s="56">
        <v>14324</v>
      </c>
      <c r="F28" s="56">
        <v>966722548</v>
      </c>
      <c r="G28" s="56">
        <v>353226174</v>
      </c>
      <c r="H28" s="56">
        <v>14519672</v>
      </c>
      <c r="I28" s="56">
        <v>11338523</v>
      </c>
      <c r="J28" s="56">
        <v>379084369</v>
      </c>
      <c r="K28" s="56">
        <v>7951062</v>
      </c>
      <c r="L28" s="56">
        <v>54209</v>
      </c>
      <c r="M28" s="56">
        <v>8005271</v>
      </c>
      <c r="N28" s="56">
        <v>339980766</v>
      </c>
      <c r="O28" s="56">
        <v>179294278</v>
      </c>
      <c r="P28" s="56">
        <v>27210286</v>
      </c>
      <c r="Q28" s="56">
        <v>8237523</v>
      </c>
      <c r="R28" s="56">
        <v>1908535041</v>
      </c>
      <c r="S28" s="56">
        <v>16649</v>
      </c>
      <c r="T28" s="56">
        <v>9240449</v>
      </c>
      <c r="U28" s="56">
        <v>3740</v>
      </c>
      <c r="V28" s="56">
        <v>82001276</v>
      </c>
      <c r="W28" s="56">
        <v>10419236</v>
      </c>
      <c r="X28" s="56">
        <v>2783267</v>
      </c>
      <c r="Y28" s="56">
        <v>398374</v>
      </c>
      <c r="Z28" s="56">
        <v>414960</v>
      </c>
      <c r="AA28" s="56">
        <v>441900</v>
      </c>
      <c r="AB28" s="56">
        <v>856860</v>
      </c>
      <c r="AC28" s="56">
        <v>0</v>
      </c>
      <c r="AD28" s="56">
        <v>0</v>
      </c>
      <c r="AE28" s="56">
        <v>0</v>
      </c>
      <c r="AF28" s="56">
        <v>0</v>
      </c>
      <c r="AG28" s="56">
        <v>0</v>
      </c>
      <c r="AH28" s="56">
        <v>0</v>
      </c>
      <c r="AI28" s="56">
        <v>0</v>
      </c>
      <c r="AJ28" s="56">
        <v>3417150</v>
      </c>
      <c r="AK28" s="56">
        <v>3170700</v>
      </c>
      <c r="AL28" s="56">
        <v>1105800</v>
      </c>
      <c r="AM28" s="56">
        <v>675900</v>
      </c>
      <c r="AN28" s="56">
        <v>8369550</v>
      </c>
      <c r="AO28" s="56">
        <v>145360</v>
      </c>
      <c r="AP28" s="56">
        <v>19725171</v>
      </c>
      <c r="AQ28" s="56">
        <v>133956192</v>
      </c>
    </row>
    <row r="29" spans="1:43" s="54" customFormat="1" ht="24" customHeight="1" x14ac:dyDescent="0.15">
      <c r="A29" s="122"/>
      <c r="B29" s="20" t="s">
        <v>58</v>
      </c>
      <c r="C29" s="58">
        <v>1003156255</v>
      </c>
      <c r="D29" s="56">
        <v>170116</v>
      </c>
      <c r="E29" s="56">
        <v>69086</v>
      </c>
      <c r="F29" s="56">
        <v>1003395457</v>
      </c>
      <c r="G29" s="56">
        <v>224404054</v>
      </c>
      <c r="H29" s="56">
        <v>9684754</v>
      </c>
      <c r="I29" s="56">
        <v>6836667</v>
      </c>
      <c r="J29" s="56">
        <v>240925475</v>
      </c>
      <c r="K29" s="56">
        <v>7094877</v>
      </c>
      <c r="L29" s="56">
        <v>2386</v>
      </c>
      <c r="M29" s="56">
        <v>7097263</v>
      </c>
      <c r="N29" s="56">
        <v>524000702</v>
      </c>
      <c r="O29" s="56">
        <v>224284356</v>
      </c>
      <c r="P29" s="56">
        <v>33145383</v>
      </c>
      <c r="Q29" s="56">
        <v>6699425</v>
      </c>
      <c r="R29" s="56">
        <v>2039548061</v>
      </c>
      <c r="S29" s="56">
        <v>43049</v>
      </c>
      <c r="T29" s="56">
        <v>7041885</v>
      </c>
      <c r="U29" s="56">
        <v>936</v>
      </c>
      <c r="V29" s="56">
        <v>45921058</v>
      </c>
      <c r="W29" s="56">
        <v>6452972</v>
      </c>
      <c r="X29" s="56">
        <v>1426004</v>
      </c>
      <c r="Y29" s="56">
        <v>237688</v>
      </c>
      <c r="Z29" s="56">
        <v>208780</v>
      </c>
      <c r="AA29" s="56">
        <v>255000</v>
      </c>
      <c r="AB29" s="56">
        <v>463780</v>
      </c>
      <c r="AC29" s="56">
        <v>0</v>
      </c>
      <c r="AD29" s="56">
        <v>0</v>
      </c>
      <c r="AE29" s="56">
        <v>0</v>
      </c>
      <c r="AF29" s="56">
        <v>0</v>
      </c>
      <c r="AG29" s="56">
        <v>0</v>
      </c>
      <c r="AH29" s="56">
        <v>0</v>
      </c>
      <c r="AI29" s="56">
        <v>0</v>
      </c>
      <c r="AJ29" s="56">
        <v>1960860</v>
      </c>
      <c r="AK29" s="56">
        <v>1788750</v>
      </c>
      <c r="AL29" s="56">
        <v>728460</v>
      </c>
      <c r="AM29" s="56">
        <v>339300</v>
      </c>
      <c r="AN29" s="56">
        <v>4817370</v>
      </c>
      <c r="AO29" s="56">
        <v>72910</v>
      </c>
      <c r="AP29" s="56">
        <v>893961</v>
      </c>
      <c r="AQ29" s="56">
        <v>67370677</v>
      </c>
    </row>
    <row r="30" spans="1:43" s="54" customFormat="1" ht="24" customHeight="1" x14ac:dyDescent="0.15">
      <c r="A30" s="122"/>
      <c r="B30" s="20" t="s">
        <v>60</v>
      </c>
      <c r="C30" s="58">
        <v>502792948</v>
      </c>
      <c r="D30" s="56">
        <v>102345</v>
      </c>
      <c r="E30" s="56">
        <v>0</v>
      </c>
      <c r="F30" s="56">
        <v>502895293</v>
      </c>
      <c r="G30" s="56">
        <v>54025924</v>
      </c>
      <c r="H30" s="56">
        <v>485682</v>
      </c>
      <c r="I30" s="56">
        <v>1094496</v>
      </c>
      <c r="J30" s="56">
        <v>55606102</v>
      </c>
      <c r="K30" s="56">
        <v>2626961</v>
      </c>
      <c r="L30" s="56">
        <v>0</v>
      </c>
      <c r="M30" s="56">
        <v>2626961</v>
      </c>
      <c r="N30" s="56">
        <v>262755138</v>
      </c>
      <c r="O30" s="56">
        <v>125670391</v>
      </c>
      <c r="P30" s="56">
        <v>22950680</v>
      </c>
      <c r="Q30" s="56">
        <v>2540865</v>
      </c>
      <c r="R30" s="56">
        <v>975045430</v>
      </c>
      <c r="S30" s="56">
        <v>2379</v>
      </c>
      <c r="T30" s="56">
        <v>2150468</v>
      </c>
      <c r="U30" s="56">
        <v>383</v>
      </c>
      <c r="V30" s="56">
        <v>11039150</v>
      </c>
      <c r="W30" s="56">
        <v>1408302</v>
      </c>
      <c r="X30" s="56">
        <v>309213</v>
      </c>
      <c r="Y30" s="56">
        <v>59283</v>
      </c>
      <c r="Z30" s="56">
        <v>39780</v>
      </c>
      <c r="AA30" s="56">
        <v>59400</v>
      </c>
      <c r="AB30" s="56">
        <v>99180</v>
      </c>
      <c r="AC30" s="56">
        <v>0</v>
      </c>
      <c r="AD30" s="56">
        <v>0</v>
      </c>
      <c r="AE30" s="56">
        <v>0</v>
      </c>
      <c r="AF30" s="56">
        <v>0</v>
      </c>
      <c r="AG30" s="56">
        <v>0</v>
      </c>
      <c r="AH30" s="56">
        <v>0</v>
      </c>
      <c r="AI30" s="56">
        <v>0</v>
      </c>
      <c r="AJ30" s="56">
        <v>478170</v>
      </c>
      <c r="AK30" s="56">
        <v>435600</v>
      </c>
      <c r="AL30" s="56">
        <v>163400</v>
      </c>
      <c r="AM30" s="56">
        <v>66150</v>
      </c>
      <c r="AN30" s="56">
        <v>1143320</v>
      </c>
      <c r="AO30" s="56">
        <v>14030</v>
      </c>
      <c r="AP30" s="56">
        <v>0</v>
      </c>
      <c r="AQ30" s="56">
        <v>16225325</v>
      </c>
    </row>
    <row r="31" spans="1:43" s="54" customFormat="1" ht="24" customHeight="1" x14ac:dyDescent="0.15">
      <c r="A31" s="120"/>
      <c r="B31" s="41" t="s">
        <v>42</v>
      </c>
      <c r="C31" s="57">
        <v>878854725</v>
      </c>
      <c r="D31" s="55">
        <v>2293</v>
      </c>
      <c r="E31" s="55">
        <v>66660</v>
      </c>
      <c r="F31" s="55">
        <v>878923678</v>
      </c>
      <c r="G31" s="55">
        <v>56846165</v>
      </c>
      <c r="H31" s="55">
        <v>199095</v>
      </c>
      <c r="I31" s="55">
        <v>722339</v>
      </c>
      <c r="J31" s="55">
        <v>57767599</v>
      </c>
      <c r="K31" s="55">
        <v>4045060</v>
      </c>
      <c r="L31" s="55">
        <v>0</v>
      </c>
      <c r="M31" s="55">
        <v>4045060</v>
      </c>
      <c r="N31" s="55">
        <v>473327780</v>
      </c>
      <c r="O31" s="55">
        <v>311462932</v>
      </c>
      <c r="P31" s="55">
        <v>20462294</v>
      </c>
      <c r="Q31" s="55">
        <v>2304498</v>
      </c>
      <c r="R31" s="55">
        <v>1748293841</v>
      </c>
      <c r="S31" s="55">
        <v>0</v>
      </c>
      <c r="T31" s="56">
        <v>1207803</v>
      </c>
      <c r="U31" s="56">
        <v>0</v>
      </c>
      <c r="V31" s="55">
        <v>4985484</v>
      </c>
      <c r="W31" s="55">
        <v>493585</v>
      </c>
      <c r="X31" s="55">
        <v>118350</v>
      </c>
      <c r="Y31" s="55">
        <v>26087</v>
      </c>
      <c r="Z31" s="55">
        <v>13000</v>
      </c>
      <c r="AA31" s="55">
        <v>20700</v>
      </c>
      <c r="AB31" s="55">
        <v>33700</v>
      </c>
      <c r="AC31" s="55">
        <v>0</v>
      </c>
      <c r="AD31" s="55">
        <v>0</v>
      </c>
      <c r="AE31" s="55">
        <v>0</v>
      </c>
      <c r="AF31" s="55">
        <v>0</v>
      </c>
      <c r="AG31" s="55">
        <v>0</v>
      </c>
      <c r="AH31" s="55">
        <v>0</v>
      </c>
      <c r="AI31" s="55">
        <v>0</v>
      </c>
      <c r="AJ31" s="55">
        <v>229020</v>
      </c>
      <c r="AK31" s="55">
        <v>198450</v>
      </c>
      <c r="AL31" s="55">
        <v>80940</v>
      </c>
      <c r="AM31" s="55">
        <v>27450</v>
      </c>
      <c r="AN31" s="55">
        <v>535860</v>
      </c>
      <c r="AO31" s="55">
        <v>5750</v>
      </c>
      <c r="AP31" s="55">
        <v>1</v>
      </c>
      <c r="AQ31" s="55">
        <v>7406620</v>
      </c>
    </row>
    <row r="32" spans="1:43" s="49" customFormat="1" ht="24" customHeight="1" thickBot="1" x14ac:dyDescent="0.2">
      <c r="A32" s="123"/>
      <c r="B32" s="53" t="s">
        <v>32</v>
      </c>
      <c r="C32" s="52">
        <v>5871999491</v>
      </c>
      <c r="D32" s="50">
        <v>1548298</v>
      </c>
      <c r="E32" s="50">
        <v>156680</v>
      </c>
      <c r="F32" s="50">
        <v>5873704469</v>
      </c>
      <c r="G32" s="50">
        <v>4283964334</v>
      </c>
      <c r="H32" s="50">
        <v>139072661</v>
      </c>
      <c r="I32" s="50">
        <v>212921713</v>
      </c>
      <c r="J32" s="50">
        <v>4635958708</v>
      </c>
      <c r="K32" s="50">
        <v>66021981</v>
      </c>
      <c r="L32" s="50">
        <v>495635</v>
      </c>
      <c r="M32" s="50">
        <v>66517616</v>
      </c>
      <c r="N32" s="50">
        <v>2335958598</v>
      </c>
      <c r="O32" s="50">
        <v>1515507489</v>
      </c>
      <c r="P32" s="50">
        <v>181765029</v>
      </c>
      <c r="Q32" s="50">
        <v>106599679</v>
      </c>
      <c r="R32" s="50">
        <v>14716011588</v>
      </c>
      <c r="S32" s="50">
        <v>305470</v>
      </c>
      <c r="T32" s="51">
        <v>74169838</v>
      </c>
      <c r="U32" s="51">
        <v>29099</v>
      </c>
      <c r="V32" s="51">
        <v>563047687</v>
      </c>
      <c r="W32" s="50">
        <v>55722516</v>
      </c>
      <c r="X32" s="50">
        <v>30414376</v>
      </c>
      <c r="Y32" s="50">
        <v>3698800</v>
      </c>
      <c r="Z32" s="50">
        <v>7893859</v>
      </c>
      <c r="AA32" s="50">
        <v>8059200</v>
      </c>
      <c r="AB32" s="50">
        <v>15953059</v>
      </c>
      <c r="AC32" s="50">
        <v>2718560</v>
      </c>
      <c r="AD32" s="50">
        <v>759000</v>
      </c>
      <c r="AE32" s="50">
        <v>0</v>
      </c>
      <c r="AF32" s="50">
        <v>28095210</v>
      </c>
      <c r="AG32" s="50">
        <v>15065940</v>
      </c>
      <c r="AH32" s="50">
        <v>43161150</v>
      </c>
      <c r="AI32" s="50">
        <v>8021860</v>
      </c>
      <c r="AJ32" s="50">
        <v>25541340</v>
      </c>
      <c r="AK32" s="50">
        <v>19393200</v>
      </c>
      <c r="AL32" s="50">
        <v>8412060</v>
      </c>
      <c r="AM32" s="50">
        <v>11582100</v>
      </c>
      <c r="AN32" s="50">
        <v>64928700</v>
      </c>
      <c r="AO32" s="50">
        <v>2328750</v>
      </c>
      <c r="AP32" s="50">
        <v>290244634</v>
      </c>
      <c r="AQ32" s="50">
        <v>1155474400</v>
      </c>
    </row>
    <row r="33" spans="3:43" ht="24" customHeight="1" x14ac:dyDescent="0.15">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row>
    <row r="34" spans="3:43" ht="24" customHeight="1" x14ac:dyDescent="0.15">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row>
    <row r="35" spans="3:43" ht="24" customHeight="1" x14ac:dyDescent="0.15">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row>
  </sheetData>
  <mergeCells count="29">
    <mergeCell ref="V5:V6"/>
    <mergeCell ref="W5:W6"/>
    <mergeCell ref="X5:X6"/>
    <mergeCell ref="Y5:Y6"/>
    <mergeCell ref="T5:T6"/>
    <mergeCell ref="S5:S6"/>
    <mergeCell ref="O5:O6"/>
    <mergeCell ref="N5:N6"/>
    <mergeCell ref="A8:A25"/>
    <mergeCell ref="A26:A32"/>
    <mergeCell ref="C5:C6"/>
    <mergeCell ref="D5:D6"/>
    <mergeCell ref="E5:E6"/>
    <mergeCell ref="F5:F6"/>
    <mergeCell ref="G5:J5"/>
    <mergeCell ref="K5:M5"/>
    <mergeCell ref="P5:P6"/>
    <mergeCell ref="Q5:Q6"/>
    <mergeCell ref="R5:R6"/>
    <mergeCell ref="Z5:AB5"/>
    <mergeCell ref="AP5:AP6"/>
    <mergeCell ref="AQ5:AQ6"/>
    <mergeCell ref="AD5:AD6"/>
    <mergeCell ref="AE5:AE6"/>
    <mergeCell ref="AF5:AH5"/>
    <mergeCell ref="AI5:AI6"/>
    <mergeCell ref="AJ5:AN5"/>
    <mergeCell ref="AO5:AO6"/>
    <mergeCell ref="AC5:AC6"/>
  </mergeCells>
  <phoneticPr fontId="3"/>
  <printOptions horizontalCentered="1"/>
  <pageMargins left="0.19685039370078741" right="0.19685039370078741" top="0.98425196850393704" bottom="0.59055118110236227" header="0.39370078740157483" footer="0.39370078740157483"/>
  <pageSetup paperSize="9" scale="59" fitToWidth="3" orientation="landscape" r:id="rId1"/>
  <headerFooter alignWithMargins="0"/>
  <colBreaks count="2" manualBreakCount="2">
    <brk id="18" max="27" man="1"/>
    <brk id="35" max="2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356BC-40C7-426B-ADB4-1DF7F58EDB2E}">
  <dimension ref="A1:AO38"/>
  <sheetViews>
    <sheetView zoomScale="70" zoomScaleNormal="70" zoomScaleSheetLayoutView="130" workbookViewId="0">
      <selection activeCell="B31" sqref="B31"/>
    </sheetView>
  </sheetViews>
  <sheetFormatPr defaultColWidth="9.125" defaultRowHeight="24" customHeight="1" x14ac:dyDescent="0.15"/>
  <cols>
    <col min="1" max="1" width="3.875" style="2" customWidth="1"/>
    <col min="2" max="2" width="28.625" style="2" customWidth="1"/>
    <col min="3" max="3" width="18.875" style="2" bestFit="1" customWidth="1"/>
    <col min="4" max="4" width="14" style="2" bestFit="1" customWidth="1"/>
    <col min="5" max="5" width="12.625" style="2" bestFit="1" customWidth="1"/>
    <col min="6" max="7" width="18.875" style="2" bestFit="1" customWidth="1"/>
    <col min="8" max="9" width="15.375" style="2" bestFit="1" customWidth="1"/>
    <col min="10" max="10" width="18.875" style="2" bestFit="1" customWidth="1"/>
    <col min="11" max="11" width="15.375" style="2" bestFit="1" customWidth="1"/>
    <col min="12" max="12" width="17.625" style="2" bestFit="1" customWidth="1"/>
    <col min="13" max="13" width="15.375" style="2" bestFit="1" customWidth="1"/>
    <col min="14" max="14" width="15.375" style="2" customWidth="1"/>
    <col min="15" max="17" width="16.5" style="2" bestFit="1" customWidth="1"/>
    <col min="18" max="18" width="15.375" style="2" bestFit="1" customWidth="1"/>
    <col min="19" max="19" width="17.625" style="2" bestFit="1" customWidth="1"/>
    <col min="20" max="20" width="18.875" style="2" bestFit="1" customWidth="1"/>
    <col min="21" max="21" width="16.625" style="2" customWidth="1"/>
    <col min="22" max="22" width="16.5" style="2" customWidth="1"/>
    <col min="23" max="23" width="15.375" style="2" bestFit="1" customWidth="1"/>
    <col min="24" max="25" width="14" style="2" bestFit="1" customWidth="1"/>
    <col min="26" max="26" width="15.375" style="2" bestFit="1" customWidth="1"/>
    <col min="27" max="27" width="14" style="2" bestFit="1" customWidth="1"/>
    <col min="28" max="28" width="14" style="2" customWidth="1"/>
    <col min="29" max="29" width="12.625" style="2" bestFit="1" customWidth="1"/>
    <col min="30" max="30" width="14" style="2" bestFit="1" customWidth="1"/>
    <col min="31" max="31" width="15.375" style="2" bestFit="1" customWidth="1"/>
    <col min="32" max="32" width="14" style="2" bestFit="1" customWidth="1"/>
    <col min="33" max="35" width="9.125" style="2"/>
    <col min="36" max="36" width="13.875" style="2" bestFit="1" customWidth="1"/>
    <col min="37" max="253" width="9.125" style="2"/>
    <col min="254" max="254" width="3.875" style="2" customWidth="1"/>
    <col min="255" max="255" width="28.625" style="2" customWidth="1"/>
    <col min="256" max="256" width="18.875" style="2" bestFit="1" customWidth="1"/>
    <col min="257" max="257" width="14" style="2" bestFit="1" customWidth="1"/>
    <col min="258" max="258" width="12.625" style="2" bestFit="1" customWidth="1"/>
    <col min="259" max="260" width="18.875" style="2" bestFit="1" customWidth="1"/>
    <col min="261" max="262" width="15.375" style="2" bestFit="1" customWidth="1"/>
    <col min="263" max="263" width="18.875" style="2" bestFit="1" customWidth="1"/>
    <col min="264" max="264" width="15.375" style="2" bestFit="1" customWidth="1"/>
    <col min="265" max="265" width="17.625" style="2" bestFit="1" customWidth="1"/>
    <col min="266" max="266" width="15.375" style="2" bestFit="1" customWidth="1"/>
    <col min="267" max="269" width="16.5" style="2" bestFit="1" customWidth="1"/>
    <col min="270" max="270" width="15.375" style="2" bestFit="1" customWidth="1"/>
    <col min="271" max="271" width="17.625" style="2" bestFit="1" customWidth="1"/>
    <col min="272" max="272" width="18.875" style="2" bestFit="1" customWidth="1"/>
    <col min="273" max="273" width="27.875" style="2" bestFit="1" customWidth="1"/>
    <col min="274" max="274" width="16.5" style="2" bestFit="1" customWidth="1"/>
    <col min="275" max="275" width="15.375" style="2" bestFit="1" customWidth="1"/>
    <col min="276" max="277" width="14" style="2" bestFit="1" customWidth="1"/>
    <col min="278" max="278" width="15.375" style="2" bestFit="1" customWidth="1"/>
    <col min="279" max="279" width="14" style="2" bestFit="1" customWidth="1"/>
    <col min="280" max="280" width="12.625" style="2" bestFit="1" customWidth="1"/>
    <col min="281" max="281" width="14" style="2" bestFit="1" customWidth="1"/>
    <col min="282" max="282" width="15.375" style="2" bestFit="1" customWidth="1"/>
    <col min="283" max="283" width="14" style="2" bestFit="1" customWidth="1"/>
    <col min="284" max="284" width="15.375" style="2" bestFit="1" customWidth="1"/>
    <col min="285" max="285" width="14.625" style="2" bestFit="1" customWidth="1"/>
    <col min="286" max="286" width="14" style="2" bestFit="1" customWidth="1"/>
    <col min="287" max="287" width="16.5" style="2" bestFit="1" customWidth="1"/>
    <col min="288" max="288" width="7.625" style="2" bestFit="1" customWidth="1"/>
    <col min="289" max="509" width="9.125" style="2"/>
    <col min="510" max="510" width="3.875" style="2" customWidth="1"/>
    <col min="511" max="511" width="28.625" style="2" customWidth="1"/>
    <col min="512" max="512" width="18.875" style="2" bestFit="1" customWidth="1"/>
    <col min="513" max="513" width="14" style="2" bestFit="1" customWidth="1"/>
    <col min="514" max="514" width="12.625" style="2" bestFit="1" customWidth="1"/>
    <col min="515" max="516" width="18.875" style="2" bestFit="1" customWidth="1"/>
    <col min="517" max="518" width="15.375" style="2" bestFit="1" customWidth="1"/>
    <col min="519" max="519" width="18.875" style="2" bestFit="1" customWidth="1"/>
    <col min="520" max="520" width="15.375" style="2" bestFit="1" customWidth="1"/>
    <col min="521" max="521" width="17.625" style="2" bestFit="1" customWidth="1"/>
    <col min="522" max="522" width="15.375" style="2" bestFit="1" customWidth="1"/>
    <col min="523" max="525" width="16.5" style="2" bestFit="1" customWidth="1"/>
    <col min="526" max="526" width="15.375" style="2" bestFit="1" customWidth="1"/>
    <col min="527" max="527" width="17.625" style="2" bestFit="1" customWidth="1"/>
    <col min="528" max="528" width="18.875" style="2" bestFit="1" customWidth="1"/>
    <col min="529" max="529" width="27.875" style="2" bestFit="1" customWidth="1"/>
    <col min="530" max="530" width="16.5" style="2" bestFit="1" customWidth="1"/>
    <col min="531" max="531" width="15.375" style="2" bestFit="1" customWidth="1"/>
    <col min="532" max="533" width="14" style="2" bestFit="1" customWidth="1"/>
    <col min="534" max="534" width="15.375" style="2" bestFit="1" customWidth="1"/>
    <col min="535" max="535" width="14" style="2" bestFit="1" customWidth="1"/>
    <col min="536" max="536" width="12.625" style="2" bestFit="1" customWidth="1"/>
    <col min="537" max="537" width="14" style="2" bestFit="1" customWidth="1"/>
    <col min="538" max="538" width="15.375" style="2" bestFit="1" customWidth="1"/>
    <col min="539" max="539" width="14" style="2" bestFit="1" customWidth="1"/>
    <col min="540" max="540" width="15.375" style="2" bestFit="1" customWidth="1"/>
    <col min="541" max="541" width="14.625" style="2" bestFit="1" customWidth="1"/>
    <col min="542" max="542" width="14" style="2" bestFit="1" customWidth="1"/>
    <col min="543" max="543" width="16.5" style="2" bestFit="1" customWidth="1"/>
    <col min="544" max="544" width="7.625" style="2" bestFit="1" customWidth="1"/>
    <col min="545" max="765" width="9.125" style="2"/>
    <col min="766" max="766" width="3.875" style="2" customWidth="1"/>
    <col min="767" max="767" width="28.625" style="2" customWidth="1"/>
    <col min="768" max="768" width="18.875" style="2" bestFit="1" customWidth="1"/>
    <col min="769" max="769" width="14" style="2" bestFit="1" customWidth="1"/>
    <col min="770" max="770" width="12.625" style="2" bestFit="1" customWidth="1"/>
    <col min="771" max="772" width="18.875" style="2" bestFit="1" customWidth="1"/>
    <col min="773" max="774" width="15.375" style="2" bestFit="1" customWidth="1"/>
    <col min="775" max="775" width="18.875" style="2" bestFit="1" customWidth="1"/>
    <col min="776" max="776" width="15.375" style="2" bestFit="1" customWidth="1"/>
    <col min="777" max="777" width="17.625" style="2" bestFit="1" customWidth="1"/>
    <col min="778" max="778" width="15.375" style="2" bestFit="1" customWidth="1"/>
    <col min="779" max="781" width="16.5" style="2" bestFit="1" customWidth="1"/>
    <col min="782" max="782" width="15.375" style="2" bestFit="1" customWidth="1"/>
    <col min="783" max="783" width="17.625" style="2" bestFit="1" customWidth="1"/>
    <col min="784" max="784" width="18.875" style="2" bestFit="1" customWidth="1"/>
    <col min="785" max="785" width="27.875" style="2" bestFit="1" customWidth="1"/>
    <col min="786" max="786" width="16.5" style="2" bestFit="1" customWidth="1"/>
    <col min="787" max="787" width="15.375" style="2" bestFit="1" customWidth="1"/>
    <col min="788" max="789" width="14" style="2" bestFit="1" customWidth="1"/>
    <col min="790" max="790" width="15.375" style="2" bestFit="1" customWidth="1"/>
    <col min="791" max="791" width="14" style="2" bestFit="1" customWidth="1"/>
    <col min="792" max="792" width="12.625" style="2" bestFit="1" customWidth="1"/>
    <col min="793" max="793" width="14" style="2" bestFit="1" customWidth="1"/>
    <col min="794" max="794" width="15.375" style="2" bestFit="1" customWidth="1"/>
    <col min="795" max="795" width="14" style="2" bestFit="1" customWidth="1"/>
    <col min="796" max="796" width="15.375" style="2" bestFit="1" customWidth="1"/>
    <col min="797" max="797" width="14.625" style="2" bestFit="1" customWidth="1"/>
    <col min="798" max="798" width="14" style="2" bestFit="1" customWidth="1"/>
    <col min="799" max="799" width="16.5" style="2" bestFit="1" customWidth="1"/>
    <col min="800" max="800" width="7.625" style="2" bestFit="1" customWidth="1"/>
    <col min="801" max="1021" width="9.125" style="2"/>
    <col min="1022" max="1022" width="3.875" style="2" customWidth="1"/>
    <col min="1023" max="1023" width="28.625" style="2" customWidth="1"/>
    <col min="1024" max="1024" width="18.875" style="2" bestFit="1" customWidth="1"/>
    <col min="1025" max="1025" width="14" style="2" bestFit="1" customWidth="1"/>
    <col min="1026" max="1026" width="12.625" style="2" bestFit="1" customWidth="1"/>
    <col min="1027" max="1028" width="18.875" style="2" bestFit="1" customWidth="1"/>
    <col min="1029" max="1030" width="15.375" style="2" bestFit="1" customWidth="1"/>
    <col min="1031" max="1031" width="18.875" style="2" bestFit="1" customWidth="1"/>
    <col min="1032" max="1032" width="15.375" style="2" bestFit="1" customWidth="1"/>
    <col min="1033" max="1033" width="17.625" style="2" bestFit="1" customWidth="1"/>
    <col min="1034" max="1034" width="15.375" style="2" bestFit="1" customWidth="1"/>
    <col min="1035" max="1037" width="16.5" style="2" bestFit="1" customWidth="1"/>
    <col min="1038" max="1038" width="15.375" style="2" bestFit="1" customWidth="1"/>
    <col min="1039" max="1039" width="17.625" style="2" bestFit="1" customWidth="1"/>
    <col min="1040" max="1040" width="18.875" style="2" bestFit="1" customWidth="1"/>
    <col min="1041" max="1041" width="27.875" style="2" bestFit="1" customWidth="1"/>
    <col min="1042" max="1042" width="16.5" style="2" bestFit="1" customWidth="1"/>
    <col min="1043" max="1043" width="15.375" style="2" bestFit="1" customWidth="1"/>
    <col min="1044" max="1045" width="14" style="2" bestFit="1" customWidth="1"/>
    <col min="1046" max="1046" width="15.375" style="2" bestFit="1" customWidth="1"/>
    <col min="1047" max="1047" width="14" style="2" bestFit="1" customWidth="1"/>
    <col min="1048" max="1048" width="12.625" style="2" bestFit="1" customWidth="1"/>
    <col min="1049" max="1049" width="14" style="2" bestFit="1" customWidth="1"/>
    <col min="1050" max="1050" width="15.375" style="2" bestFit="1" customWidth="1"/>
    <col min="1051" max="1051" width="14" style="2" bestFit="1" customWidth="1"/>
    <col min="1052" max="1052" width="15.375" style="2" bestFit="1" customWidth="1"/>
    <col min="1053" max="1053" width="14.625" style="2" bestFit="1" customWidth="1"/>
    <col min="1054" max="1054" width="14" style="2" bestFit="1" customWidth="1"/>
    <col min="1055" max="1055" width="16.5" style="2" bestFit="1" customWidth="1"/>
    <col min="1056" max="1056" width="7.625" style="2" bestFit="1" customWidth="1"/>
    <col min="1057" max="1277" width="9.125" style="2"/>
    <col min="1278" max="1278" width="3.875" style="2" customWidth="1"/>
    <col min="1279" max="1279" width="28.625" style="2" customWidth="1"/>
    <col min="1280" max="1280" width="18.875" style="2" bestFit="1" customWidth="1"/>
    <col min="1281" max="1281" width="14" style="2" bestFit="1" customWidth="1"/>
    <col min="1282" max="1282" width="12.625" style="2" bestFit="1" customWidth="1"/>
    <col min="1283" max="1284" width="18.875" style="2" bestFit="1" customWidth="1"/>
    <col min="1285" max="1286" width="15.375" style="2" bestFit="1" customWidth="1"/>
    <col min="1287" max="1287" width="18.875" style="2" bestFit="1" customWidth="1"/>
    <col min="1288" max="1288" width="15.375" style="2" bestFit="1" customWidth="1"/>
    <col min="1289" max="1289" width="17.625" style="2" bestFit="1" customWidth="1"/>
    <col min="1290" max="1290" width="15.375" style="2" bestFit="1" customWidth="1"/>
    <col min="1291" max="1293" width="16.5" style="2" bestFit="1" customWidth="1"/>
    <col min="1294" max="1294" width="15.375" style="2" bestFit="1" customWidth="1"/>
    <col min="1295" max="1295" width="17.625" style="2" bestFit="1" customWidth="1"/>
    <col min="1296" max="1296" width="18.875" style="2" bestFit="1" customWidth="1"/>
    <col min="1297" max="1297" width="27.875" style="2" bestFit="1" customWidth="1"/>
    <col min="1298" max="1298" width="16.5" style="2" bestFit="1" customWidth="1"/>
    <col min="1299" max="1299" width="15.375" style="2" bestFit="1" customWidth="1"/>
    <col min="1300" max="1301" width="14" style="2" bestFit="1" customWidth="1"/>
    <col min="1302" max="1302" width="15.375" style="2" bestFit="1" customWidth="1"/>
    <col min="1303" max="1303" width="14" style="2" bestFit="1" customWidth="1"/>
    <col min="1304" max="1304" width="12.625" style="2" bestFit="1" customWidth="1"/>
    <col min="1305" max="1305" width="14" style="2" bestFit="1" customWidth="1"/>
    <col min="1306" max="1306" width="15.375" style="2" bestFit="1" customWidth="1"/>
    <col min="1307" max="1307" width="14" style="2" bestFit="1" customWidth="1"/>
    <col min="1308" max="1308" width="15.375" style="2" bestFit="1" customWidth="1"/>
    <col min="1309" max="1309" width="14.625" style="2" bestFit="1" customWidth="1"/>
    <col min="1310" max="1310" width="14" style="2" bestFit="1" customWidth="1"/>
    <col min="1311" max="1311" width="16.5" style="2" bestFit="1" customWidth="1"/>
    <col min="1312" max="1312" width="7.625" style="2" bestFit="1" customWidth="1"/>
    <col min="1313" max="1533" width="9.125" style="2"/>
    <col min="1534" max="1534" width="3.875" style="2" customWidth="1"/>
    <col min="1535" max="1535" width="28.625" style="2" customWidth="1"/>
    <col min="1536" max="1536" width="18.875" style="2" bestFit="1" customWidth="1"/>
    <col min="1537" max="1537" width="14" style="2" bestFit="1" customWidth="1"/>
    <col min="1538" max="1538" width="12.625" style="2" bestFit="1" customWidth="1"/>
    <col min="1539" max="1540" width="18.875" style="2" bestFit="1" customWidth="1"/>
    <col min="1541" max="1542" width="15.375" style="2" bestFit="1" customWidth="1"/>
    <col min="1543" max="1543" width="18.875" style="2" bestFit="1" customWidth="1"/>
    <col min="1544" max="1544" width="15.375" style="2" bestFit="1" customWidth="1"/>
    <col min="1545" max="1545" width="17.625" style="2" bestFit="1" customWidth="1"/>
    <col min="1546" max="1546" width="15.375" style="2" bestFit="1" customWidth="1"/>
    <col min="1547" max="1549" width="16.5" style="2" bestFit="1" customWidth="1"/>
    <col min="1550" max="1550" width="15.375" style="2" bestFit="1" customWidth="1"/>
    <col min="1551" max="1551" width="17.625" style="2" bestFit="1" customWidth="1"/>
    <col min="1552" max="1552" width="18.875" style="2" bestFit="1" customWidth="1"/>
    <col min="1553" max="1553" width="27.875" style="2" bestFit="1" customWidth="1"/>
    <col min="1554" max="1554" width="16.5" style="2" bestFit="1" customWidth="1"/>
    <col min="1555" max="1555" width="15.375" style="2" bestFit="1" customWidth="1"/>
    <col min="1556" max="1557" width="14" style="2" bestFit="1" customWidth="1"/>
    <col min="1558" max="1558" width="15.375" style="2" bestFit="1" customWidth="1"/>
    <col min="1559" max="1559" width="14" style="2" bestFit="1" customWidth="1"/>
    <col min="1560" max="1560" width="12.625" style="2" bestFit="1" customWidth="1"/>
    <col min="1561" max="1561" width="14" style="2" bestFit="1" customWidth="1"/>
    <col min="1562" max="1562" width="15.375" style="2" bestFit="1" customWidth="1"/>
    <col min="1563" max="1563" width="14" style="2" bestFit="1" customWidth="1"/>
    <col min="1564" max="1564" width="15.375" style="2" bestFit="1" customWidth="1"/>
    <col min="1565" max="1565" width="14.625" style="2" bestFit="1" customWidth="1"/>
    <col min="1566" max="1566" width="14" style="2" bestFit="1" customWidth="1"/>
    <col min="1567" max="1567" width="16.5" style="2" bestFit="1" customWidth="1"/>
    <col min="1568" max="1568" width="7.625" style="2" bestFit="1" customWidth="1"/>
    <col min="1569" max="1789" width="9.125" style="2"/>
    <col min="1790" max="1790" width="3.875" style="2" customWidth="1"/>
    <col min="1791" max="1791" width="28.625" style="2" customWidth="1"/>
    <col min="1792" max="1792" width="18.875" style="2" bestFit="1" customWidth="1"/>
    <col min="1793" max="1793" width="14" style="2" bestFit="1" customWidth="1"/>
    <col min="1794" max="1794" width="12.625" style="2" bestFit="1" customWidth="1"/>
    <col min="1795" max="1796" width="18.875" style="2" bestFit="1" customWidth="1"/>
    <col min="1797" max="1798" width="15.375" style="2" bestFit="1" customWidth="1"/>
    <col min="1799" max="1799" width="18.875" style="2" bestFit="1" customWidth="1"/>
    <col min="1800" max="1800" width="15.375" style="2" bestFit="1" customWidth="1"/>
    <col min="1801" max="1801" width="17.625" style="2" bestFit="1" customWidth="1"/>
    <col min="1802" max="1802" width="15.375" style="2" bestFit="1" customWidth="1"/>
    <col min="1803" max="1805" width="16.5" style="2" bestFit="1" customWidth="1"/>
    <col min="1806" max="1806" width="15.375" style="2" bestFit="1" customWidth="1"/>
    <col min="1807" max="1807" width="17.625" style="2" bestFit="1" customWidth="1"/>
    <col min="1808" max="1808" width="18.875" style="2" bestFit="1" customWidth="1"/>
    <col min="1809" max="1809" width="27.875" style="2" bestFit="1" customWidth="1"/>
    <col min="1810" max="1810" width="16.5" style="2" bestFit="1" customWidth="1"/>
    <col min="1811" max="1811" width="15.375" style="2" bestFit="1" customWidth="1"/>
    <col min="1812" max="1813" width="14" style="2" bestFit="1" customWidth="1"/>
    <col min="1814" max="1814" width="15.375" style="2" bestFit="1" customWidth="1"/>
    <col min="1815" max="1815" width="14" style="2" bestFit="1" customWidth="1"/>
    <col min="1816" max="1816" width="12.625" style="2" bestFit="1" customWidth="1"/>
    <col min="1817" max="1817" width="14" style="2" bestFit="1" customWidth="1"/>
    <col min="1818" max="1818" width="15.375" style="2" bestFit="1" customWidth="1"/>
    <col min="1819" max="1819" width="14" style="2" bestFit="1" customWidth="1"/>
    <col min="1820" max="1820" width="15.375" style="2" bestFit="1" customWidth="1"/>
    <col min="1821" max="1821" width="14.625" style="2" bestFit="1" customWidth="1"/>
    <col min="1822" max="1822" width="14" style="2" bestFit="1" customWidth="1"/>
    <col min="1823" max="1823" width="16.5" style="2" bestFit="1" customWidth="1"/>
    <col min="1824" max="1824" width="7.625" style="2" bestFit="1" customWidth="1"/>
    <col min="1825" max="2045" width="9.125" style="2"/>
    <col min="2046" max="2046" width="3.875" style="2" customWidth="1"/>
    <col min="2047" max="2047" width="28.625" style="2" customWidth="1"/>
    <col min="2048" max="2048" width="18.875" style="2" bestFit="1" customWidth="1"/>
    <col min="2049" max="2049" width="14" style="2" bestFit="1" customWidth="1"/>
    <col min="2050" max="2050" width="12.625" style="2" bestFit="1" customWidth="1"/>
    <col min="2051" max="2052" width="18.875" style="2" bestFit="1" customWidth="1"/>
    <col min="2053" max="2054" width="15.375" style="2" bestFit="1" customWidth="1"/>
    <col min="2055" max="2055" width="18.875" style="2" bestFit="1" customWidth="1"/>
    <col min="2056" max="2056" width="15.375" style="2" bestFit="1" customWidth="1"/>
    <col min="2057" max="2057" width="17.625" style="2" bestFit="1" customWidth="1"/>
    <col min="2058" max="2058" width="15.375" style="2" bestFit="1" customWidth="1"/>
    <col min="2059" max="2061" width="16.5" style="2" bestFit="1" customWidth="1"/>
    <col min="2062" max="2062" width="15.375" style="2" bestFit="1" customWidth="1"/>
    <col min="2063" max="2063" width="17.625" style="2" bestFit="1" customWidth="1"/>
    <col min="2064" max="2064" width="18.875" style="2" bestFit="1" customWidth="1"/>
    <col min="2065" max="2065" width="27.875" style="2" bestFit="1" customWidth="1"/>
    <col min="2066" max="2066" width="16.5" style="2" bestFit="1" customWidth="1"/>
    <col min="2067" max="2067" width="15.375" style="2" bestFit="1" customWidth="1"/>
    <col min="2068" max="2069" width="14" style="2" bestFit="1" customWidth="1"/>
    <col min="2070" max="2070" width="15.375" style="2" bestFit="1" customWidth="1"/>
    <col min="2071" max="2071" width="14" style="2" bestFit="1" customWidth="1"/>
    <col min="2072" max="2072" width="12.625" style="2" bestFit="1" customWidth="1"/>
    <col min="2073" max="2073" width="14" style="2" bestFit="1" customWidth="1"/>
    <col min="2074" max="2074" width="15.375" style="2" bestFit="1" customWidth="1"/>
    <col min="2075" max="2075" width="14" style="2" bestFit="1" customWidth="1"/>
    <col min="2076" max="2076" width="15.375" style="2" bestFit="1" customWidth="1"/>
    <col min="2077" max="2077" width="14.625" style="2" bestFit="1" customWidth="1"/>
    <col min="2078" max="2078" width="14" style="2" bestFit="1" customWidth="1"/>
    <col min="2079" max="2079" width="16.5" style="2" bestFit="1" customWidth="1"/>
    <col min="2080" max="2080" width="7.625" style="2" bestFit="1" customWidth="1"/>
    <col min="2081" max="2301" width="9.125" style="2"/>
    <col min="2302" max="2302" width="3.875" style="2" customWidth="1"/>
    <col min="2303" max="2303" width="28.625" style="2" customWidth="1"/>
    <col min="2304" max="2304" width="18.875" style="2" bestFit="1" customWidth="1"/>
    <col min="2305" max="2305" width="14" style="2" bestFit="1" customWidth="1"/>
    <col min="2306" max="2306" width="12.625" style="2" bestFit="1" customWidth="1"/>
    <col min="2307" max="2308" width="18.875" style="2" bestFit="1" customWidth="1"/>
    <col min="2309" max="2310" width="15.375" style="2" bestFit="1" customWidth="1"/>
    <col min="2311" max="2311" width="18.875" style="2" bestFit="1" customWidth="1"/>
    <col min="2312" max="2312" width="15.375" style="2" bestFit="1" customWidth="1"/>
    <col min="2313" max="2313" width="17.625" style="2" bestFit="1" customWidth="1"/>
    <col min="2314" max="2314" width="15.375" style="2" bestFit="1" customWidth="1"/>
    <col min="2315" max="2317" width="16.5" style="2" bestFit="1" customWidth="1"/>
    <col min="2318" max="2318" width="15.375" style="2" bestFit="1" customWidth="1"/>
    <col min="2319" max="2319" width="17.625" style="2" bestFit="1" customWidth="1"/>
    <col min="2320" max="2320" width="18.875" style="2" bestFit="1" customWidth="1"/>
    <col min="2321" max="2321" width="27.875" style="2" bestFit="1" customWidth="1"/>
    <col min="2322" max="2322" width="16.5" style="2" bestFit="1" customWidth="1"/>
    <col min="2323" max="2323" width="15.375" style="2" bestFit="1" customWidth="1"/>
    <col min="2324" max="2325" width="14" style="2" bestFit="1" customWidth="1"/>
    <col min="2326" max="2326" width="15.375" style="2" bestFit="1" customWidth="1"/>
    <col min="2327" max="2327" width="14" style="2" bestFit="1" customWidth="1"/>
    <col min="2328" max="2328" width="12.625" style="2" bestFit="1" customWidth="1"/>
    <col min="2329" max="2329" width="14" style="2" bestFit="1" customWidth="1"/>
    <col min="2330" max="2330" width="15.375" style="2" bestFit="1" customWidth="1"/>
    <col min="2331" max="2331" width="14" style="2" bestFit="1" customWidth="1"/>
    <col min="2332" max="2332" width="15.375" style="2" bestFit="1" customWidth="1"/>
    <col min="2333" max="2333" width="14.625" style="2" bestFit="1" customWidth="1"/>
    <col min="2334" max="2334" width="14" style="2" bestFit="1" customWidth="1"/>
    <col min="2335" max="2335" width="16.5" style="2" bestFit="1" customWidth="1"/>
    <col min="2336" max="2336" width="7.625" style="2" bestFit="1" customWidth="1"/>
    <col min="2337" max="2557" width="9.125" style="2"/>
    <col min="2558" max="2558" width="3.875" style="2" customWidth="1"/>
    <col min="2559" max="2559" width="28.625" style="2" customWidth="1"/>
    <col min="2560" max="2560" width="18.875" style="2" bestFit="1" customWidth="1"/>
    <col min="2561" max="2561" width="14" style="2" bestFit="1" customWidth="1"/>
    <col min="2562" max="2562" width="12.625" style="2" bestFit="1" customWidth="1"/>
    <col min="2563" max="2564" width="18.875" style="2" bestFit="1" customWidth="1"/>
    <col min="2565" max="2566" width="15.375" style="2" bestFit="1" customWidth="1"/>
    <col min="2567" max="2567" width="18.875" style="2" bestFit="1" customWidth="1"/>
    <col min="2568" max="2568" width="15.375" style="2" bestFit="1" customWidth="1"/>
    <col min="2569" max="2569" width="17.625" style="2" bestFit="1" customWidth="1"/>
    <col min="2570" max="2570" width="15.375" style="2" bestFit="1" customWidth="1"/>
    <col min="2571" max="2573" width="16.5" style="2" bestFit="1" customWidth="1"/>
    <col min="2574" max="2574" width="15.375" style="2" bestFit="1" customWidth="1"/>
    <col min="2575" max="2575" width="17.625" style="2" bestFit="1" customWidth="1"/>
    <col min="2576" max="2576" width="18.875" style="2" bestFit="1" customWidth="1"/>
    <col min="2577" max="2577" width="27.875" style="2" bestFit="1" customWidth="1"/>
    <col min="2578" max="2578" width="16.5" style="2" bestFit="1" customWidth="1"/>
    <col min="2579" max="2579" width="15.375" style="2" bestFit="1" customWidth="1"/>
    <col min="2580" max="2581" width="14" style="2" bestFit="1" customWidth="1"/>
    <col min="2582" max="2582" width="15.375" style="2" bestFit="1" customWidth="1"/>
    <col min="2583" max="2583" width="14" style="2" bestFit="1" customWidth="1"/>
    <col min="2584" max="2584" width="12.625" style="2" bestFit="1" customWidth="1"/>
    <col min="2585" max="2585" width="14" style="2" bestFit="1" customWidth="1"/>
    <col min="2586" max="2586" width="15.375" style="2" bestFit="1" customWidth="1"/>
    <col min="2587" max="2587" width="14" style="2" bestFit="1" customWidth="1"/>
    <col min="2588" max="2588" width="15.375" style="2" bestFit="1" customWidth="1"/>
    <col min="2589" max="2589" width="14.625" style="2" bestFit="1" customWidth="1"/>
    <col min="2590" max="2590" width="14" style="2" bestFit="1" customWidth="1"/>
    <col min="2591" max="2591" width="16.5" style="2" bestFit="1" customWidth="1"/>
    <col min="2592" max="2592" width="7.625" style="2" bestFit="1" customWidth="1"/>
    <col min="2593" max="2813" width="9.125" style="2"/>
    <col min="2814" max="2814" width="3.875" style="2" customWidth="1"/>
    <col min="2815" max="2815" width="28.625" style="2" customWidth="1"/>
    <col min="2816" max="2816" width="18.875" style="2" bestFit="1" customWidth="1"/>
    <col min="2817" max="2817" width="14" style="2" bestFit="1" customWidth="1"/>
    <col min="2818" max="2818" width="12.625" style="2" bestFit="1" customWidth="1"/>
    <col min="2819" max="2820" width="18.875" style="2" bestFit="1" customWidth="1"/>
    <col min="2821" max="2822" width="15.375" style="2" bestFit="1" customWidth="1"/>
    <col min="2823" max="2823" width="18.875" style="2" bestFit="1" customWidth="1"/>
    <col min="2824" max="2824" width="15.375" style="2" bestFit="1" customWidth="1"/>
    <col min="2825" max="2825" width="17.625" style="2" bestFit="1" customWidth="1"/>
    <col min="2826" max="2826" width="15.375" style="2" bestFit="1" customWidth="1"/>
    <col min="2827" max="2829" width="16.5" style="2" bestFit="1" customWidth="1"/>
    <col min="2830" max="2830" width="15.375" style="2" bestFit="1" customWidth="1"/>
    <col min="2831" max="2831" width="17.625" style="2" bestFit="1" customWidth="1"/>
    <col min="2832" max="2832" width="18.875" style="2" bestFit="1" customWidth="1"/>
    <col min="2833" max="2833" width="27.875" style="2" bestFit="1" customWidth="1"/>
    <col min="2834" max="2834" width="16.5" style="2" bestFit="1" customWidth="1"/>
    <col min="2835" max="2835" width="15.375" style="2" bestFit="1" customWidth="1"/>
    <col min="2836" max="2837" width="14" style="2" bestFit="1" customWidth="1"/>
    <col min="2838" max="2838" width="15.375" style="2" bestFit="1" customWidth="1"/>
    <col min="2839" max="2839" width="14" style="2" bestFit="1" customWidth="1"/>
    <col min="2840" max="2840" width="12.625" style="2" bestFit="1" customWidth="1"/>
    <col min="2841" max="2841" width="14" style="2" bestFit="1" customWidth="1"/>
    <col min="2842" max="2842" width="15.375" style="2" bestFit="1" customWidth="1"/>
    <col min="2843" max="2843" width="14" style="2" bestFit="1" customWidth="1"/>
    <col min="2844" max="2844" width="15.375" style="2" bestFit="1" customWidth="1"/>
    <col min="2845" max="2845" width="14.625" style="2" bestFit="1" customWidth="1"/>
    <col min="2846" max="2846" width="14" style="2" bestFit="1" customWidth="1"/>
    <col min="2847" max="2847" width="16.5" style="2" bestFit="1" customWidth="1"/>
    <col min="2848" max="2848" width="7.625" style="2" bestFit="1" customWidth="1"/>
    <col min="2849" max="3069" width="9.125" style="2"/>
    <col min="3070" max="3070" width="3.875" style="2" customWidth="1"/>
    <col min="3071" max="3071" width="28.625" style="2" customWidth="1"/>
    <col min="3072" max="3072" width="18.875" style="2" bestFit="1" customWidth="1"/>
    <col min="3073" max="3073" width="14" style="2" bestFit="1" customWidth="1"/>
    <col min="3074" max="3074" width="12.625" style="2" bestFit="1" customWidth="1"/>
    <col min="3075" max="3076" width="18.875" style="2" bestFit="1" customWidth="1"/>
    <col min="3077" max="3078" width="15.375" style="2" bestFit="1" customWidth="1"/>
    <col min="3079" max="3079" width="18.875" style="2" bestFit="1" customWidth="1"/>
    <col min="3080" max="3080" width="15.375" style="2" bestFit="1" customWidth="1"/>
    <col min="3081" max="3081" width="17.625" style="2" bestFit="1" customWidth="1"/>
    <col min="3082" max="3082" width="15.375" style="2" bestFit="1" customWidth="1"/>
    <col min="3083" max="3085" width="16.5" style="2" bestFit="1" customWidth="1"/>
    <col min="3086" max="3086" width="15.375" style="2" bestFit="1" customWidth="1"/>
    <col min="3087" max="3087" width="17.625" style="2" bestFit="1" customWidth="1"/>
    <col min="3088" max="3088" width="18.875" style="2" bestFit="1" customWidth="1"/>
    <col min="3089" max="3089" width="27.875" style="2" bestFit="1" customWidth="1"/>
    <col min="3090" max="3090" width="16.5" style="2" bestFit="1" customWidth="1"/>
    <col min="3091" max="3091" width="15.375" style="2" bestFit="1" customWidth="1"/>
    <col min="3092" max="3093" width="14" style="2" bestFit="1" customWidth="1"/>
    <col min="3094" max="3094" width="15.375" style="2" bestFit="1" customWidth="1"/>
    <col min="3095" max="3095" width="14" style="2" bestFit="1" customWidth="1"/>
    <col min="3096" max="3096" width="12.625" style="2" bestFit="1" customWidth="1"/>
    <col min="3097" max="3097" width="14" style="2" bestFit="1" customWidth="1"/>
    <col min="3098" max="3098" width="15.375" style="2" bestFit="1" customWidth="1"/>
    <col min="3099" max="3099" width="14" style="2" bestFit="1" customWidth="1"/>
    <col min="3100" max="3100" width="15.375" style="2" bestFit="1" customWidth="1"/>
    <col min="3101" max="3101" width="14.625" style="2" bestFit="1" customWidth="1"/>
    <col min="3102" max="3102" width="14" style="2" bestFit="1" customWidth="1"/>
    <col min="3103" max="3103" width="16.5" style="2" bestFit="1" customWidth="1"/>
    <col min="3104" max="3104" width="7.625" style="2" bestFit="1" customWidth="1"/>
    <col min="3105" max="3325" width="9.125" style="2"/>
    <col min="3326" max="3326" width="3.875" style="2" customWidth="1"/>
    <col min="3327" max="3327" width="28.625" style="2" customWidth="1"/>
    <col min="3328" max="3328" width="18.875" style="2" bestFit="1" customWidth="1"/>
    <col min="3329" max="3329" width="14" style="2" bestFit="1" customWidth="1"/>
    <col min="3330" max="3330" width="12.625" style="2" bestFit="1" customWidth="1"/>
    <col min="3331" max="3332" width="18.875" style="2" bestFit="1" customWidth="1"/>
    <col min="3333" max="3334" width="15.375" style="2" bestFit="1" customWidth="1"/>
    <col min="3335" max="3335" width="18.875" style="2" bestFit="1" customWidth="1"/>
    <col min="3336" max="3336" width="15.375" style="2" bestFit="1" customWidth="1"/>
    <col min="3337" max="3337" width="17.625" style="2" bestFit="1" customWidth="1"/>
    <col min="3338" max="3338" width="15.375" style="2" bestFit="1" customWidth="1"/>
    <col min="3339" max="3341" width="16.5" style="2" bestFit="1" customWidth="1"/>
    <col min="3342" max="3342" width="15.375" style="2" bestFit="1" customWidth="1"/>
    <col min="3343" max="3343" width="17.625" style="2" bestFit="1" customWidth="1"/>
    <col min="3344" max="3344" width="18.875" style="2" bestFit="1" customWidth="1"/>
    <col min="3345" max="3345" width="27.875" style="2" bestFit="1" customWidth="1"/>
    <col min="3346" max="3346" width="16.5" style="2" bestFit="1" customWidth="1"/>
    <col min="3347" max="3347" width="15.375" style="2" bestFit="1" customWidth="1"/>
    <col min="3348" max="3349" width="14" style="2" bestFit="1" customWidth="1"/>
    <col min="3350" max="3350" width="15.375" style="2" bestFit="1" customWidth="1"/>
    <col min="3351" max="3351" width="14" style="2" bestFit="1" customWidth="1"/>
    <col min="3352" max="3352" width="12.625" style="2" bestFit="1" customWidth="1"/>
    <col min="3353" max="3353" width="14" style="2" bestFit="1" customWidth="1"/>
    <col min="3354" max="3354" width="15.375" style="2" bestFit="1" customWidth="1"/>
    <col min="3355" max="3355" width="14" style="2" bestFit="1" customWidth="1"/>
    <col min="3356" max="3356" width="15.375" style="2" bestFit="1" customWidth="1"/>
    <col min="3357" max="3357" width="14.625" style="2" bestFit="1" customWidth="1"/>
    <col min="3358" max="3358" width="14" style="2" bestFit="1" customWidth="1"/>
    <col min="3359" max="3359" width="16.5" style="2" bestFit="1" customWidth="1"/>
    <col min="3360" max="3360" width="7.625" style="2" bestFit="1" customWidth="1"/>
    <col min="3361" max="3581" width="9.125" style="2"/>
    <col min="3582" max="3582" width="3.875" style="2" customWidth="1"/>
    <col min="3583" max="3583" width="28.625" style="2" customWidth="1"/>
    <col min="3584" max="3584" width="18.875" style="2" bestFit="1" customWidth="1"/>
    <col min="3585" max="3585" width="14" style="2" bestFit="1" customWidth="1"/>
    <col min="3586" max="3586" width="12.625" style="2" bestFit="1" customWidth="1"/>
    <col min="3587" max="3588" width="18.875" style="2" bestFit="1" customWidth="1"/>
    <col min="3589" max="3590" width="15.375" style="2" bestFit="1" customWidth="1"/>
    <col min="3591" max="3591" width="18.875" style="2" bestFit="1" customWidth="1"/>
    <col min="3592" max="3592" width="15.375" style="2" bestFit="1" customWidth="1"/>
    <col min="3593" max="3593" width="17.625" style="2" bestFit="1" customWidth="1"/>
    <col min="3594" max="3594" width="15.375" style="2" bestFit="1" customWidth="1"/>
    <col min="3595" max="3597" width="16.5" style="2" bestFit="1" customWidth="1"/>
    <col min="3598" max="3598" width="15.375" style="2" bestFit="1" customWidth="1"/>
    <col min="3599" max="3599" width="17.625" style="2" bestFit="1" customWidth="1"/>
    <col min="3600" max="3600" width="18.875" style="2" bestFit="1" customWidth="1"/>
    <col min="3601" max="3601" width="27.875" style="2" bestFit="1" customWidth="1"/>
    <col min="3602" max="3602" width="16.5" style="2" bestFit="1" customWidth="1"/>
    <col min="3603" max="3603" width="15.375" style="2" bestFit="1" customWidth="1"/>
    <col min="3604" max="3605" width="14" style="2" bestFit="1" customWidth="1"/>
    <col min="3606" max="3606" width="15.375" style="2" bestFit="1" customWidth="1"/>
    <col min="3607" max="3607" width="14" style="2" bestFit="1" customWidth="1"/>
    <col min="3608" max="3608" width="12.625" style="2" bestFit="1" customWidth="1"/>
    <col min="3609" max="3609" width="14" style="2" bestFit="1" customWidth="1"/>
    <col min="3610" max="3610" width="15.375" style="2" bestFit="1" customWidth="1"/>
    <col min="3611" max="3611" width="14" style="2" bestFit="1" customWidth="1"/>
    <col min="3612" max="3612" width="15.375" style="2" bestFit="1" customWidth="1"/>
    <col min="3613" max="3613" width="14.625" style="2" bestFit="1" customWidth="1"/>
    <col min="3614" max="3614" width="14" style="2" bestFit="1" customWidth="1"/>
    <col min="3615" max="3615" width="16.5" style="2" bestFit="1" customWidth="1"/>
    <col min="3616" max="3616" width="7.625" style="2" bestFit="1" customWidth="1"/>
    <col min="3617" max="3837" width="9.125" style="2"/>
    <col min="3838" max="3838" width="3.875" style="2" customWidth="1"/>
    <col min="3839" max="3839" width="28.625" style="2" customWidth="1"/>
    <col min="3840" max="3840" width="18.875" style="2" bestFit="1" customWidth="1"/>
    <col min="3841" max="3841" width="14" style="2" bestFit="1" customWidth="1"/>
    <col min="3842" max="3842" width="12.625" style="2" bestFit="1" customWidth="1"/>
    <col min="3843" max="3844" width="18.875" style="2" bestFit="1" customWidth="1"/>
    <col min="3845" max="3846" width="15.375" style="2" bestFit="1" customWidth="1"/>
    <col min="3847" max="3847" width="18.875" style="2" bestFit="1" customWidth="1"/>
    <col min="3848" max="3848" width="15.375" style="2" bestFit="1" customWidth="1"/>
    <col min="3849" max="3849" width="17.625" style="2" bestFit="1" customWidth="1"/>
    <col min="3850" max="3850" width="15.375" style="2" bestFit="1" customWidth="1"/>
    <col min="3851" max="3853" width="16.5" style="2" bestFit="1" customWidth="1"/>
    <col min="3854" max="3854" width="15.375" style="2" bestFit="1" customWidth="1"/>
    <col min="3855" max="3855" width="17.625" style="2" bestFit="1" customWidth="1"/>
    <col min="3856" max="3856" width="18.875" style="2" bestFit="1" customWidth="1"/>
    <col min="3857" max="3857" width="27.875" style="2" bestFit="1" customWidth="1"/>
    <col min="3858" max="3858" width="16.5" style="2" bestFit="1" customWidth="1"/>
    <col min="3859" max="3859" width="15.375" style="2" bestFit="1" customWidth="1"/>
    <col min="3860" max="3861" width="14" style="2" bestFit="1" customWidth="1"/>
    <col min="3862" max="3862" width="15.375" style="2" bestFit="1" customWidth="1"/>
    <col min="3863" max="3863" width="14" style="2" bestFit="1" customWidth="1"/>
    <col min="3864" max="3864" width="12.625" style="2" bestFit="1" customWidth="1"/>
    <col min="3865" max="3865" width="14" style="2" bestFit="1" customWidth="1"/>
    <col min="3866" max="3866" width="15.375" style="2" bestFit="1" customWidth="1"/>
    <col min="3867" max="3867" width="14" style="2" bestFit="1" customWidth="1"/>
    <col min="3868" max="3868" width="15.375" style="2" bestFit="1" customWidth="1"/>
    <col min="3869" max="3869" width="14.625" style="2" bestFit="1" customWidth="1"/>
    <col min="3870" max="3870" width="14" style="2" bestFit="1" customWidth="1"/>
    <col min="3871" max="3871" width="16.5" style="2" bestFit="1" customWidth="1"/>
    <col min="3872" max="3872" width="7.625" style="2" bestFit="1" customWidth="1"/>
    <col min="3873" max="4093" width="9.125" style="2"/>
    <col min="4094" max="4094" width="3.875" style="2" customWidth="1"/>
    <col min="4095" max="4095" width="28.625" style="2" customWidth="1"/>
    <col min="4096" max="4096" width="18.875" style="2" bestFit="1" customWidth="1"/>
    <col min="4097" max="4097" width="14" style="2" bestFit="1" customWidth="1"/>
    <col min="4098" max="4098" width="12.625" style="2" bestFit="1" customWidth="1"/>
    <col min="4099" max="4100" width="18.875" style="2" bestFit="1" customWidth="1"/>
    <col min="4101" max="4102" width="15.375" style="2" bestFit="1" customWidth="1"/>
    <col min="4103" max="4103" width="18.875" style="2" bestFit="1" customWidth="1"/>
    <col min="4104" max="4104" width="15.375" style="2" bestFit="1" customWidth="1"/>
    <col min="4105" max="4105" width="17.625" style="2" bestFit="1" customWidth="1"/>
    <col min="4106" max="4106" width="15.375" style="2" bestFit="1" customWidth="1"/>
    <col min="4107" max="4109" width="16.5" style="2" bestFit="1" customWidth="1"/>
    <col min="4110" max="4110" width="15.375" style="2" bestFit="1" customWidth="1"/>
    <col min="4111" max="4111" width="17.625" style="2" bestFit="1" customWidth="1"/>
    <col min="4112" max="4112" width="18.875" style="2" bestFit="1" customWidth="1"/>
    <col min="4113" max="4113" width="27.875" style="2" bestFit="1" customWidth="1"/>
    <col min="4114" max="4114" width="16.5" style="2" bestFit="1" customWidth="1"/>
    <col min="4115" max="4115" width="15.375" style="2" bestFit="1" customWidth="1"/>
    <col min="4116" max="4117" width="14" style="2" bestFit="1" customWidth="1"/>
    <col min="4118" max="4118" width="15.375" style="2" bestFit="1" customWidth="1"/>
    <col min="4119" max="4119" width="14" style="2" bestFit="1" customWidth="1"/>
    <col min="4120" max="4120" width="12.625" style="2" bestFit="1" customWidth="1"/>
    <col min="4121" max="4121" width="14" style="2" bestFit="1" customWidth="1"/>
    <col min="4122" max="4122" width="15.375" style="2" bestFit="1" customWidth="1"/>
    <col min="4123" max="4123" width="14" style="2" bestFit="1" customWidth="1"/>
    <col min="4124" max="4124" width="15.375" style="2" bestFit="1" customWidth="1"/>
    <col min="4125" max="4125" width="14.625" style="2" bestFit="1" customWidth="1"/>
    <col min="4126" max="4126" width="14" style="2" bestFit="1" customWidth="1"/>
    <col min="4127" max="4127" width="16.5" style="2" bestFit="1" customWidth="1"/>
    <col min="4128" max="4128" width="7.625" style="2" bestFit="1" customWidth="1"/>
    <col min="4129" max="4349" width="9.125" style="2"/>
    <col min="4350" max="4350" width="3.875" style="2" customWidth="1"/>
    <col min="4351" max="4351" width="28.625" style="2" customWidth="1"/>
    <col min="4352" max="4352" width="18.875" style="2" bestFit="1" customWidth="1"/>
    <col min="4353" max="4353" width="14" style="2" bestFit="1" customWidth="1"/>
    <col min="4354" max="4354" width="12.625" style="2" bestFit="1" customWidth="1"/>
    <col min="4355" max="4356" width="18.875" style="2" bestFit="1" customWidth="1"/>
    <col min="4357" max="4358" width="15.375" style="2" bestFit="1" customWidth="1"/>
    <col min="4359" max="4359" width="18.875" style="2" bestFit="1" customWidth="1"/>
    <col min="4360" max="4360" width="15.375" style="2" bestFit="1" customWidth="1"/>
    <col min="4361" max="4361" width="17.625" style="2" bestFit="1" customWidth="1"/>
    <col min="4362" max="4362" width="15.375" style="2" bestFit="1" customWidth="1"/>
    <col min="4363" max="4365" width="16.5" style="2" bestFit="1" customWidth="1"/>
    <col min="4366" max="4366" width="15.375" style="2" bestFit="1" customWidth="1"/>
    <col min="4367" max="4367" width="17.625" style="2" bestFit="1" customWidth="1"/>
    <col min="4368" max="4368" width="18.875" style="2" bestFit="1" customWidth="1"/>
    <col min="4369" max="4369" width="27.875" style="2" bestFit="1" customWidth="1"/>
    <col min="4370" max="4370" width="16.5" style="2" bestFit="1" customWidth="1"/>
    <col min="4371" max="4371" width="15.375" style="2" bestFit="1" customWidth="1"/>
    <col min="4372" max="4373" width="14" style="2" bestFit="1" customWidth="1"/>
    <col min="4374" max="4374" width="15.375" style="2" bestFit="1" customWidth="1"/>
    <col min="4375" max="4375" width="14" style="2" bestFit="1" customWidth="1"/>
    <col min="4376" max="4376" width="12.625" style="2" bestFit="1" customWidth="1"/>
    <col min="4377" max="4377" width="14" style="2" bestFit="1" customWidth="1"/>
    <col min="4378" max="4378" width="15.375" style="2" bestFit="1" customWidth="1"/>
    <col min="4379" max="4379" width="14" style="2" bestFit="1" customWidth="1"/>
    <col min="4380" max="4380" width="15.375" style="2" bestFit="1" customWidth="1"/>
    <col min="4381" max="4381" width="14.625" style="2" bestFit="1" customWidth="1"/>
    <col min="4382" max="4382" width="14" style="2" bestFit="1" customWidth="1"/>
    <col min="4383" max="4383" width="16.5" style="2" bestFit="1" customWidth="1"/>
    <col min="4384" max="4384" width="7.625" style="2" bestFit="1" customWidth="1"/>
    <col min="4385" max="4605" width="9.125" style="2"/>
    <col min="4606" max="4606" width="3.875" style="2" customWidth="1"/>
    <col min="4607" max="4607" width="28.625" style="2" customWidth="1"/>
    <col min="4608" max="4608" width="18.875" style="2" bestFit="1" customWidth="1"/>
    <col min="4609" max="4609" width="14" style="2" bestFit="1" customWidth="1"/>
    <col min="4610" max="4610" width="12.625" style="2" bestFit="1" customWidth="1"/>
    <col min="4611" max="4612" width="18.875" style="2" bestFit="1" customWidth="1"/>
    <col min="4613" max="4614" width="15.375" style="2" bestFit="1" customWidth="1"/>
    <col min="4615" max="4615" width="18.875" style="2" bestFit="1" customWidth="1"/>
    <col min="4616" max="4616" width="15.375" style="2" bestFit="1" customWidth="1"/>
    <col min="4617" max="4617" width="17.625" style="2" bestFit="1" customWidth="1"/>
    <col min="4618" max="4618" width="15.375" style="2" bestFit="1" customWidth="1"/>
    <col min="4619" max="4621" width="16.5" style="2" bestFit="1" customWidth="1"/>
    <col min="4622" max="4622" width="15.375" style="2" bestFit="1" customWidth="1"/>
    <col min="4623" max="4623" width="17.625" style="2" bestFit="1" customWidth="1"/>
    <col min="4624" max="4624" width="18.875" style="2" bestFit="1" customWidth="1"/>
    <col min="4625" max="4625" width="27.875" style="2" bestFit="1" customWidth="1"/>
    <col min="4626" max="4626" width="16.5" style="2" bestFit="1" customWidth="1"/>
    <col min="4627" max="4627" width="15.375" style="2" bestFit="1" customWidth="1"/>
    <col min="4628" max="4629" width="14" style="2" bestFit="1" customWidth="1"/>
    <col min="4630" max="4630" width="15.375" style="2" bestFit="1" customWidth="1"/>
    <col min="4631" max="4631" width="14" style="2" bestFit="1" customWidth="1"/>
    <col min="4632" max="4632" width="12.625" style="2" bestFit="1" customWidth="1"/>
    <col min="4633" max="4633" width="14" style="2" bestFit="1" customWidth="1"/>
    <col min="4634" max="4634" width="15.375" style="2" bestFit="1" customWidth="1"/>
    <col min="4635" max="4635" width="14" style="2" bestFit="1" customWidth="1"/>
    <col min="4636" max="4636" width="15.375" style="2" bestFit="1" customWidth="1"/>
    <col min="4637" max="4637" width="14.625" style="2" bestFit="1" customWidth="1"/>
    <col min="4638" max="4638" width="14" style="2" bestFit="1" customWidth="1"/>
    <col min="4639" max="4639" width="16.5" style="2" bestFit="1" customWidth="1"/>
    <col min="4640" max="4640" width="7.625" style="2" bestFit="1" customWidth="1"/>
    <col min="4641" max="4861" width="9.125" style="2"/>
    <col min="4862" max="4862" width="3.875" style="2" customWidth="1"/>
    <col min="4863" max="4863" width="28.625" style="2" customWidth="1"/>
    <col min="4864" max="4864" width="18.875" style="2" bestFit="1" customWidth="1"/>
    <col min="4865" max="4865" width="14" style="2" bestFit="1" customWidth="1"/>
    <col min="4866" max="4866" width="12.625" style="2" bestFit="1" customWidth="1"/>
    <col min="4867" max="4868" width="18.875" style="2" bestFit="1" customWidth="1"/>
    <col min="4869" max="4870" width="15.375" style="2" bestFit="1" customWidth="1"/>
    <col min="4871" max="4871" width="18.875" style="2" bestFit="1" customWidth="1"/>
    <col min="4872" max="4872" width="15.375" style="2" bestFit="1" customWidth="1"/>
    <col min="4873" max="4873" width="17.625" style="2" bestFit="1" customWidth="1"/>
    <col min="4874" max="4874" width="15.375" style="2" bestFit="1" customWidth="1"/>
    <col min="4875" max="4877" width="16.5" style="2" bestFit="1" customWidth="1"/>
    <col min="4878" max="4878" width="15.375" style="2" bestFit="1" customWidth="1"/>
    <col min="4879" max="4879" width="17.625" style="2" bestFit="1" customWidth="1"/>
    <col min="4880" max="4880" width="18.875" style="2" bestFit="1" customWidth="1"/>
    <col min="4881" max="4881" width="27.875" style="2" bestFit="1" customWidth="1"/>
    <col min="4882" max="4882" width="16.5" style="2" bestFit="1" customWidth="1"/>
    <col min="4883" max="4883" width="15.375" style="2" bestFit="1" customWidth="1"/>
    <col min="4884" max="4885" width="14" style="2" bestFit="1" customWidth="1"/>
    <col min="4886" max="4886" width="15.375" style="2" bestFit="1" customWidth="1"/>
    <col min="4887" max="4887" width="14" style="2" bestFit="1" customWidth="1"/>
    <col min="4888" max="4888" width="12.625" style="2" bestFit="1" customWidth="1"/>
    <col min="4889" max="4889" width="14" style="2" bestFit="1" customWidth="1"/>
    <col min="4890" max="4890" width="15.375" style="2" bestFit="1" customWidth="1"/>
    <col min="4891" max="4891" width="14" style="2" bestFit="1" customWidth="1"/>
    <col min="4892" max="4892" width="15.375" style="2" bestFit="1" customWidth="1"/>
    <col min="4893" max="4893" width="14.625" style="2" bestFit="1" customWidth="1"/>
    <col min="4894" max="4894" width="14" style="2" bestFit="1" customWidth="1"/>
    <col min="4895" max="4895" width="16.5" style="2" bestFit="1" customWidth="1"/>
    <col min="4896" max="4896" width="7.625" style="2" bestFit="1" customWidth="1"/>
    <col min="4897" max="5117" width="9.125" style="2"/>
    <col min="5118" max="5118" width="3.875" style="2" customWidth="1"/>
    <col min="5119" max="5119" width="28.625" style="2" customWidth="1"/>
    <col min="5120" max="5120" width="18.875" style="2" bestFit="1" customWidth="1"/>
    <col min="5121" max="5121" width="14" style="2" bestFit="1" customWidth="1"/>
    <col min="5122" max="5122" width="12.625" style="2" bestFit="1" customWidth="1"/>
    <col min="5123" max="5124" width="18.875" style="2" bestFit="1" customWidth="1"/>
    <col min="5125" max="5126" width="15.375" style="2" bestFit="1" customWidth="1"/>
    <col min="5127" max="5127" width="18.875" style="2" bestFit="1" customWidth="1"/>
    <col min="5128" max="5128" width="15.375" style="2" bestFit="1" customWidth="1"/>
    <col min="5129" max="5129" width="17.625" style="2" bestFit="1" customWidth="1"/>
    <col min="5130" max="5130" width="15.375" style="2" bestFit="1" customWidth="1"/>
    <col min="5131" max="5133" width="16.5" style="2" bestFit="1" customWidth="1"/>
    <col min="5134" max="5134" width="15.375" style="2" bestFit="1" customWidth="1"/>
    <col min="5135" max="5135" width="17.625" style="2" bestFit="1" customWidth="1"/>
    <col min="5136" max="5136" width="18.875" style="2" bestFit="1" customWidth="1"/>
    <col min="5137" max="5137" width="27.875" style="2" bestFit="1" customWidth="1"/>
    <col min="5138" max="5138" width="16.5" style="2" bestFit="1" customWidth="1"/>
    <col min="5139" max="5139" width="15.375" style="2" bestFit="1" customWidth="1"/>
    <col min="5140" max="5141" width="14" style="2" bestFit="1" customWidth="1"/>
    <col min="5142" max="5142" width="15.375" style="2" bestFit="1" customWidth="1"/>
    <col min="5143" max="5143" width="14" style="2" bestFit="1" customWidth="1"/>
    <col min="5144" max="5144" width="12.625" style="2" bestFit="1" customWidth="1"/>
    <col min="5145" max="5145" width="14" style="2" bestFit="1" customWidth="1"/>
    <col min="5146" max="5146" width="15.375" style="2" bestFit="1" customWidth="1"/>
    <col min="5147" max="5147" width="14" style="2" bestFit="1" customWidth="1"/>
    <col min="5148" max="5148" width="15.375" style="2" bestFit="1" customWidth="1"/>
    <col min="5149" max="5149" width="14.625" style="2" bestFit="1" customWidth="1"/>
    <col min="5150" max="5150" width="14" style="2" bestFit="1" customWidth="1"/>
    <col min="5151" max="5151" width="16.5" style="2" bestFit="1" customWidth="1"/>
    <col min="5152" max="5152" width="7.625" style="2" bestFit="1" customWidth="1"/>
    <col min="5153" max="5373" width="9.125" style="2"/>
    <col min="5374" max="5374" width="3.875" style="2" customWidth="1"/>
    <col min="5375" max="5375" width="28.625" style="2" customWidth="1"/>
    <col min="5376" max="5376" width="18.875" style="2" bestFit="1" customWidth="1"/>
    <col min="5377" max="5377" width="14" style="2" bestFit="1" customWidth="1"/>
    <col min="5378" max="5378" width="12.625" style="2" bestFit="1" customWidth="1"/>
    <col min="5379" max="5380" width="18.875" style="2" bestFit="1" customWidth="1"/>
    <col min="5381" max="5382" width="15.375" style="2" bestFit="1" customWidth="1"/>
    <col min="5383" max="5383" width="18.875" style="2" bestFit="1" customWidth="1"/>
    <col min="5384" max="5384" width="15.375" style="2" bestFit="1" customWidth="1"/>
    <col min="5385" max="5385" width="17.625" style="2" bestFit="1" customWidth="1"/>
    <col min="5386" max="5386" width="15.375" style="2" bestFit="1" customWidth="1"/>
    <col min="5387" max="5389" width="16.5" style="2" bestFit="1" customWidth="1"/>
    <col min="5390" max="5390" width="15.375" style="2" bestFit="1" customWidth="1"/>
    <col min="5391" max="5391" width="17.625" style="2" bestFit="1" customWidth="1"/>
    <col min="5392" max="5392" width="18.875" style="2" bestFit="1" customWidth="1"/>
    <col min="5393" max="5393" width="27.875" style="2" bestFit="1" customWidth="1"/>
    <col min="5394" max="5394" width="16.5" style="2" bestFit="1" customWidth="1"/>
    <col min="5395" max="5395" width="15.375" style="2" bestFit="1" customWidth="1"/>
    <col min="5396" max="5397" width="14" style="2" bestFit="1" customWidth="1"/>
    <col min="5398" max="5398" width="15.375" style="2" bestFit="1" customWidth="1"/>
    <col min="5399" max="5399" width="14" style="2" bestFit="1" customWidth="1"/>
    <col min="5400" max="5400" width="12.625" style="2" bestFit="1" customWidth="1"/>
    <col min="5401" max="5401" width="14" style="2" bestFit="1" customWidth="1"/>
    <col min="5402" max="5402" width="15.375" style="2" bestFit="1" customWidth="1"/>
    <col min="5403" max="5403" width="14" style="2" bestFit="1" customWidth="1"/>
    <col min="5404" max="5404" width="15.375" style="2" bestFit="1" customWidth="1"/>
    <col min="5405" max="5405" width="14.625" style="2" bestFit="1" customWidth="1"/>
    <col min="5406" max="5406" width="14" style="2" bestFit="1" customWidth="1"/>
    <col min="5407" max="5407" width="16.5" style="2" bestFit="1" customWidth="1"/>
    <col min="5408" max="5408" width="7.625" style="2" bestFit="1" customWidth="1"/>
    <col min="5409" max="5629" width="9.125" style="2"/>
    <col min="5630" max="5630" width="3.875" style="2" customWidth="1"/>
    <col min="5631" max="5631" width="28.625" style="2" customWidth="1"/>
    <col min="5632" max="5632" width="18.875" style="2" bestFit="1" customWidth="1"/>
    <col min="5633" max="5633" width="14" style="2" bestFit="1" customWidth="1"/>
    <col min="5634" max="5634" width="12.625" style="2" bestFit="1" customWidth="1"/>
    <col min="5635" max="5636" width="18.875" style="2" bestFit="1" customWidth="1"/>
    <col min="5637" max="5638" width="15.375" style="2" bestFit="1" customWidth="1"/>
    <col min="5639" max="5639" width="18.875" style="2" bestFit="1" customWidth="1"/>
    <col min="5640" max="5640" width="15.375" style="2" bestFit="1" customWidth="1"/>
    <col min="5641" max="5641" width="17.625" style="2" bestFit="1" customWidth="1"/>
    <col min="5642" max="5642" width="15.375" style="2" bestFit="1" customWidth="1"/>
    <col min="5643" max="5645" width="16.5" style="2" bestFit="1" customWidth="1"/>
    <col min="5646" max="5646" width="15.375" style="2" bestFit="1" customWidth="1"/>
    <col min="5647" max="5647" width="17.625" style="2" bestFit="1" customWidth="1"/>
    <col min="5648" max="5648" width="18.875" style="2" bestFit="1" customWidth="1"/>
    <col min="5649" max="5649" width="27.875" style="2" bestFit="1" customWidth="1"/>
    <col min="5650" max="5650" width="16.5" style="2" bestFit="1" customWidth="1"/>
    <col min="5651" max="5651" width="15.375" style="2" bestFit="1" customWidth="1"/>
    <col min="5652" max="5653" width="14" style="2" bestFit="1" customWidth="1"/>
    <col min="5654" max="5654" width="15.375" style="2" bestFit="1" customWidth="1"/>
    <col min="5655" max="5655" width="14" style="2" bestFit="1" customWidth="1"/>
    <col min="5656" max="5656" width="12.625" style="2" bestFit="1" customWidth="1"/>
    <col min="5657" max="5657" width="14" style="2" bestFit="1" customWidth="1"/>
    <col min="5658" max="5658" width="15.375" style="2" bestFit="1" customWidth="1"/>
    <col min="5659" max="5659" width="14" style="2" bestFit="1" customWidth="1"/>
    <col min="5660" max="5660" width="15.375" style="2" bestFit="1" customWidth="1"/>
    <col min="5661" max="5661" width="14.625" style="2" bestFit="1" customWidth="1"/>
    <col min="5662" max="5662" width="14" style="2" bestFit="1" customWidth="1"/>
    <col min="5663" max="5663" width="16.5" style="2" bestFit="1" customWidth="1"/>
    <col min="5664" max="5664" width="7.625" style="2" bestFit="1" customWidth="1"/>
    <col min="5665" max="5885" width="9.125" style="2"/>
    <col min="5886" max="5886" width="3.875" style="2" customWidth="1"/>
    <col min="5887" max="5887" width="28.625" style="2" customWidth="1"/>
    <col min="5888" max="5888" width="18.875" style="2" bestFit="1" customWidth="1"/>
    <col min="5889" max="5889" width="14" style="2" bestFit="1" customWidth="1"/>
    <col min="5890" max="5890" width="12.625" style="2" bestFit="1" customWidth="1"/>
    <col min="5891" max="5892" width="18.875" style="2" bestFit="1" customWidth="1"/>
    <col min="5893" max="5894" width="15.375" style="2" bestFit="1" customWidth="1"/>
    <col min="5895" max="5895" width="18.875" style="2" bestFit="1" customWidth="1"/>
    <col min="5896" max="5896" width="15.375" style="2" bestFit="1" customWidth="1"/>
    <col min="5897" max="5897" width="17.625" style="2" bestFit="1" customWidth="1"/>
    <col min="5898" max="5898" width="15.375" style="2" bestFit="1" customWidth="1"/>
    <col min="5899" max="5901" width="16.5" style="2" bestFit="1" customWidth="1"/>
    <col min="5902" max="5902" width="15.375" style="2" bestFit="1" customWidth="1"/>
    <col min="5903" max="5903" width="17.625" style="2" bestFit="1" customWidth="1"/>
    <col min="5904" max="5904" width="18.875" style="2" bestFit="1" customWidth="1"/>
    <col min="5905" max="5905" width="27.875" style="2" bestFit="1" customWidth="1"/>
    <col min="5906" max="5906" width="16.5" style="2" bestFit="1" customWidth="1"/>
    <col min="5907" max="5907" width="15.375" style="2" bestFit="1" customWidth="1"/>
    <col min="5908" max="5909" width="14" style="2" bestFit="1" customWidth="1"/>
    <col min="5910" max="5910" width="15.375" style="2" bestFit="1" customWidth="1"/>
    <col min="5911" max="5911" width="14" style="2" bestFit="1" customWidth="1"/>
    <col min="5912" max="5912" width="12.625" style="2" bestFit="1" customWidth="1"/>
    <col min="5913" max="5913" width="14" style="2" bestFit="1" customWidth="1"/>
    <col min="5914" max="5914" width="15.375" style="2" bestFit="1" customWidth="1"/>
    <col min="5915" max="5915" width="14" style="2" bestFit="1" customWidth="1"/>
    <col min="5916" max="5916" width="15.375" style="2" bestFit="1" customWidth="1"/>
    <col min="5917" max="5917" width="14.625" style="2" bestFit="1" customWidth="1"/>
    <col min="5918" max="5918" width="14" style="2" bestFit="1" customWidth="1"/>
    <col min="5919" max="5919" width="16.5" style="2" bestFit="1" customWidth="1"/>
    <col min="5920" max="5920" width="7.625" style="2" bestFit="1" customWidth="1"/>
    <col min="5921" max="6141" width="9.125" style="2"/>
    <col min="6142" max="6142" width="3.875" style="2" customWidth="1"/>
    <col min="6143" max="6143" width="28.625" style="2" customWidth="1"/>
    <col min="6144" max="6144" width="18.875" style="2" bestFit="1" customWidth="1"/>
    <col min="6145" max="6145" width="14" style="2" bestFit="1" customWidth="1"/>
    <col min="6146" max="6146" width="12.625" style="2" bestFit="1" customWidth="1"/>
    <col min="6147" max="6148" width="18.875" style="2" bestFit="1" customWidth="1"/>
    <col min="6149" max="6150" width="15.375" style="2" bestFit="1" customWidth="1"/>
    <col min="6151" max="6151" width="18.875" style="2" bestFit="1" customWidth="1"/>
    <col min="6152" max="6152" width="15.375" style="2" bestFit="1" customWidth="1"/>
    <col min="6153" max="6153" width="17.625" style="2" bestFit="1" customWidth="1"/>
    <col min="6154" max="6154" width="15.375" style="2" bestFit="1" customWidth="1"/>
    <col min="6155" max="6157" width="16.5" style="2" bestFit="1" customWidth="1"/>
    <col min="6158" max="6158" width="15.375" style="2" bestFit="1" customWidth="1"/>
    <col min="6159" max="6159" width="17.625" style="2" bestFit="1" customWidth="1"/>
    <col min="6160" max="6160" width="18.875" style="2" bestFit="1" customWidth="1"/>
    <col min="6161" max="6161" width="27.875" style="2" bestFit="1" customWidth="1"/>
    <col min="6162" max="6162" width="16.5" style="2" bestFit="1" customWidth="1"/>
    <col min="6163" max="6163" width="15.375" style="2" bestFit="1" customWidth="1"/>
    <col min="6164" max="6165" width="14" style="2" bestFit="1" customWidth="1"/>
    <col min="6166" max="6166" width="15.375" style="2" bestFit="1" customWidth="1"/>
    <col min="6167" max="6167" width="14" style="2" bestFit="1" customWidth="1"/>
    <col min="6168" max="6168" width="12.625" style="2" bestFit="1" customWidth="1"/>
    <col min="6169" max="6169" width="14" style="2" bestFit="1" customWidth="1"/>
    <col min="6170" max="6170" width="15.375" style="2" bestFit="1" customWidth="1"/>
    <col min="6171" max="6171" width="14" style="2" bestFit="1" customWidth="1"/>
    <col min="6172" max="6172" width="15.375" style="2" bestFit="1" customWidth="1"/>
    <col min="6173" max="6173" width="14.625" style="2" bestFit="1" customWidth="1"/>
    <col min="6174" max="6174" width="14" style="2" bestFit="1" customWidth="1"/>
    <col min="6175" max="6175" width="16.5" style="2" bestFit="1" customWidth="1"/>
    <col min="6176" max="6176" width="7.625" style="2" bestFit="1" customWidth="1"/>
    <col min="6177" max="6397" width="9.125" style="2"/>
    <col min="6398" max="6398" width="3.875" style="2" customWidth="1"/>
    <col min="6399" max="6399" width="28.625" style="2" customWidth="1"/>
    <col min="6400" max="6400" width="18.875" style="2" bestFit="1" customWidth="1"/>
    <col min="6401" max="6401" width="14" style="2" bestFit="1" customWidth="1"/>
    <col min="6402" max="6402" width="12.625" style="2" bestFit="1" customWidth="1"/>
    <col min="6403" max="6404" width="18.875" style="2" bestFit="1" customWidth="1"/>
    <col min="6405" max="6406" width="15.375" style="2" bestFit="1" customWidth="1"/>
    <col min="6407" max="6407" width="18.875" style="2" bestFit="1" customWidth="1"/>
    <col min="6408" max="6408" width="15.375" style="2" bestFit="1" customWidth="1"/>
    <col min="6409" max="6409" width="17.625" style="2" bestFit="1" customWidth="1"/>
    <col min="6410" max="6410" width="15.375" style="2" bestFit="1" customWidth="1"/>
    <col min="6411" max="6413" width="16.5" style="2" bestFit="1" customWidth="1"/>
    <col min="6414" max="6414" width="15.375" style="2" bestFit="1" customWidth="1"/>
    <col min="6415" max="6415" width="17.625" style="2" bestFit="1" customWidth="1"/>
    <col min="6416" max="6416" width="18.875" style="2" bestFit="1" customWidth="1"/>
    <col min="6417" max="6417" width="27.875" style="2" bestFit="1" customWidth="1"/>
    <col min="6418" max="6418" width="16.5" style="2" bestFit="1" customWidth="1"/>
    <col min="6419" max="6419" width="15.375" style="2" bestFit="1" customWidth="1"/>
    <col min="6420" max="6421" width="14" style="2" bestFit="1" customWidth="1"/>
    <col min="6422" max="6422" width="15.375" style="2" bestFit="1" customWidth="1"/>
    <col min="6423" max="6423" width="14" style="2" bestFit="1" customWidth="1"/>
    <col min="6424" max="6424" width="12.625" style="2" bestFit="1" customWidth="1"/>
    <col min="6425" max="6425" width="14" style="2" bestFit="1" customWidth="1"/>
    <col min="6426" max="6426" width="15.375" style="2" bestFit="1" customWidth="1"/>
    <col min="6427" max="6427" width="14" style="2" bestFit="1" customWidth="1"/>
    <col min="6428" max="6428" width="15.375" style="2" bestFit="1" customWidth="1"/>
    <col min="6429" max="6429" width="14.625" style="2" bestFit="1" customWidth="1"/>
    <col min="6430" max="6430" width="14" style="2" bestFit="1" customWidth="1"/>
    <col min="6431" max="6431" width="16.5" style="2" bestFit="1" customWidth="1"/>
    <col min="6432" max="6432" width="7.625" style="2" bestFit="1" customWidth="1"/>
    <col min="6433" max="6653" width="9.125" style="2"/>
    <col min="6654" max="6654" width="3.875" style="2" customWidth="1"/>
    <col min="6655" max="6655" width="28.625" style="2" customWidth="1"/>
    <col min="6656" max="6656" width="18.875" style="2" bestFit="1" customWidth="1"/>
    <col min="6657" max="6657" width="14" style="2" bestFit="1" customWidth="1"/>
    <col min="6658" max="6658" width="12.625" style="2" bestFit="1" customWidth="1"/>
    <col min="6659" max="6660" width="18.875" style="2" bestFit="1" customWidth="1"/>
    <col min="6661" max="6662" width="15.375" style="2" bestFit="1" customWidth="1"/>
    <col min="6663" max="6663" width="18.875" style="2" bestFit="1" customWidth="1"/>
    <col min="6664" max="6664" width="15.375" style="2" bestFit="1" customWidth="1"/>
    <col min="6665" max="6665" width="17.625" style="2" bestFit="1" customWidth="1"/>
    <col min="6666" max="6666" width="15.375" style="2" bestFit="1" customWidth="1"/>
    <col min="6667" max="6669" width="16.5" style="2" bestFit="1" customWidth="1"/>
    <col min="6670" max="6670" width="15.375" style="2" bestFit="1" customWidth="1"/>
    <col min="6671" max="6671" width="17.625" style="2" bestFit="1" customWidth="1"/>
    <col min="6672" max="6672" width="18.875" style="2" bestFit="1" customWidth="1"/>
    <col min="6673" max="6673" width="27.875" style="2" bestFit="1" customWidth="1"/>
    <col min="6674" max="6674" width="16.5" style="2" bestFit="1" customWidth="1"/>
    <col min="6675" max="6675" width="15.375" style="2" bestFit="1" customWidth="1"/>
    <col min="6676" max="6677" width="14" style="2" bestFit="1" customWidth="1"/>
    <col min="6678" max="6678" width="15.375" style="2" bestFit="1" customWidth="1"/>
    <col min="6679" max="6679" width="14" style="2" bestFit="1" customWidth="1"/>
    <col min="6680" max="6680" width="12.625" style="2" bestFit="1" customWidth="1"/>
    <col min="6681" max="6681" width="14" style="2" bestFit="1" customWidth="1"/>
    <col min="6682" max="6682" width="15.375" style="2" bestFit="1" customWidth="1"/>
    <col min="6683" max="6683" width="14" style="2" bestFit="1" customWidth="1"/>
    <col min="6684" max="6684" width="15.375" style="2" bestFit="1" customWidth="1"/>
    <col min="6685" max="6685" width="14.625" style="2" bestFit="1" customWidth="1"/>
    <col min="6686" max="6686" width="14" style="2" bestFit="1" customWidth="1"/>
    <col min="6687" max="6687" width="16.5" style="2" bestFit="1" customWidth="1"/>
    <col min="6688" max="6688" width="7.625" style="2" bestFit="1" customWidth="1"/>
    <col min="6689" max="6909" width="9.125" style="2"/>
    <col min="6910" max="6910" width="3.875" style="2" customWidth="1"/>
    <col min="6911" max="6911" width="28.625" style="2" customWidth="1"/>
    <col min="6912" max="6912" width="18.875" style="2" bestFit="1" customWidth="1"/>
    <col min="6913" max="6913" width="14" style="2" bestFit="1" customWidth="1"/>
    <col min="6914" max="6914" width="12.625" style="2" bestFit="1" customWidth="1"/>
    <col min="6915" max="6916" width="18.875" style="2" bestFit="1" customWidth="1"/>
    <col min="6917" max="6918" width="15.375" style="2" bestFit="1" customWidth="1"/>
    <col min="6919" max="6919" width="18.875" style="2" bestFit="1" customWidth="1"/>
    <col min="6920" max="6920" width="15.375" style="2" bestFit="1" customWidth="1"/>
    <col min="6921" max="6921" width="17.625" style="2" bestFit="1" customWidth="1"/>
    <col min="6922" max="6922" width="15.375" style="2" bestFit="1" customWidth="1"/>
    <col min="6923" max="6925" width="16.5" style="2" bestFit="1" customWidth="1"/>
    <col min="6926" max="6926" width="15.375" style="2" bestFit="1" customWidth="1"/>
    <col min="6927" max="6927" width="17.625" style="2" bestFit="1" customWidth="1"/>
    <col min="6928" max="6928" width="18.875" style="2" bestFit="1" customWidth="1"/>
    <col min="6929" max="6929" width="27.875" style="2" bestFit="1" customWidth="1"/>
    <col min="6930" max="6930" width="16.5" style="2" bestFit="1" customWidth="1"/>
    <col min="6931" max="6931" width="15.375" style="2" bestFit="1" customWidth="1"/>
    <col min="6932" max="6933" width="14" style="2" bestFit="1" customWidth="1"/>
    <col min="6934" max="6934" width="15.375" style="2" bestFit="1" customWidth="1"/>
    <col min="6935" max="6935" width="14" style="2" bestFit="1" customWidth="1"/>
    <col min="6936" max="6936" width="12.625" style="2" bestFit="1" customWidth="1"/>
    <col min="6937" max="6937" width="14" style="2" bestFit="1" customWidth="1"/>
    <col min="6938" max="6938" width="15.375" style="2" bestFit="1" customWidth="1"/>
    <col min="6939" max="6939" width="14" style="2" bestFit="1" customWidth="1"/>
    <col min="6940" max="6940" width="15.375" style="2" bestFit="1" customWidth="1"/>
    <col min="6941" max="6941" width="14.625" style="2" bestFit="1" customWidth="1"/>
    <col min="6942" max="6942" width="14" style="2" bestFit="1" customWidth="1"/>
    <col min="6943" max="6943" width="16.5" style="2" bestFit="1" customWidth="1"/>
    <col min="6944" max="6944" width="7.625" style="2" bestFit="1" customWidth="1"/>
    <col min="6945" max="7165" width="9.125" style="2"/>
    <col min="7166" max="7166" width="3.875" style="2" customWidth="1"/>
    <col min="7167" max="7167" width="28.625" style="2" customWidth="1"/>
    <col min="7168" max="7168" width="18.875" style="2" bestFit="1" customWidth="1"/>
    <col min="7169" max="7169" width="14" style="2" bestFit="1" customWidth="1"/>
    <col min="7170" max="7170" width="12.625" style="2" bestFit="1" customWidth="1"/>
    <col min="7171" max="7172" width="18.875" style="2" bestFit="1" customWidth="1"/>
    <col min="7173" max="7174" width="15.375" style="2" bestFit="1" customWidth="1"/>
    <col min="7175" max="7175" width="18.875" style="2" bestFit="1" customWidth="1"/>
    <col min="7176" max="7176" width="15.375" style="2" bestFit="1" customWidth="1"/>
    <col min="7177" max="7177" width="17.625" style="2" bestFit="1" customWidth="1"/>
    <col min="7178" max="7178" width="15.375" style="2" bestFit="1" customWidth="1"/>
    <col min="7179" max="7181" width="16.5" style="2" bestFit="1" customWidth="1"/>
    <col min="7182" max="7182" width="15.375" style="2" bestFit="1" customWidth="1"/>
    <col min="7183" max="7183" width="17.625" style="2" bestFit="1" customWidth="1"/>
    <col min="7184" max="7184" width="18.875" style="2" bestFit="1" customWidth="1"/>
    <col min="7185" max="7185" width="27.875" style="2" bestFit="1" customWidth="1"/>
    <col min="7186" max="7186" width="16.5" style="2" bestFit="1" customWidth="1"/>
    <col min="7187" max="7187" width="15.375" style="2" bestFit="1" customWidth="1"/>
    <col min="7188" max="7189" width="14" style="2" bestFit="1" customWidth="1"/>
    <col min="7190" max="7190" width="15.375" style="2" bestFit="1" customWidth="1"/>
    <col min="7191" max="7191" width="14" style="2" bestFit="1" customWidth="1"/>
    <col min="7192" max="7192" width="12.625" style="2" bestFit="1" customWidth="1"/>
    <col min="7193" max="7193" width="14" style="2" bestFit="1" customWidth="1"/>
    <col min="7194" max="7194" width="15.375" style="2" bestFit="1" customWidth="1"/>
    <col min="7195" max="7195" width="14" style="2" bestFit="1" customWidth="1"/>
    <col min="7196" max="7196" width="15.375" style="2" bestFit="1" customWidth="1"/>
    <col min="7197" max="7197" width="14.625" style="2" bestFit="1" customWidth="1"/>
    <col min="7198" max="7198" width="14" style="2" bestFit="1" customWidth="1"/>
    <col min="7199" max="7199" width="16.5" style="2" bestFit="1" customWidth="1"/>
    <col min="7200" max="7200" width="7.625" style="2" bestFit="1" customWidth="1"/>
    <col min="7201" max="7421" width="9.125" style="2"/>
    <col min="7422" max="7422" width="3.875" style="2" customWidth="1"/>
    <col min="7423" max="7423" width="28.625" style="2" customWidth="1"/>
    <col min="7424" max="7424" width="18.875" style="2" bestFit="1" customWidth="1"/>
    <col min="7425" max="7425" width="14" style="2" bestFit="1" customWidth="1"/>
    <col min="7426" max="7426" width="12.625" style="2" bestFit="1" customWidth="1"/>
    <col min="7427" max="7428" width="18.875" style="2" bestFit="1" customWidth="1"/>
    <col min="7429" max="7430" width="15.375" style="2" bestFit="1" customWidth="1"/>
    <col min="7431" max="7431" width="18.875" style="2" bestFit="1" customWidth="1"/>
    <col min="7432" max="7432" width="15.375" style="2" bestFit="1" customWidth="1"/>
    <col min="7433" max="7433" width="17.625" style="2" bestFit="1" customWidth="1"/>
    <col min="7434" max="7434" width="15.375" style="2" bestFit="1" customWidth="1"/>
    <col min="7435" max="7437" width="16.5" style="2" bestFit="1" customWidth="1"/>
    <col min="7438" max="7438" width="15.375" style="2" bestFit="1" customWidth="1"/>
    <col min="7439" max="7439" width="17.625" style="2" bestFit="1" customWidth="1"/>
    <col min="7440" max="7440" width="18.875" style="2" bestFit="1" customWidth="1"/>
    <col min="7441" max="7441" width="27.875" style="2" bestFit="1" customWidth="1"/>
    <col min="7442" max="7442" width="16.5" style="2" bestFit="1" customWidth="1"/>
    <col min="7443" max="7443" width="15.375" style="2" bestFit="1" customWidth="1"/>
    <col min="7444" max="7445" width="14" style="2" bestFit="1" customWidth="1"/>
    <col min="7446" max="7446" width="15.375" style="2" bestFit="1" customWidth="1"/>
    <col min="7447" max="7447" width="14" style="2" bestFit="1" customWidth="1"/>
    <col min="7448" max="7448" width="12.625" style="2" bestFit="1" customWidth="1"/>
    <col min="7449" max="7449" width="14" style="2" bestFit="1" customWidth="1"/>
    <col min="7450" max="7450" width="15.375" style="2" bestFit="1" customWidth="1"/>
    <col min="7451" max="7451" width="14" style="2" bestFit="1" customWidth="1"/>
    <col min="7452" max="7452" width="15.375" style="2" bestFit="1" customWidth="1"/>
    <col min="7453" max="7453" width="14.625" style="2" bestFit="1" customWidth="1"/>
    <col min="7454" max="7454" width="14" style="2" bestFit="1" customWidth="1"/>
    <col min="7455" max="7455" width="16.5" style="2" bestFit="1" customWidth="1"/>
    <col min="7456" max="7456" width="7.625" style="2" bestFit="1" customWidth="1"/>
    <col min="7457" max="7677" width="9.125" style="2"/>
    <col min="7678" max="7678" width="3.875" style="2" customWidth="1"/>
    <col min="7679" max="7679" width="28.625" style="2" customWidth="1"/>
    <col min="7680" max="7680" width="18.875" style="2" bestFit="1" customWidth="1"/>
    <col min="7681" max="7681" width="14" style="2" bestFit="1" customWidth="1"/>
    <col min="7682" max="7682" width="12.625" style="2" bestFit="1" customWidth="1"/>
    <col min="7683" max="7684" width="18.875" style="2" bestFit="1" customWidth="1"/>
    <col min="7685" max="7686" width="15.375" style="2" bestFit="1" customWidth="1"/>
    <col min="7687" max="7687" width="18.875" style="2" bestFit="1" customWidth="1"/>
    <col min="7688" max="7688" width="15.375" style="2" bestFit="1" customWidth="1"/>
    <col min="7689" max="7689" width="17.625" style="2" bestFit="1" customWidth="1"/>
    <col min="7690" max="7690" width="15.375" style="2" bestFit="1" customWidth="1"/>
    <col min="7691" max="7693" width="16.5" style="2" bestFit="1" customWidth="1"/>
    <col min="7694" max="7694" width="15.375" style="2" bestFit="1" customWidth="1"/>
    <col min="7695" max="7695" width="17.625" style="2" bestFit="1" customWidth="1"/>
    <col min="7696" max="7696" width="18.875" style="2" bestFit="1" customWidth="1"/>
    <col min="7697" max="7697" width="27.875" style="2" bestFit="1" customWidth="1"/>
    <col min="7698" max="7698" width="16.5" style="2" bestFit="1" customWidth="1"/>
    <col min="7699" max="7699" width="15.375" style="2" bestFit="1" customWidth="1"/>
    <col min="7700" max="7701" width="14" style="2" bestFit="1" customWidth="1"/>
    <col min="7702" max="7702" width="15.375" style="2" bestFit="1" customWidth="1"/>
    <col min="7703" max="7703" width="14" style="2" bestFit="1" customWidth="1"/>
    <col min="7704" max="7704" width="12.625" style="2" bestFit="1" customWidth="1"/>
    <col min="7705" max="7705" width="14" style="2" bestFit="1" customWidth="1"/>
    <col min="7706" max="7706" width="15.375" style="2" bestFit="1" customWidth="1"/>
    <col min="7707" max="7707" width="14" style="2" bestFit="1" customWidth="1"/>
    <col min="7708" max="7708" width="15.375" style="2" bestFit="1" customWidth="1"/>
    <col min="7709" max="7709" width="14.625" style="2" bestFit="1" customWidth="1"/>
    <col min="7710" max="7710" width="14" style="2" bestFit="1" customWidth="1"/>
    <col min="7711" max="7711" width="16.5" style="2" bestFit="1" customWidth="1"/>
    <col min="7712" max="7712" width="7.625" style="2" bestFit="1" customWidth="1"/>
    <col min="7713" max="7933" width="9.125" style="2"/>
    <col min="7934" max="7934" width="3.875" style="2" customWidth="1"/>
    <col min="7935" max="7935" width="28.625" style="2" customWidth="1"/>
    <col min="7936" max="7936" width="18.875" style="2" bestFit="1" customWidth="1"/>
    <col min="7937" max="7937" width="14" style="2" bestFit="1" customWidth="1"/>
    <col min="7938" max="7938" width="12.625" style="2" bestFit="1" customWidth="1"/>
    <col min="7939" max="7940" width="18.875" style="2" bestFit="1" customWidth="1"/>
    <col min="7941" max="7942" width="15.375" style="2" bestFit="1" customWidth="1"/>
    <col min="7943" max="7943" width="18.875" style="2" bestFit="1" customWidth="1"/>
    <col min="7944" max="7944" width="15.375" style="2" bestFit="1" customWidth="1"/>
    <col min="7945" max="7945" width="17.625" style="2" bestFit="1" customWidth="1"/>
    <col min="7946" max="7946" width="15.375" style="2" bestFit="1" customWidth="1"/>
    <col min="7947" max="7949" width="16.5" style="2" bestFit="1" customWidth="1"/>
    <col min="7950" max="7950" width="15.375" style="2" bestFit="1" customWidth="1"/>
    <col min="7951" max="7951" width="17.625" style="2" bestFit="1" customWidth="1"/>
    <col min="7952" max="7952" width="18.875" style="2" bestFit="1" customWidth="1"/>
    <col min="7953" max="7953" width="27.875" style="2" bestFit="1" customWidth="1"/>
    <col min="7954" max="7954" width="16.5" style="2" bestFit="1" customWidth="1"/>
    <col min="7955" max="7955" width="15.375" style="2" bestFit="1" customWidth="1"/>
    <col min="7956" max="7957" width="14" style="2" bestFit="1" customWidth="1"/>
    <col min="7958" max="7958" width="15.375" style="2" bestFit="1" customWidth="1"/>
    <col min="7959" max="7959" width="14" style="2" bestFit="1" customWidth="1"/>
    <col min="7960" max="7960" width="12.625" style="2" bestFit="1" customWidth="1"/>
    <col min="7961" max="7961" width="14" style="2" bestFit="1" customWidth="1"/>
    <col min="7962" max="7962" width="15.375" style="2" bestFit="1" customWidth="1"/>
    <col min="7963" max="7963" width="14" style="2" bestFit="1" customWidth="1"/>
    <col min="7964" max="7964" width="15.375" style="2" bestFit="1" customWidth="1"/>
    <col min="7965" max="7965" width="14.625" style="2" bestFit="1" customWidth="1"/>
    <col min="7966" max="7966" width="14" style="2" bestFit="1" customWidth="1"/>
    <col min="7967" max="7967" width="16.5" style="2" bestFit="1" customWidth="1"/>
    <col min="7968" max="7968" width="7.625" style="2" bestFit="1" customWidth="1"/>
    <col min="7969" max="8189" width="9.125" style="2"/>
    <col min="8190" max="8190" width="3.875" style="2" customWidth="1"/>
    <col min="8191" max="8191" width="28.625" style="2" customWidth="1"/>
    <col min="8192" max="8192" width="18.875" style="2" bestFit="1" customWidth="1"/>
    <col min="8193" max="8193" width="14" style="2" bestFit="1" customWidth="1"/>
    <col min="8194" max="8194" width="12.625" style="2" bestFit="1" customWidth="1"/>
    <col min="8195" max="8196" width="18.875" style="2" bestFit="1" customWidth="1"/>
    <col min="8197" max="8198" width="15.375" style="2" bestFit="1" customWidth="1"/>
    <col min="8199" max="8199" width="18.875" style="2" bestFit="1" customWidth="1"/>
    <col min="8200" max="8200" width="15.375" style="2" bestFit="1" customWidth="1"/>
    <col min="8201" max="8201" width="17.625" style="2" bestFit="1" customWidth="1"/>
    <col min="8202" max="8202" width="15.375" style="2" bestFit="1" customWidth="1"/>
    <col min="8203" max="8205" width="16.5" style="2" bestFit="1" customWidth="1"/>
    <col min="8206" max="8206" width="15.375" style="2" bestFit="1" customWidth="1"/>
    <col min="8207" max="8207" width="17.625" style="2" bestFit="1" customWidth="1"/>
    <col min="8208" max="8208" width="18.875" style="2" bestFit="1" customWidth="1"/>
    <col min="8209" max="8209" width="27.875" style="2" bestFit="1" customWidth="1"/>
    <col min="8210" max="8210" width="16.5" style="2" bestFit="1" customWidth="1"/>
    <col min="8211" max="8211" width="15.375" style="2" bestFit="1" customWidth="1"/>
    <col min="8212" max="8213" width="14" style="2" bestFit="1" customWidth="1"/>
    <col min="8214" max="8214" width="15.375" style="2" bestFit="1" customWidth="1"/>
    <col min="8215" max="8215" width="14" style="2" bestFit="1" customWidth="1"/>
    <col min="8216" max="8216" width="12.625" style="2" bestFit="1" customWidth="1"/>
    <col min="8217" max="8217" width="14" style="2" bestFit="1" customWidth="1"/>
    <col min="8218" max="8218" width="15.375" style="2" bestFit="1" customWidth="1"/>
    <col min="8219" max="8219" width="14" style="2" bestFit="1" customWidth="1"/>
    <col min="8220" max="8220" width="15.375" style="2" bestFit="1" customWidth="1"/>
    <col min="8221" max="8221" width="14.625" style="2" bestFit="1" customWidth="1"/>
    <col min="8222" max="8222" width="14" style="2" bestFit="1" customWidth="1"/>
    <col min="8223" max="8223" width="16.5" style="2" bestFit="1" customWidth="1"/>
    <col min="8224" max="8224" width="7.625" style="2" bestFit="1" customWidth="1"/>
    <col min="8225" max="8445" width="9.125" style="2"/>
    <col min="8446" max="8446" width="3.875" style="2" customWidth="1"/>
    <col min="8447" max="8447" width="28.625" style="2" customWidth="1"/>
    <col min="8448" max="8448" width="18.875" style="2" bestFit="1" customWidth="1"/>
    <col min="8449" max="8449" width="14" style="2" bestFit="1" customWidth="1"/>
    <col min="8450" max="8450" width="12.625" style="2" bestFit="1" customWidth="1"/>
    <col min="8451" max="8452" width="18.875" style="2" bestFit="1" customWidth="1"/>
    <col min="8453" max="8454" width="15.375" style="2" bestFit="1" customWidth="1"/>
    <col min="8455" max="8455" width="18.875" style="2" bestFit="1" customWidth="1"/>
    <col min="8456" max="8456" width="15.375" style="2" bestFit="1" customWidth="1"/>
    <col min="8457" max="8457" width="17.625" style="2" bestFit="1" customWidth="1"/>
    <col min="8458" max="8458" width="15.375" style="2" bestFit="1" customWidth="1"/>
    <col min="8459" max="8461" width="16.5" style="2" bestFit="1" customWidth="1"/>
    <col min="8462" max="8462" width="15.375" style="2" bestFit="1" customWidth="1"/>
    <col min="8463" max="8463" width="17.625" style="2" bestFit="1" customWidth="1"/>
    <col min="8464" max="8464" width="18.875" style="2" bestFit="1" customWidth="1"/>
    <col min="8465" max="8465" width="27.875" style="2" bestFit="1" customWidth="1"/>
    <col min="8466" max="8466" width="16.5" style="2" bestFit="1" customWidth="1"/>
    <col min="8467" max="8467" width="15.375" style="2" bestFit="1" customWidth="1"/>
    <col min="8468" max="8469" width="14" style="2" bestFit="1" customWidth="1"/>
    <col min="8470" max="8470" width="15.375" style="2" bestFit="1" customWidth="1"/>
    <col min="8471" max="8471" width="14" style="2" bestFit="1" customWidth="1"/>
    <col min="8472" max="8472" width="12.625" style="2" bestFit="1" customWidth="1"/>
    <col min="8473" max="8473" width="14" style="2" bestFit="1" customWidth="1"/>
    <col min="8474" max="8474" width="15.375" style="2" bestFit="1" customWidth="1"/>
    <col min="8475" max="8475" width="14" style="2" bestFit="1" customWidth="1"/>
    <col min="8476" max="8476" width="15.375" style="2" bestFit="1" customWidth="1"/>
    <col min="8477" max="8477" width="14.625" style="2" bestFit="1" customWidth="1"/>
    <col min="8478" max="8478" width="14" style="2" bestFit="1" customWidth="1"/>
    <col min="8479" max="8479" width="16.5" style="2" bestFit="1" customWidth="1"/>
    <col min="8480" max="8480" width="7.625" style="2" bestFit="1" customWidth="1"/>
    <col min="8481" max="8701" width="9.125" style="2"/>
    <col min="8702" max="8702" width="3.875" style="2" customWidth="1"/>
    <col min="8703" max="8703" width="28.625" style="2" customWidth="1"/>
    <col min="8704" max="8704" width="18.875" style="2" bestFit="1" customWidth="1"/>
    <col min="8705" max="8705" width="14" style="2" bestFit="1" customWidth="1"/>
    <col min="8706" max="8706" width="12.625" style="2" bestFit="1" customWidth="1"/>
    <col min="8707" max="8708" width="18.875" style="2" bestFit="1" customWidth="1"/>
    <col min="8709" max="8710" width="15.375" style="2" bestFit="1" customWidth="1"/>
    <col min="8711" max="8711" width="18.875" style="2" bestFit="1" customWidth="1"/>
    <col min="8712" max="8712" width="15.375" style="2" bestFit="1" customWidth="1"/>
    <col min="8713" max="8713" width="17.625" style="2" bestFit="1" customWidth="1"/>
    <col min="8714" max="8714" width="15.375" style="2" bestFit="1" customWidth="1"/>
    <col min="8715" max="8717" width="16.5" style="2" bestFit="1" customWidth="1"/>
    <col min="8718" max="8718" width="15.375" style="2" bestFit="1" customWidth="1"/>
    <col min="8719" max="8719" width="17.625" style="2" bestFit="1" customWidth="1"/>
    <col min="8720" max="8720" width="18.875" style="2" bestFit="1" customWidth="1"/>
    <col min="8721" max="8721" width="27.875" style="2" bestFit="1" customWidth="1"/>
    <col min="8722" max="8722" width="16.5" style="2" bestFit="1" customWidth="1"/>
    <col min="8723" max="8723" width="15.375" style="2" bestFit="1" customWidth="1"/>
    <col min="8724" max="8725" width="14" style="2" bestFit="1" customWidth="1"/>
    <col min="8726" max="8726" width="15.375" style="2" bestFit="1" customWidth="1"/>
    <col min="8727" max="8727" width="14" style="2" bestFit="1" customWidth="1"/>
    <col min="8728" max="8728" width="12.625" style="2" bestFit="1" customWidth="1"/>
    <col min="8729" max="8729" width="14" style="2" bestFit="1" customWidth="1"/>
    <col min="8730" max="8730" width="15.375" style="2" bestFit="1" customWidth="1"/>
    <col min="8731" max="8731" width="14" style="2" bestFit="1" customWidth="1"/>
    <col min="8732" max="8732" width="15.375" style="2" bestFit="1" customWidth="1"/>
    <col min="8733" max="8733" width="14.625" style="2" bestFit="1" customWidth="1"/>
    <col min="8734" max="8734" width="14" style="2" bestFit="1" customWidth="1"/>
    <col min="8735" max="8735" width="16.5" style="2" bestFit="1" customWidth="1"/>
    <col min="8736" max="8736" width="7.625" style="2" bestFit="1" customWidth="1"/>
    <col min="8737" max="8957" width="9.125" style="2"/>
    <col min="8958" max="8958" width="3.875" style="2" customWidth="1"/>
    <col min="8959" max="8959" width="28.625" style="2" customWidth="1"/>
    <col min="8960" max="8960" width="18.875" style="2" bestFit="1" customWidth="1"/>
    <col min="8961" max="8961" width="14" style="2" bestFit="1" customWidth="1"/>
    <col min="8962" max="8962" width="12.625" style="2" bestFit="1" customWidth="1"/>
    <col min="8963" max="8964" width="18.875" style="2" bestFit="1" customWidth="1"/>
    <col min="8965" max="8966" width="15.375" style="2" bestFit="1" customWidth="1"/>
    <col min="8967" max="8967" width="18.875" style="2" bestFit="1" customWidth="1"/>
    <col min="8968" max="8968" width="15.375" style="2" bestFit="1" customWidth="1"/>
    <col min="8969" max="8969" width="17.625" style="2" bestFit="1" customWidth="1"/>
    <col min="8970" max="8970" width="15.375" style="2" bestFit="1" customWidth="1"/>
    <col min="8971" max="8973" width="16.5" style="2" bestFit="1" customWidth="1"/>
    <col min="8974" max="8974" width="15.375" style="2" bestFit="1" customWidth="1"/>
    <col min="8975" max="8975" width="17.625" style="2" bestFit="1" customWidth="1"/>
    <col min="8976" max="8976" width="18.875" style="2" bestFit="1" customWidth="1"/>
    <col min="8977" max="8977" width="27.875" style="2" bestFit="1" customWidth="1"/>
    <col min="8978" max="8978" width="16.5" style="2" bestFit="1" customWidth="1"/>
    <col min="8979" max="8979" width="15.375" style="2" bestFit="1" customWidth="1"/>
    <col min="8980" max="8981" width="14" style="2" bestFit="1" customWidth="1"/>
    <col min="8982" max="8982" width="15.375" style="2" bestFit="1" customWidth="1"/>
    <col min="8983" max="8983" width="14" style="2" bestFit="1" customWidth="1"/>
    <col min="8984" max="8984" width="12.625" style="2" bestFit="1" customWidth="1"/>
    <col min="8985" max="8985" width="14" style="2" bestFit="1" customWidth="1"/>
    <col min="8986" max="8986" width="15.375" style="2" bestFit="1" customWidth="1"/>
    <col min="8987" max="8987" width="14" style="2" bestFit="1" customWidth="1"/>
    <col min="8988" max="8988" width="15.375" style="2" bestFit="1" customWidth="1"/>
    <col min="8989" max="8989" width="14.625" style="2" bestFit="1" customWidth="1"/>
    <col min="8990" max="8990" width="14" style="2" bestFit="1" customWidth="1"/>
    <col min="8991" max="8991" width="16.5" style="2" bestFit="1" customWidth="1"/>
    <col min="8992" max="8992" width="7.625" style="2" bestFit="1" customWidth="1"/>
    <col min="8993" max="9213" width="9.125" style="2"/>
    <col min="9214" max="9214" width="3.875" style="2" customWidth="1"/>
    <col min="9215" max="9215" width="28.625" style="2" customWidth="1"/>
    <col min="9216" max="9216" width="18.875" style="2" bestFit="1" customWidth="1"/>
    <col min="9217" max="9217" width="14" style="2" bestFit="1" customWidth="1"/>
    <col min="9218" max="9218" width="12.625" style="2" bestFit="1" customWidth="1"/>
    <col min="9219" max="9220" width="18.875" style="2" bestFit="1" customWidth="1"/>
    <col min="9221" max="9222" width="15.375" style="2" bestFit="1" customWidth="1"/>
    <col min="9223" max="9223" width="18.875" style="2" bestFit="1" customWidth="1"/>
    <col min="9224" max="9224" width="15.375" style="2" bestFit="1" customWidth="1"/>
    <col min="9225" max="9225" width="17.625" style="2" bestFit="1" customWidth="1"/>
    <col min="9226" max="9226" width="15.375" style="2" bestFit="1" customWidth="1"/>
    <col min="9227" max="9229" width="16.5" style="2" bestFit="1" customWidth="1"/>
    <col min="9230" max="9230" width="15.375" style="2" bestFit="1" customWidth="1"/>
    <col min="9231" max="9231" width="17.625" style="2" bestFit="1" customWidth="1"/>
    <col min="9232" max="9232" width="18.875" style="2" bestFit="1" customWidth="1"/>
    <col min="9233" max="9233" width="27.875" style="2" bestFit="1" customWidth="1"/>
    <col min="9234" max="9234" width="16.5" style="2" bestFit="1" customWidth="1"/>
    <col min="9235" max="9235" width="15.375" style="2" bestFit="1" customWidth="1"/>
    <col min="9236" max="9237" width="14" style="2" bestFit="1" customWidth="1"/>
    <col min="9238" max="9238" width="15.375" style="2" bestFit="1" customWidth="1"/>
    <col min="9239" max="9239" width="14" style="2" bestFit="1" customWidth="1"/>
    <col min="9240" max="9240" width="12.625" style="2" bestFit="1" customWidth="1"/>
    <col min="9241" max="9241" width="14" style="2" bestFit="1" customWidth="1"/>
    <col min="9242" max="9242" width="15.375" style="2" bestFit="1" customWidth="1"/>
    <col min="9243" max="9243" width="14" style="2" bestFit="1" customWidth="1"/>
    <col min="9244" max="9244" width="15.375" style="2" bestFit="1" customWidth="1"/>
    <col min="9245" max="9245" width="14.625" style="2" bestFit="1" customWidth="1"/>
    <col min="9246" max="9246" width="14" style="2" bestFit="1" customWidth="1"/>
    <col min="9247" max="9247" width="16.5" style="2" bestFit="1" customWidth="1"/>
    <col min="9248" max="9248" width="7.625" style="2" bestFit="1" customWidth="1"/>
    <col min="9249" max="9469" width="9.125" style="2"/>
    <col min="9470" max="9470" width="3.875" style="2" customWidth="1"/>
    <col min="9471" max="9471" width="28.625" style="2" customWidth="1"/>
    <col min="9472" max="9472" width="18.875" style="2" bestFit="1" customWidth="1"/>
    <col min="9473" max="9473" width="14" style="2" bestFit="1" customWidth="1"/>
    <col min="9474" max="9474" width="12.625" style="2" bestFit="1" customWidth="1"/>
    <col min="9475" max="9476" width="18.875" style="2" bestFit="1" customWidth="1"/>
    <col min="9477" max="9478" width="15.375" style="2" bestFit="1" customWidth="1"/>
    <col min="9479" max="9479" width="18.875" style="2" bestFit="1" customWidth="1"/>
    <col min="9480" max="9480" width="15.375" style="2" bestFit="1" customWidth="1"/>
    <col min="9481" max="9481" width="17.625" style="2" bestFit="1" customWidth="1"/>
    <col min="9482" max="9482" width="15.375" style="2" bestFit="1" customWidth="1"/>
    <col min="9483" max="9485" width="16.5" style="2" bestFit="1" customWidth="1"/>
    <col min="9486" max="9486" width="15.375" style="2" bestFit="1" customWidth="1"/>
    <col min="9487" max="9487" width="17.625" style="2" bestFit="1" customWidth="1"/>
    <col min="9488" max="9488" width="18.875" style="2" bestFit="1" customWidth="1"/>
    <col min="9489" max="9489" width="27.875" style="2" bestFit="1" customWidth="1"/>
    <col min="9490" max="9490" width="16.5" style="2" bestFit="1" customWidth="1"/>
    <col min="9491" max="9491" width="15.375" style="2" bestFit="1" customWidth="1"/>
    <col min="9492" max="9493" width="14" style="2" bestFit="1" customWidth="1"/>
    <col min="9494" max="9494" width="15.375" style="2" bestFit="1" customWidth="1"/>
    <col min="9495" max="9495" width="14" style="2" bestFit="1" customWidth="1"/>
    <col min="9496" max="9496" width="12.625" style="2" bestFit="1" customWidth="1"/>
    <col min="9497" max="9497" width="14" style="2" bestFit="1" customWidth="1"/>
    <col min="9498" max="9498" width="15.375" style="2" bestFit="1" customWidth="1"/>
    <col min="9499" max="9499" width="14" style="2" bestFit="1" customWidth="1"/>
    <col min="9500" max="9500" width="15.375" style="2" bestFit="1" customWidth="1"/>
    <col min="9501" max="9501" width="14.625" style="2" bestFit="1" customWidth="1"/>
    <col min="9502" max="9502" width="14" style="2" bestFit="1" customWidth="1"/>
    <col min="9503" max="9503" width="16.5" style="2" bestFit="1" customWidth="1"/>
    <col min="9504" max="9504" width="7.625" style="2" bestFit="1" customWidth="1"/>
    <col min="9505" max="9725" width="9.125" style="2"/>
    <col min="9726" max="9726" width="3.875" style="2" customWidth="1"/>
    <col min="9727" max="9727" width="28.625" style="2" customWidth="1"/>
    <col min="9728" max="9728" width="18.875" style="2" bestFit="1" customWidth="1"/>
    <col min="9729" max="9729" width="14" style="2" bestFit="1" customWidth="1"/>
    <col min="9730" max="9730" width="12.625" style="2" bestFit="1" customWidth="1"/>
    <col min="9731" max="9732" width="18.875" style="2" bestFit="1" customWidth="1"/>
    <col min="9733" max="9734" width="15.375" style="2" bestFit="1" customWidth="1"/>
    <col min="9735" max="9735" width="18.875" style="2" bestFit="1" customWidth="1"/>
    <col min="9736" max="9736" width="15.375" style="2" bestFit="1" customWidth="1"/>
    <col min="9737" max="9737" width="17.625" style="2" bestFit="1" customWidth="1"/>
    <col min="9738" max="9738" width="15.375" style="2" bestFit="1" customWidth="1"/>
    <col min="9739" max="9741" width="16.5" style="2" bestFit="1" customWidth="1"/>
    <col min="9742" max="9742" width="15.375" style="2" bestFit="1" customWidth="1"/>
    <col min="9743" max="9743" width="17.625" style="2" bestFit="1" customWidth="1"/>
    <col min="9744" max="9744" width="18.875" style="2" bestFit="1" customWidth="1"/>
    <col min="9745" max="9745" width="27.875" style="2" bestFit="1" customWidth="1"/>
    <col min="9746" max="9746" width="16.5" style="2" bestFit="1" customWidth="1"/>
    <col min="9747" max="9747" width="15.375" style="2" bestFit="1" customWidth="1"/>
    <col min="9748" max="9749" width="14" style="2" bestFit="1" customWidth="1"/>
    <col min="9750" max="9750" width="15.375" style="2" bestFit="1" customWidth="1"/>
    <col min="9751" max="9751" width="14" style="2" bestFit="1" customWidth="1"/>
    <col min="9752" max="9752" width="12.625" style="2" bestFit="1" customWidth="1"/>
    <col min="9753" max="9753" width="14" style="2" bestFit="1" customWidth="1"/>
    <col min="9754" max="9754" width="15.375" style="2" bestFit="1" customWidth="1"/>
    <col min="9755" max="9755" width="14" style="2" bestFit="1" customWidth="1"/>
    <col min="9756" max="9756" width="15.375" style="2" bestFit="1" customWidth="1"/>
    <col min="9757" max="9757" width="14.625" style="2" bestFit="1" customWidth="1"/>
    <col min="9758" max="9758" width="14" style="2" bestFit="1" customWidth="1"/>
    <col min="9759" max="9759" width="16.5" style="2" bestFit="1" customWidth="1"/>
    <col min="9760" max="9760" width="7.625" style="2" bestFit="1" customWidth="1"/>
    <col min="9761" max="9981" width="9.125" style="2"/>
    <col min="9982" max="9982" width="3.875" style="2" customWidth="1"/>
    <col min="9983" max="9983" width="28.625" style="2" customWidth="1"/>
    <col min="9984" max="9984" width="18.875" style="2" bestFit="1" customWidth="1"/>
    <col min="9985" max="9985" width="14" style="2" bestFit="1" customWidth="1"/>
    <col min="9986" max="9986" width="12.625" style="2" bestFit="1" customWidth="1"/>
    <col min="9987" max="9988" width="18.875" style="2" bestFit="1" customWidth="1"/>
    <col min="9989" max="9990" width="15.375" style="2" bestFit="1" customWidth="1"/>
    <col min="9991" max="9991" width="18.875" style="2" bestFit="1" customWidth="1"/>
    <col min="9992" max="9992" width="15.375" style="2" bestFit="1" customWidth="1"/>
    <col min="9993" max="9993" width="17.625" style="2" bestFit="1" customWidth="1"/>
    <col min="9994" max="9994" width="15.375" style="2" bestFit="1" customWidth="1"/>
    <col min="9995" max="9997" width="16.5" style="2" bestFit="1" customWidth="1"/>
    <col min="9998" max="9998" width="15.375" style="2" bestFit="1" customWidth="1"/>
    <col min="9999" max="9999" width="17.625" style="2" bestFit="1" customWidth="1"/>
    <col min="10000" max="10000" width="18.875" style="2" bestFit="1" customWidth="1"/>
    <col min="10001" max="10001" width="27.875" style="2" bestFit="1" customWidth="1"/>
    <col min="10002" max="10002" width="16.5" style="2" bestFit="1" customWidth="1"/>
    <col min="10003" max="10003" width="15.375" style="2" bestFit="1" customWidth="1"/>
    <col min="10004" max="10005" width="14" style="2" bestFit="1" customWidth="1"/>
    <col min="10006" max="10006" width="15.375" style="2" bestFit="1" customWidth="1"/>
    <col min="10007" max="10007" width="14" style="2" bestFit="1" customWidth="1"/>
    <col min="10008" max="10008" width="12.625" style="2" bestFit="1" customWidth="1"/>
    <col min="10009" max="10009" width="14" style="2" bestFit="1" customWidth="1"/>
    <col min="10010" max="10010" width="15.375" style="2" bestFit="1" customWidth="1"/>
    <col min="10011" max="10011" width="14" style="2" bestFit="1" customWidth="1"/>
    <col min="10012" max="10012" width="15.375" style="2" bestFit="1" customWidth="1"/>
    <col min="10013" max="10013" width="14.625" style="2" bestFit="1" customWidth="1"/>
    <col min="10014" max="10014" width="14" style="2" bestFit="1" customWidth="1"/>
    <col min="10015" max="10015" width="16.5" style="2" bestFit="1" customWidth="1"/>
    <col min="10016" max="10016" width="7.625" style="2" bestFit="1" customWidth="1"/>
    <col min="10017" max="10237" width="9.125" style="2"/>
    <col min="10238" max="10238" width="3.875" style="2" customWidth="1"/>
    <col min="10239" max="10239" width="28.625" style="2" customWidth="1"/>
    <col min="10240" max="10240" width="18.875" style="2" bestFit="1" customWidth="1"/>
    <col min="10241" max="10241" width="14" style="2" bestFit="1" customWidth="1"/>
    <col min="10242" max="10242" width="12.625" style="2" bestFit="1" customWidth="1"/>
    <col min="10243" max="10244" width="18.875" style="2" bestFit="1" customWidth="1"/>
    <col min="10245" max="10246" width="15.375" style="2" bestFit="1" customWidth="1"/>
    <col min="10247" max="10247" width="18.875" style="2" bestFit="1" customWidth="1"/>
    <col min="10248" max="10248" width="15.375" style="2" bestFit="1" customWidth="1"/>
    <col min="10249" max="10249" width="17.625" style="2" bestFit="1" customWidth="1"/>
    <col min="10250" max="10250" width="15.375" style="2" bestFit="1" customWidth="1"/>
    <col min="10251" max="10253" width="16.5" style="2" bestFit="1" customWidth="1"/>
    <col min="10254" max="10254" width="15.375" style="2" bestFit="1" customWidth="1"/>
    <col min="10255" max="10255" width="17.625" style="2" bestFit="1" customWidth="1"/>
    <col min="10256" max="10256" width="18.875" style="2" bestFit="1" customWidth="1"/>
    <col min="10257" max="10257" width="27.875" style="2" bestFit="1" customWidth="1"/>
    <col min="10258" max="10258" width="16.5" style="2" bestFit="1" customWidth="1"/>
    <col min="10259" max="10259" width="15.375" style="2" bestFit="1" customWidth="1"/>
    <col min="10260" max="10261" width="14" style="2" bestFit="1" customWidth="1"/>
    <col min="10262" max="10262" width="15.375" style="2" bestFit="1" customWidth="1"/>
    <col min="10263" max="10263" width="14" style="2" bestFit="1" customWidth="1"/>
    <col min="10264" max="10264" width="12.625" style="2" bestFit="1" customWidth="1"/>
    <col min="10265" max="10265" width="14" style="2" bestFit="1" customWidth="1"/>
    <col min="10266" max="10266" width="15.375" style="2" bestFit="1" customWidth="1"/>
    <col min="10267" max="10267" width="14" style="2" bestFit="1" customWidth="1"/>
    <col min="10268" max="10268" width="15.375" style="2" bestFit="1" customWidth="1"/>
    <col min="10269" max="10269" width="14.625" style="2" bestFit="1" customWidth="1"/>
    <col min="10270" max="10270" width="14" style="2" bestFit="1" customWidth="1"/>
    <col min="10271" max="10271" width="16.5" style="2" bestFit="1" customWidth="1"/>
    <col min="10272" max="10272" width="7.625" style="2" bestFit="1" customWidth="1"/>
    <col min="10273" max="10493" width="9.125" style="2"/>
    <col min="10494" max="10494" width="3.875" style="2" customWidth="1"/>
    <col min="10495" max="10495" width="28.625" style="2" customWidth="1"/>
    <col min="10496" max="10496" width="18.875" style="2" bestFit="1" customWidth="1"/>
    <col min="10497" max="10497" width="14" style="2" bestFit="1" customWidth="1"/>
    <col min="10498" max="10498" width="12.625" style="2" bestFit="1" customWidth="1"/>
    <col min="10499" max="10500" width="18.875" style="2" bestFit="1" customWidth="1"/>
    <col min="10501" max="10502" width="15.375" style="2" bestFit="1" customWidth="1"/>
    <col min="10503" max="10503" width="18.875" style="2" bestFit="1" customWidth="1"/>
    <col min="10504" max="10504" width="15.375" style="2" bestFit="1" customWidth="1"/>
    <col min="10505" max="10505" width="17.625" style="2" bestFit="1" customWidth="1"/>
    <col min="10506" max="10506" width="15.375" style="2" bestFit="1" customWidth="1"/>
    <col min="10507" max="10509" width="16.5" style="2" bestFit="1" customWidth="1"/>
    <col min="10510" max="10510" width="15.375" style="2" bestFit="1" customWidth="1"/>
    <col min="10511" max="10511" width="17.625" style="2" bestFit="1" customWidth="1"/>
    <col min="10512" max="10512" width="18.875" style="2" bestFit="1" customWidth="1"/>
    <col min="10513" max="10513" width="27.875" style="2" bestFit="1" customWidth="1"/>
    <col min="10514" max="10514" width="16.5" style="2" bestFit="1" customWidth="1"/>
    <col min="10515" max="10515" width="15.375" style="2" bestFit="1" customWidth="1"/>
    <col min="10516" max="10517" width="14" style="2" bestFit="1" customWidth="1"/>
    <col min="10518" max="10518" width="15.375" style="2" bestFit="1" customWidth="1"/>
    <col min="10519" max="10519" width="14" style="2" bestFit="1" customWidth="1"/>
    <col min="10520" max="10520" width="12.625" style="2" bestFit="1" customWidth="1"/>
    <col min="10521" max="10521" width="14" style="2" bestFit="1" customWidth="1"/>
    <col min="10522" max="10522" width="15.375" style="2" bestFit="1" customWidth="1"/>
    <col min="10523" max="10523" width="14" style="2" bestFit="1" customWidth="1"/>
    <col min="10524" max="10524" width="15.375" style="2" bestFit="1" customWidth="1"/>
    <col min="10525" max="10525" width="14.625" style="2" bestFit="1" customWidth="1"/>
    <col min="10526" max="10526" width="14" style="2" bestFit="1" customWidth="1"/>
    <col min="10527" max="10527" width="16.5" style="2" bestFit="1" customWidth="1"/>
    <col min="10528" max="10528" width="7.625" style="2" bestFit="1" customWidth="1"/>
    <col min="10529" max="10749" width="9.125" style="2"/>
    <col min="10750" max="10750" width="3.875" style="2" customWidth="1"/>
    <col min="10751" max="10751" width="28.625" style="2" customWidth="1"/>
    <col min="10752" max="10752" width="18.875" style="2" bestFit="1" customWidth="1"/>
    <col min="10753" max="10753" width="14" style="2" bestFit="1" customWidth="1"/>
    <col min="10754" max="10754" width="12.625" style="2" bestFit="1" customWidth="1"/>
    <col min="10755" max="10756" width="18.875" style="2" bestFit="1" customWidth="1"/>
    <col min="10757" max="10758" width="15.375" style="2" bestFit="1" customWidth="1"/>
    <col min="10759" max="10759" width="18.875" style="2" bestFit="1" customWidth="1"/>
    <col min="10760" max="10760" width="15.375" style="2" bestFit="1" customWidth="1"/>
    <col min="10761" max="10761" width="17.625" style="2" bestFit="1" customWidth="1"/>
    <col min="10762" max="10762" width="15.375" style="2" bestFit="1" customWidth="1"/>
    <col min="10763" max="10765" width="16.5" style="2" bestFit="1" customWidth="1"/>
    <col min="10766" max="10766" width="15.375" style="2" bestFit="1" customWidth="1"/>
    <col min="10767" max="10767" width="17.625" style="2" bestFit="1" customWidth="1"/>
    <col min="10768" max="10768" width="18.875" style="2" bestFit="1" customWidth="1"/>
    <col min="10769" max="10769" width="27.875" style="2" bestFit="1" customWidth="1"/>
    <col min="10770" max="10770" width="16.5" style="2" bestFit="1" customWidth="1"/>
    <col min="10771" max="10771" width="15.375" style="2" bestFit="1" customWidth="1"/>
    <col min="10772" max="10773" width="14" style="2" bestFit="1" customWidth="1"/>
    <col min="10774" max="10774" width="15.375" style="2" bestFit="1" customWidth="1"/>
    <col min="10775" max="10775" width="14" style="2" bestFit="1" customWidth="1"/>
    <col min="10776" max="10776" width="12.625" style="2" bestFit="1" customWidth="1"/>
    <col min="10777" max="10777" width="14" style="2" bestFit="1" customWidth="1"/>
    <col min="10778" max="10778" width="15.375" style="2" bestFit="1" customWidth="1"/>
    <col min="10779" max="10779" width="14" style="2" bestFit="1" customWidth="1"/>
    <col min="10780" max="10780" width="15.375" style="2" bestFit="1" customWidth="1"/>
    <col min="10781" max="10781" width="14.625" style="2" bestFit="1" customWidth="1"/>
    <col min="10782" max="10782" width="14" style="2" bestFit="1" customWidth="1"/>
    <col min="10783" max="10783" width="16.5" style="2" bestFit="1" customWidth="1"/>
    <col min="10784" max="10784" width="7.625" style="2" bestFit="1" customWidth="1"/>
    <col min="10785" max="11005" width="9.125" style="2"/>
    <col min="11006" max="11006" width="3.875" style="2" customWidth="1"/>
    <col min="11007" max="11007" width="28.625" style="2" customWidth="1"/>
    <col min="11008" max="11008" width="18.875" style="2" bestFit="1" customWidth="1"/>
    <col min="11009" max="11009" width="14" style="2" bestFit="1" customWidth="1"/>
    <col min="11010" max="11010" width="12.625" style="2" bestFit="1" customWidth="1"/>
    <col min="11011" max="11012" width="18.875" style="2" bestFit="1" customWidth="1"/>
    <col min="11013" max="11014" width="15.375" style="2" bestFit="1" customWidth="1"/>
    <col min="11015" max="11015" width="18.875" style="2" bestFit="1" customWidth="1"/>
    <col min="11016" max="11016" width="15.375" style="2" bestFit="1" customWidth="1"/>
    <col min="11017" max="11017" width="17.625" style="2" bestFit="1" customWidth="1"/>
    <col min="11018" max="11018" width="15.375" style="2" bestFit="1" customWidth="1"/>
    <col min="11019" max="11021" width="16.5" style="2" bestFit="1" customWidth="1"/>
    <col min="11022" max="11022" width="15.375" style="2" bestFit="1" customWidth="1"/>
    <col min="11023" max="11023" width="17.625" style="2" bestFit="1" customWidth="1"/>
    <col min="11024" max="11024" width="18.875" style="2" bestFit="1" customWidth="1"/>
    <col min="11025" max="11025" width="27.875" style="2" bestFit="1" customWidth="1"/>
    <col min="11026" max="11026" width="16.5" style="2" bestFit="1" customWidth="1"/>
    <col min="11027" max="11027" width="15.375" style="2" bestFit="1" customWidth="1"/>
    <col min="11028" max="11029" width="14" style="2" bestFit="1" customWidth="1"/>
    <col min="11030" max="11030" width="15.375" style="2" bestFit="1" customWidth="1"/>
    <col min="11031" max="11031" width="14" style="2" bestFit="1" customWidth="1"/>
    <col min="11032" max="11032" width="12.625" style="2" bestFit="1" customWidth="1"/>
    <col min="11033" max="11033" width="14" style="2" bestFit="1" customWidth="1"/>
    <col min="11034" max="11034" width="15.375" style="2" bestFit="1" customWidth="1"/>
    <col min="11035" max="11035" width="14" style="2" bestFit="1" customWidth="1"/>
    <col min="11036" max="11036" width="15.375" style="2" bestFit="1" customWidth="1"/>
    <col min="11037" max="11037" width="14.625" style="2" bestFit="1" customWidth="1"/>
    <col min="11038" max="11038" width="14" style="2" bestFit="1" customWidth="1"/>
    <col min="11039" max="11039" width="16.5" style="2" bestFit="1" customWidth="1"/>
    <col min="11040" max="11040" width="7.625" style="2" bestFit="1" customWidth="1"/>
    <col min="11041" max="11261" width="9.125" style="2"/>
    <col min="11262" max="11262" width="3.875" style="2" customWidth="1"/>
    <col min="11263" max="11263" width="28.625" style="2" customWidth="1"/>
    <col min="11264" max="11264" width="18.875" style="2" bestFit="1" customWidth="1"/>
    <col min="11265" max="11265" width="14" style="2" bestFit="1" customWidth="1"/>
    <col min="11266" max="11266" width="12.625" style="2" bestFit="1" customWidth="1"/>
    <col min="11267" max="11268" width="18.875" style="2" bestFit="1" customWidth="1"/>
    <col min="11269" max="11270" width="15.375" style="2" bestFit="1" customWidth="1"/>
    <col min="11271" max="11271" width="18.875" style="2" bestFit="1" customWidth="1"/>
    <col min="11272" max="11272" width="15.375" style="2" bestFit="1" customWidth="1"/>
    <col min="11273" max="11273" width="17.625" style="2" bestFit="1" customWidth="1"/>
    <col min="11274" max="11274" width="15.375" style="2" bestFit="1" customWidth="1"/>
    <col min="11275" max="11277" width="16.5" style="2" bestFit="1" customWidth="1"/>
    <col min="11278" max="11278" width="15.375" style="2" bestFit="1" customWidth="1"/>
    <col min="11279" max="11279" width="17.625" style="2" bestFit="1" customWidth="1"/>
    <col min="11280" max="11280" width="18.875" style="2" bestFit="1" customWidth="1"/>
    <col min="11281" max="11281" width="27.875" style="2" bestFit="1" customWidth="1"/>
    <col min="11282" max="11282" width="16.5" style="2" bestFit="1" customWidth="1"/>
    <col min="11283" max="11283" width="15.375" style="2" bestFit="1" customWidth="1"/>
    <col min="11284" max="11285" width="14" style="2" bestFit="1" customWidth="1"/>
    <col min="11286" max="11286" width="15.375" style="2" bestFit="1" customWidth="1"/>
    <col min="11287" max="11287" width="14" style="2" bestFit="1" customWidth="1"/>
    <col min="11288" max="11288" width="12.625" style="2" bestFit="1" customWidth="1"/>
    <col min="11289" max="11289" width="14" style="2" bestFit="1" customWidth="1"/>
    <col min="11290" max="11290" width="15.375" style="2" bestFit="1" customWidth="1"/>
    <col min="11291" max="11291" width="14" style="2" bestFit="1" customWidth="1"/>
    <col min="11292" max="11292" width="15.375" style="2" bestFit="1" customWidth="1"/>
    <col min="11293" max="11293" width="14.625" style="2" bestFit="1" customWidth="1"/>
    <col min="11294" max="11294" width="14" style="2" bestFit="1" customWidth="1"/>
    <col min="11295" max="11295" width="16.5" style="2" bestFit="1" customWidth="1"/>
    <col min="11296" max="11296" width="7.625" style="2" bestFit="1" customWidth="1"/>
    <col min="11297" max="11517" width="9.125" style="2"/>
    <col min="11518" max="11518" width="3.875" style="2" customWidth="1"/>
    <col min="11519" max="11519" width="28.625" style="2" customWidth="1"/>
    <col min="11520" max="11520" width="18.875" style="2" bestFit="1" customWidth="1"/>
    <col min="11521" max="11521" width="14" style="2" bestFit="1" customWidth="1"/>
    <col min="11522" max="11522" width="12.625" style="2" bestFit="1" customWidth="1"/>
    <col min="11523" max="11524" width="18.875" style="2" bestFit="1" customWidth="1"/>
    <col min="11525" max="11526" width="15.375" style="2" bestFit="1" customWidth="1"/>
    <col min="11527" max="11527" width="18.875" style="2" bestFit="1" customWidth="1"/>
    <col min="11528" max="11528" width="15.375" style="2" bestFit="1" customWidth="1"/>
    <col min="11529" max="11529" width="17.625" style="2" bestFit="1" customWidth="1"/>
    <col min="11530" max="11530" width="15.375" style="2" bestFit="1" customWidth="1"/>
    <col min="11531" max="11533" width="16.5" style="2" bestFit="1" customWidth="1"/>
    <col min="11534" max="11534" width="15.375" style="2" bestFit="1" customWidth="1"/>
    <col min="11535" max="11535" width="17.625" style="2" bestFit="1" customWidth="1"/>
    <col min="11536" max="11536" width="18.875" style="2" bestFit="1" customWidth="1"/>
    <col min="11537" max="11537" width="27.875" style="2" bestFit="1" customWidth="1"/>
    <col min="11538" max="11538" width="16.5" style="2" bestFit="1" customWidth="1"/>
    <col min="11539" max="11539" width="15.375" style="2" bestFit="1" customWidth="1"/>
    <col min="11540" max="11541" width="14" style="2" bestFit="1" customWidth="1"/>
    <col min="11542" max="11542" width="15.375" style="2" bestFit="1" customWidth="1"/>
    <col min="11543" max="11543" width="14" style="2" bestFit="1" customWidth="1"/>
    <col min="11544" max="11544" width="12.625" style="2" bestFit="1" customWidth="1"/>
    <col min="11545" max="11545" width="14" style="2" bestFit="1" customWidth="1"/>
    <col min="11546" max="11546" width="15.375" style="2" bestFit="1" customWidth="1"/>
    <col min="11547" max="11547" width="14" style="2" bestFit="1" customWidth="1"/>
    <col min="11548" max="11548" width="15.375" style="2" bestFit="1" customWidth="1"/>
    <col min="11549" max="11549" width="14.625" style="2" bestFit="1" customWidth="1"/>
    <col min="11550" max="11550" width="14" style="2" bestFit="1" customWidth="1"/>
    <col min="11551" max="11551" width="16.5" style="2" bestFit="1" customWidth="1"/>
    <col min="11552" max="11552" width="7.625" style="2" bestFit="1" customWidth="1"/>
    <col min="11553" max="11773" width="9.125" style="2"/>
    <col min="11774" max="11774" width="3.875" style="2" customWidth="1"/>
    <col min="11775" max="11775" width="28.625" style="2" customWidth="1"/>
    <col min="11776" max="11776" width="18.875" style="2" bestFit="1" customWidth="1"/>
    <col min="11777" max="11777" width="14" style="2" bestFit="1" customWidth="1"/>
    <col min="11778" max="11778" width="12.625" style="2" bestFit="1" customWidth="1"/>
    <col min="11779" max="11780" width="18.875" style="2" bestFit="1" customWidth="1"/>
    <col min="11781" max="11782" width="15.375" style="2" bestFit="1" customWidth="1"/>
    <col min="11783" max="11783" width="18.875" style="2" bestFit="1" customWidth="1"/>
    <col min="11784" max="11784" width="15.375" style="2" bestFit="1" customWidth="1"/>
    <col min="11785" max="11785" width="17.625" style="2" bestFit="1" customWidth="1"/>
    <col min="11786" max="11786" width="15.375" style="2" bestFit="1" customWidth="1"/>
    <col min="11787" max="11789" width="16.5" style="2" bestFit="1" customWidth="1"/>
    <col min="11790" max="11790" width="15.375" style="2" bestFit="1" customWidth="1"/>
    <col min="11791" max="11791" width="17.625" style="2" bestFit="1" customWidth="1"/>
    <col min="11792" max="11792" width="18.875" style="2" bestFit="1" customWidth="1"/>
    <col min="11793" max="11793" width="27.875" style="2" bestFit="1" customWidth="1"/>
    <col min="11794" max="11794" width="16.5" style="2" bestFit="1" customWidth="1"/>
    <col min="11795" max="11795" width="15.375" style="2" bestFit="1" customWidth="1"/>
    <col min="11796" max="11797" width="14" style="2" bestFit="1" customWidth="1"/>
    <col min="11798" max="11798" width="15.375" style="2" bestFit="1" customWidth="1"/>
    <col min="11799" max="11799" width="14" style="2" bestFit="1" customWidth="1"/>
    <col min="11800" max="11800" width="12.625" style="2" bestFit="1" customWidth="1"/>
    <col min="11801" max="11801" width="14" style="2" bestFit="1" customWidth="1"/>
    <col min="11802" max="11802" width="15.375" style="2" bestFit="1" customWidth="1"/>
    <col min="11803" max="11803" width="14" style="2" bestFit="1" customWidth="1"/>
    <col min="11804" max="11804" width="15.375" style="2" bestFit="1" customWidth="1"/>
    <col min="11805" max="11805" width="14.625" style="2" bestFit="1" customWidth="1"/>
    <col min="11806" max="11806" width="14" style="2" bestFit="1" customWidth="1"/>
    <col min="11807" max="11807" width="16.5" style="2" bestFit="1" customWidth="1"/>
    <col min="11808" max="11808" width="7.625" style="2" bestFit="1" customWidth="1"/>
    <col min="11809" max="12029" width="9.125" style="2"/>
    <col min="12030" max="12030" width="3.875" style="2" customWidth="1"/>
    <col min="12031" max="12031" width="28.625" style="2" customWidth="1"/>
    <col min="12032" max="12032" width="18.875" style="2" bestFit="1" customWidth="1"/>
    <col min="12033" max="12033" width="14" style="2" bestFit="1" customWidth="1"/>
    <col min="12034" max="12034" width="12.625" style="2" bestFit="1" customWidth="1"/>
    <col min="12035" max="12036" width="18.875" style="2" bestFit="1" customWidth="1"/>
    <col min="12037" max="12038" width="15.375" style="2" bestFit="1" customWidth="1"/>
    <col min="12039" max="12039" width="18.875" style="2" bestFit="1" customWidth="1"/>
    <col min="12040" max="12040" width="15.375" style="2" bestFit="1" customWidth="1"/>
    <col min="12041" max="12041" width="17.625" style="2" bestFit="1" customWidth="1"/>
    <col min="12042" max="12042" width="15.375" style="2" bestFit="1" customWidth="1"/>
    <col min="12043" max="12045" width="16.5" style="2" bestFit="1" customWidth="1"/>
    <col min="12046" max="12046" width="15.375" style="2" bestFit="1" customWidth="1"/>
    <col min="12047" max="12047" width="17.625" style="2" bestFit="1" customWidth="1"/>
    <col min="12048" max="12048" width="18.875" style="2" bestFit="1" customWidth="1"/>
    <col min="12049" max="12049" width="27.875" style="2" bestFit="1" customWidth="1"/>
    <col min="12050" max="12050" width="16.5" style="2" bestFit="1" customWidth="1"/>
    <col min="12051" max="12051" width="15.375" style="2" bestFit="1" customWidth="1"/>
    <col min="12052" max="12053" width="14" style="2" bestFit="1" customWidth="1"/>
    <col min="12054" max="12054" width="15.375" style="2" bestFit="1" customWidth="1"/>
    <col min="12055" max="12055" width="14" style="2" bestFit="1" customWidth="1"/>
    <col min="12056" max="12056" width="12.625" style="2" bestFit="1" customWidth="1"/>
    <col min="12057" max="12057" width="14" style="2" bestFit="1" customWidth="1"/>
    <col min="12058" max="12058" width="15.375" style="2" bestFit="1" customWidth="1"/>
    <col min="12059" max="12059" width="14" style="2" bestFit="1" customWidth="1"/>
    <col min="12060" max="12060" width="15.375" style="2" bestFit="1" customWidth="1"/>
    <col min="12061" max="12061" width="14.625" style="2" bestFit="1" customWidth="1"/>
    <col min="12062" max="12062" width="14" style="2" bestFit="1" customWidth="1"/>
    <col min="12063" max="12063" width="16.5" style="2" bestFit="1" customWidth="1"/>
    <col min="12064" max="12064" width="7.625" style="2" bestFit="1" customWidth="1"/>
    <col min="12065" max="12285" width="9.125" style="2"/>
    <col min="12286" max="12286" width="3.875" style="2" customWidth="1"/>
    <col min="12287" max="12287" width="28.625" style="2" customWidth="1"/>
    <col min="12288" max="12288" width="18.875" style="2" bestFit="1" customWidth="1"/>
    <col min="12289" max="12289" width="14" style="2" bestFit="1" customWidth="1"/>
    <col min="12290" max="12290" width="12.625" style="2" bestFit="1" customWidth="1"/>
    <col min="12291" max="12292" width="18.875" style="2" bestFit="1" customWidth="1"/>
    <col min="12293" max="12294" width="15.375" style="2" bestFit="1" customWidth="1"/>
    <col min="12295" max="12295" width="18.875" style="2" bestFit="1" customWidth="1"/>
    <col min="12296" max="12296" width="15.375" style="2" bestFit="1" customWidth="1"/>
    <col min="12297" max="12297" width="17.625" style="2" bestFit="1" customWidth="1"/>
    <col min="12298" max="12298" width="15.375" style="2" bestFit="1" customWidth="1"/>
    <col min="12299" max="12301" width="16.5" style="2" bestFit="1" customWidth="1"/>
    <col min="12302" max="12302" width="15.375" style="2" bestFit="1" customWidth="1"/>
    <col min="12303" max="12303" width="17.625" style="2" bestFit="1" customWidth="1"/>
    <col min="12304" max="12304" width="18.875" style="2" bestFit="1" customWidth="1"/>
    <col min="12305" max="12305" width="27.875" style="2" bestFit="1" customWidth="1"/>
    <col min="12306" max="12306" width="16.5" style="2" bestFit="1" customWidth="1"/>
    <col min="12307" max="12307" width="15.375" style="2" bestFit="1" customWidth="1"/>
    <col min="12308" max="12309" width="14" style="2" bestFit="1" customWidth="1"/>
    <col min="12310" max="12310" width="15.375" style="2" bestFit="1" customWidth="1"/>
    <col min="12311" max="12311" width="14" style="2" bestFit="1" customWidth="1"/>
    <col min="12312" max="12312" width="12.625" style="2" bestFit="1" customWidth="1"/>
    <col min="12313" max="12313" width="14" style="2" bestFit="1" customWidth="1"/>
    <col min="12314" max="12314" width="15.375" style="2" bestFit="1" customWidth="1"/>
    <col min="12315" max="12315" width="14" style="2" bestFit="1" customWidth="1"/>
    <col min="12316" max="12316" width="15.375" style="2" bestFit="1" customWidth="1"/>
    <col min="12317" max="12317" width="14.625" style="2" bestFit="1" customWidth="1"/>
    <col min="12318" max="12318" width="14" style="2" bestFit="1" customWidth="1"/>
    <col min="12319" max="12319" width="16.5" style="2" bestFit="1" customWidth="1"/>
    <col min="12320" max="12320" width="7.625" style="2" bestFit="1" customWidth="1"/>
    <col min="12321" max="12541" width="9.125" style="2"/>
    <col min="12542" max="12542" width="3.875" style="2" customWidth="1"/>
    <col min="12543" max="12543" width="28.625" style="2" customWidth="1"/>
    <col min="12544" max="12544" width="18.875" style="2" bestFit="1" customWidth="1"/>
    <col min="12545" max="12545" width="14" style="2" bestFit="1" customWidth="1"/>
    <col min="12546" max="12546" width="12.625" style="2" bestFit="1" customWidth="1"/>
    <col min="12547" max="12548" width="18.875" style="2" bestFit="1" customWidth="1"/>
    <col min="12549" max="12550" width="15.375" style="2" bestFit="1" customWidth="1"/>
    <col min="12551" max="12551" width="18.875" style="2" bestFit="1" customWidth="1"/>
    <col min="12552" max="12552" width="15.375" style="2" bestFit="1" customWidth="1"/>
    <col min="12553" max="12553" width="17.625" style="2" bestFit="1" customWidth="1"/>
    <col min="12554" max="12554" width="15.375" style="2" bestFit="1" customWidth="1"/>
    <col min="12555" max="12557" width="16.5" style="2" bestFit="1" customWidth="1"/>
    <col min="12558" max="12558" width="15.375" style="2" bestFit="1" customWidth="1"/>
    <col min="12559" max="12559" width="17.625" style="2" bestFit="1" customWidth="1"/>
    <col min="12560" max="12560" width="18.875" style="2" bestFit="1" customWidth="1"/>
    <col min="12561" max="12561" width="27.875" style="2" bestFit="1" customWidth="1"/>
    <col min="12562" max="12562" width="16.5" style="2" bestFit="1" customWidth="1"/>
    <col min="12563" max="12563" width="15.375" style="2" bestFit="1" customWidth="1"/>
    <col min="12564" max="12565" width="14" style="2" bestFit="1" customWidth="1"/>
    <col min="12566" max="12566" width="15.375" style="2" bestFit="1" customWidth="1"/>
    <col min="12567" max="12567" width="14" style="2" bestFit="1" customWidth="1"/>
    <col min="12568" max="12568" width="12.625" style="2" bestFit="1" customWidth="1"/>
    <col min="12569" max="12569" width="14" style="2" bestFit="1" customWidth="1"/>
    <col min="12570" max="12570" width="15.375" style="2" bestFit="1" customWidth="1"/>
    <col min="12571" max="12571" width="14" style="2" bestFit="1" customWidth="1"/>
    <col min="12572" max="12572" width="15.375" style="2" bestFit="1" customWidth="1"/>
    <col min="12573" max="12573" width="14.625" style="2" bestFit="1" customWidth="1"/>
    <col min="12574" max="12574" width="14" style="2" bestFit="1" customWidth="1"/>
    <col min="12575" max="12575" width="16.5" style="2" bestFit="1" customWidth="1"/>
    <col min="12576" max="12576" width="7.625" style="2" bestFit="1" customWidth="1"/>
    <col min="12577" max="12797" width="9.125" style="2"/>
    <col min="12798" max="12798" width="3.875" style="2" customWidth="1"/>
    <col min="12799" max="12799" width="28.625" style="2" customWidth="1"/>
    <col min="12800" max="12800" width="18.875" style="2" bestFit="1" customWidth="1"/>
    <col min="12801" max="12801" width="14" style="2" bestFit="1" customWidth="1"/>
    <col min="12802" max="12802" width="12.625" style="2" bestFit="1" customWidth="1"/>
    <col min="12803" max="12804" width="18.875" style="2" bestFit="1" customWidth="1"/>
    <col min="12805" max="12806" width="15.375" style="2" bestFit="1" customWidth="1"/>
    <col min="12807" max="12807" width="18.875" style="2" bestFit="1" customWidth="1"/>
    <col min="12808" max="12808" width="15.375" style="2" bestFit="1" customWidth="1"/>
    <col min="12809" max="12809" width="17.625" style="2" bestFit="1" customWidth="1"/>
    <col min="12810" max="12810" width="15.375" style="2" bestFit="1" customWidth="1"/>
    <col min="12811" max="12813" width="16.5" style="2" bestFit="1" customWidth="1"/>
    <col min="12814" max="12814" width="15.375" style="2" bestFit="1" customWidth="1"/>
    <col min="12815" max="12815" width="17.625" style="2" bestFit="1" customWidth="1"/>
    <col min="12816" max="12816" width="18.875" style="2" bestFit="1" customWidth="1"/>
    <col min="12817" max="12817" width="27.875" style="2" bestFit="1" customWidth="1"/>
    <col min="12818" max="12818" width="16.5" style="2" bestFit="1" customWidth="1"/>
    <col min="12819" max="12819" width="15.375" style="2" bestFit="1" customWidth="1"/>
    <col min="12820" max="12821" width="14" style="2" bestFit="1" customWidth="1"/>
    <col min="12822" max="12822" width="15.375" style="2" bestFit="1" customWidth="1"/>
    <col min="12823" max="12823" width="14" style="2" bestFit="1" customWidth="1"/>
    <col min="12824" max="12824" width="12.625" style="2" bestFit="1" customWidth="1"/>
    <col min="12825" max="12825" width="14" style="2" bestFit="1" customWidth="1"/>
    <col min="12826" max="12826" width="15.375" style="2" bestFit="1" customWidth="1"/>
    <col min="12827" max="12827" width="14" style="2" bestFit="1" customWidth="1"/>
    <col min="12828" max="12828" width="15.375" style="2" bestFit="1" customWidth="1"/>
    <col min="12829" max="12829" width="14.625" style="2" bestFit="1" customWidth="1"/>
    <col min="12830" max="12830" width="14" style="2" bestFit="1" customWidth="1"/>
    <col min="12831" max="12831" width="16.5" style="2" bestFit="1" customWidth="1"/>
    <col min="12832" max="12832" width="7.625" style="2" bestFit="1" customWidth="1"/>
    <col min="12833" max="13053" width="9.125" style="2"/>
    <col min="13054" max="13054" width="3.875" style="2" customWidth="1"/>
    <col min="13055" max="13055" width="28.625" style="2" customWidth="1"/>
    <col min="13056" max="13056" width="18.875" style="2" bestFit="1" customWidth="1"/>
    <col min="13057" max="13057" width="14" style="2" bestFit="1" customWidth="1"/>
    <col min="13058" max="13058" width="12.625" style="2" bestFit="1" customWidth="1"/>
    <col min="13059" max="13060" width="18.875" style="2" bestFit="1" customWidth="1"/>
    <col min="13061" max="13062" width="15.375" style="2" bestFit="1" customWidth="1"/>
    <col min="13063" max="13063" width="18.875" style="2" bestFit="1" customWidth="1"/>
    <col min="13064" max="13064" width="15.375" style="2" bestFit="1" customWidth="1"/>
    <col min="13065" max="13065" width="17.625" style="2" bestFit="1" customWidth="1"/>
    <col min="13066" max="13066" width="15.375" style="2" bestFit="1" customWidth="1"/>
    <col min="13067" max="13069" width="16.5" style="2" bestFit="1" customWidth="1"/>
    <col min="13070" max="13070" width="15.375" style="2" bestFit="1" customWidth="1"/>
    <col min="13071" max="13071" width="17.625" style="2" bestFit="1" customWidth="1"/>
    <col min="13072" max="13072" width="18.875" style="2" bestFit="1" customWidth="1"/>
    <col min="13073" max="13073" width="27.875" style="2" bestFit="1" customWidth="1"/>
    <col min="13074" max="13074" width="16.5" style="2" bestFit="1" customWidth="1"/>
    <col min="13075" max="13075" width="15.375" style="2" bestFit="1" customWidth="1"/>
    <col min="13076" max="13077" width="14" style="2" bestFit="1" customWidth="1"/>
    <col min="13078" max="13078" width="15.375" style="2" bestFit="1" customWidth="1"/>
    <col min="13079" max="13079" width="14" style="2" bestFit="1" customWidth="1"/>
    <col min="13080" max="13080" width="12.625" style="2" bestFit="1" customWidth="1"/>
    <col min="13081" max="13081" width="14" style="2" bestFit="1" customWidth="1"/>
    <col min="13082" max="13082" width="15.375" style="2" bestFit="1" customWidth="1"/>
    <col min="13083" max="13083" width="14" style="2" bestFit="1" customWidth="1"/>
    <col min="13084" max="13084" width="15.375" style="2" bestFit="1" customWidth="1"/>
    <col min="13085" max="13085" width="14.625" style="2" bestFit="1" customWidth="1"/>
    <col min="13086" max="13086" width="14" style="2" bestFit="1" customWidth="1"/>
    <col min="13087" max="13087" width="16.5" style="2" bestFit="1" customWidth="1"/>
    <col min="13088" max="13088" width="7.625" style="2" bestFit="1" customWidth="1"/>
    <col min="13089" max="13309" width="9.125" style="2"/>
    <col min="13310" max="13310" width="3.875" style="2" customWidth="1"/>
    <col min="13311" max="13311" width="28.625" style="2" customWidth="1"/>
    <col min="13312" max="13312" width="18.875" style="2" bestFit="1" customWidth="1"/>
    <col min="13313" max="13313" width="14" style="2" bestFit="1" customWidth="1"/>
    <col min="13314" max="13314" width="12.625" style="2" bestFit="1" customWidth="1"/>
    <col min="13315" max="13316" width="18.875" style="2" bestFit="1" customWidth="1"/>
    <col min="13317" max="13318" width="15.375" style="2" bestFit="1" customWidth="1"/>
    <col min="13319" max="13319" width="18.875" style="2" bestFit="1" customWidth="1"/>
    <col min="13320" max="13320" width="15.375" style="2" bestFit="1" customWidth="1"/>
    <col min="13321" max="13321" width="17.625" style="2" bestFit="1" customWidth="1"/>
    <col min="13322" max="13322" width="15.375" style="2" bestFit="1" customWidth="1"/>
    <col min="13323" max="13325" width="16.5" style="2" bestFit="1" customWidth="1"/>
    <col min="13326" max="13326" width="15.375" style="2" bestFit="1" customWidth="1"/>
    <col min="13327" max="13327" width="17.625" style="2" bestFit="1" customWidth="1"/>
    <col min="13328" max="13328" width="18.875" style="2" bestFit="1" customWidth="1"/>
    <col min="13329" max="13329" width="27.875" style="2" bestFit="1" customWidth="1"/>
    <col min="13330" max="13330" width="16.5" style="2" bestFit="1" customWidth="1"/>
    <col min="13331" max="13331" width="15.375" style="2" bestFit="1" customWidth="1"/>
    <col min="13332" max="13333" width="14" style="2" bestFit="1" customWidth="1"/>
    <col min="13334" max="13334" width="15.375" style="2" bestFit="1" customWidth="1"/>
    <col min="13335" max="13335" width="14" style="2" bestFit="1" customWidth="1"/>
    <col min="13336" max="13336" width="12.625" style="2" bestFit="1" customWidth="1"/>
    <col min="13337" max="13337" width="14" style="2" bestFit="1" customWidth="1"/>
    <col min="13338" max="13338" width="15.375" style="2" bestFit="1" customWidth="1"/>
    <col min="13339" max="13339" width="14" style="2" bestFit="1" customWidth="1"/>
    <col min="13340" max="13340" width="15.375" style="2" bestFit="1" customWidth="1"/>
    <col min="13341" max="13341" width="14.625" style="2" bestFit="1" customWidth="1"/>
    <col min="13342" max="13342" width="14" style="2" bestFit="1" customWidth="1"/>
    <col min="13343" max="13343" width="16.5" style="2" bestFit="1" customWidth="1"/>
    <col min="13344" max="13344" width="7.625" style="2" bestFit="1" customWidth="1"/>
    <col min="13345" max="13565" width="9.125" style="2"/>
    <col min="13566" max="13566" width="3.875" style="2" customWidth="1"/>
    <col min="13567" max="13567" width="28.625" style="2" customWidth="1"/>
    <col min="13568" max="13568" width="18.875" style="2" bestFit="1" customWidth="1"/>
    <col min="13569" max="13569" width="14" style="2" bestFit="1" customWidth="1"/>
    <col min="13570" max="13570" width="12.625" style="2" bestFit="1" customWidth="1"/>
    <col min="13571" max="13572" width="18.875" style="2" bestFit="1" customWidth="1"/>
    <col min="13573" max="13574" width="15.375" style="2" bestFit="1" customWidth="1"/>
    <col min="13575" max="13575" width="18.875" style="2" bestFit="1" customWidth="1"/>
    <col min="13576" max="13576" width="15.375" style="2" bestFit="1" customWidth="1"/>
    <col min="13577" max="13577" width="17.625" style="2" bestFit="1" customWidth="1"/>
    <col min="13578" max="13578" width="15.375" style="2" bestFit="1" customWidth="1"/>
    <col min="13579" max="13581" width="16.5" style="2" bestFit="1" customWidth="1"/>
    <col min="13582" max="13582" width="15.375" style="2" bestFit="1" customWidth="1"/>
    <col min="13583" max="13583" width="17.625" style="2" bestFit="1" customWidth="1"/>
    <col min="13584" max="13584" width="18.875" style="2" bestFit="1" customWidth="1"/>
    <col min="13585" max="13585" width="27.875" style="2" bestFit="1" customWidth="1"/>
    <col min="13586" max="13586" width="16.5" style="2" bestFit="1" customWidth="1"/>
    <col min="13587" max="13587" width="15.375" style="2" bestFit="1" customWidth="1"/>
    <col min="13588" max="13589" width="14" style="2" bestFit="1" customWidth="1"/>
    <col min="13590" max="13590" width="15.375" style="2" bestFit="1" customWidth="1"/>
    <col min="13591" max="13591" width="14" style="2" bestFit="1" customWidth="1"/>
    <col min="13592" max="13592" width="12.625" style="2" bestFit="1" customWidth="1"/>
    <col min="13593" max="13593" width="14" style="2" bestFit="1" customWidth="1"/>
    <col min="13594" max="13594" width="15.375" style="2" bestFit="1" customWidth="1"/>
    <col min="13595" max="13595" width="14" style="2" bestFit="1" customWidth="1"/>
    <col min="13596" max="13596" width="15.375" style="2" bestFit="1" customWidth="1"/>
    <col min="13597" max="13597" width="14.625" style="2" bestFit="1" customWidth="1"/>
    <col min="13598" max="13598" width="14" style="2" bestFit="1" customWidth="1"/>
    <col min="13599" max="13599" width="16.5" style="2" bestFit="1" customWidth="1"/>
    <col min="13600" max="13600" width="7.625" style="2" bestFit="1" customWidth="1"/>
    <col min="13601" max="13821" width="9.125" style="2"/>
    <col min="13822" max="13822" width="3.875" style="2" customWidth="1"/>
    <col min="13823" max="13823" width="28.625" style="2" customWidth="1"/>
    <col min="13824" max="13824" width="18.875" style="2" bestFit="1" customWidth="1"/>
    <col min="13825" max="13825" width="14" style="2" bestFit="1" customWidth="1"/>
    <col min="13826" max="13826" width="12.625" style="2" bestFit="1" customWidth="1"/>
    <col min="13827" max="13828" width="18.875" style="2" bestFit="1" customWidth="1"/>
    <col min="13829" max="13830" width="15.375" style="2" bestFit="1" customWidth="1"/>
    <col min="13831" max="13831" width="18.875" style="2" bestFit="1" customWidth="1"/>
    <col min="13832" max="13832" width="15.375" style="2" bestFit="1" customWidth="1"/>
    <col min="13833" max="13833" width="17.625" style="2" bestFit="1" customWidth="1"/>
    <col min="13834" max="13834" width="15.375" style="2" bestFit="1" customWidth="1"/>
    <col min="13835" max="13837" width="16.5" style="2" bestFit="1" customWidth="1"/>
    <col min="13838" max="13838" width="15.375" style="2" bestFit="1" customWidth="1"/>
    <col min="13839" max="13839" width="17.625" style="2" bestFit="1" customWidth="1"/>
    <col min="13840" max="13840" width="18.875" style="2" bestFit="1" customWidth="1"/>
    <col min="13841" max="13841" width="27.875" style="2" bestFit="1" customWidth="1"/>
    <col min="13842" max="13842" width="16.5" style="2" bestFit="1" customWidth="1"/>
    <col min="13843" max="13843" width="15.375" style="2" bestFit="1" customWidth="1"/>
    <col min="13844" max="13845" width="14" style="2" bestFit="1" customWidth="1"/>
    <col min="13846" max="13846" width="15.375" style="2" bestFit="1" customWidth="1"/>
    <col min="13847" max="13847" width="14" style="2" bestFit="1" customWidth="1"/>
    <col min="13848" max="13848" width="12.625" style="2" bestFit="1" customWidth="1"/>
    <col min="13849" max="13849" width="14" style="2" bestFit="1" customWidth="1"/>
    <col min="13850" max="13850" width="15.375" style="2" bestFit="1" customWidth="1"/>
    <col min="13851" max="13851" width="14" style="2" bestFit="1" customWidth="1"/>
    <col min="13852" max="13852" width="15.375" style="2" bestFit="1" customWidth="1"/>
    <col min="13853" max="13853" width="14.625" style="2" bestFit="1" customWidth="1"/>
    <col min="13854" max="13854" width="14" style="2" bestFit="1" customWidth="1"/>
    <col min="13855" max="13855" width="16.5" style="2" bestFit="1" customWidth="1"/>
    <col min="13856" max="13856" width="7.625" style="2" bestFit="1" customWidth="1"/>
    <col min="13857" max="14077" width="9.125" style="2"/>
    <col min="14078" max="14078" width="3.875" style="2" customWidth="1"/>
    <col min="14079" max="14079" width="28.625" style="2" customWidth="1"/>
    <col min="14080" max="14080" width="18.875" style="2" bestFit="1" customWidth="1"/>
    <col min="14081" max="14081" width="14" style="2" bestFit="1" customWidth="1"/>
    <col min="14082" max="14082" width="12.625" style="2" bestFit="1" customWidth="1"/>
    <col min="14083" max="14084" width="18.875" style="2" bestFit="1" customWidth="1"/>
    <col min="14085" max="14086" width="15.375" style="2" bestFit="1" customWidth="1"/>
    <col min="14087" max="14087" width="18.875" style="2" bestFit="1" customWidth="1"/>
    <col min="14088" max="14088" width="15.375" style="2" bestFit="1" customWidth="1"/>
    <col min="14089" max="14089" width="17.625" style="2" bestFit="1" customWidth="1"/>
    <col min="14090" max="14090" width="15.375" style="2" bestFit="1" customWidth="1"/>
    <col min="14091" max="14093" width="16.5" style="2" bestFit="1" customWidth="1"/>
    <col min="14094" max="14094" width="15.375" style="2" bestFit="1" customWidth="1"/>
    <col min="14095" max="14095" width="17.625" style="2" bestFit="1" customWidth="1"/>
    <col min="14096" max="14096" width="18.875" style="2" bestFit="1" customWidth="1"/>
    <col min="14097" max="14097" width="27.875" style="2" bestFit="1" customWidth="1"/>
    <col min="14098" max="14098" width="16.5" style="2" bestFit="1" customWidth="1"/>
    <col min="14099" max="14099" width="15.375" style="2" bestFit="1" customWidth="1"/>
    <col min="14100" max="14101" width="14" style="2" bestFit="1" customWidth="1"/>
    <col min="14102" max="14102" width="15.375" style="2" bestFit="1" customWidth="1"/>
    <col min="14103" max="14103" width="14" style="2" bestFit="1" customWidth="1"/>
    <col min="14104" max="14104" width="12.625" style="2" bestFit="1" customWidth="1"/>
    <col min="14105" max="14105" width="14" style="2" bestFit="1" customWidth="1"/>
    <col min="14106" max="14106" width="15.375" style="2" bestFit="1" customWidth="1"/>
    <col min="14107" max="14107" width="14" style="2" bestFit="1" customWidth="1"/>
    <col min="14108" max="14108" width="15.375" style="2" bestFit="1" customWidth="1"/>
    <col min="14109" max="14109" width="14.625" style="2" bestFit="1" customWidth="1"/>
    <col min="14110" max="14110" width="14" style="2" bestFit="1" customWidth="1"/>
    <col min="14111" max="14111" width="16.5" style="2" bestFit="1" customWidth="1"/>
    <col min="14112" max="14112" width="7.625" style="2" bestFit="1" customWidth="1"/>
    <col min="14113" max="14333" width="9.125" style="2"/>
    <col min="14334" max="14334" width="3.875" style="2" customWidth="1"/>
    <col min="14335" max="14335" width="28.625" style="2" customWidth="1"/>
    <col min="14336" max="14336" width="18.875" style="2" bestFit="1" customWidth="1"/>
    <col min="14337" max="14337" width="14" style="2" bestFit="1" customWidth="1"/>
    <col min="14338" max="14338" width="12.625" style="2" bestFit="1" customWidth="1"/>
    <col min="14339" max="14340" width="18.875" style="2" bestFit="1" customWidth="1"/>
    <col min="14341" max="14342" width="15.375" style="2" bestFit="1" customWidth="1"/>
    <col min="14343" max="14343" width="18.875" style="2" bestFit="1" customWidth="1"/>
    <col min="14344" max="14344" width="15.375" style="2" bestFit="1" customWidth="1"/>
    <col min="14345" max="14345" width="17.625" style="2" bestFit="1" customWidth="1"/>
    <col min="14346" max="14346" width="15.375" style="2" bestFit="1" customWidth="1"/>
    <col min="14347" max="14349" width="16.5" style="2" bestFit="1" customWidth="1"/>
    <col min="14350" max="14350" width="15.375" style="2" bestFit="1" customWidth="1"/>
    <col min="14351" max="14351" width="17.625" style="2" bestFit="1" customWidth="1"/>
    <col min="14352" max="14352" width="18.875" style="2" bestFit="1" customWidth="1"/>
    <col min="14353" max="14353" width="27.875" style="2" bestFit="1" customWidth="1"/>
    <col min="14354" max="14354" width="16.5" style="2" bestFit="1" customWidth="1"/>
    <col min="14355" max="14355" width="15.375" style="2" bestFit="1" customWidth="1"/>
    <col min="14356" max="14357" width="14" style="2" bestFit="1" customWidth="1"/>
    <col min="14358" max="14358" width="15.375" style="2" bestFit="1" customWidth="1"/>
    <col min="14359" max="14359" width="14" style="2" bestFit="1" customWidth="1"/>
    <col min="14360" max="14360" width="12.625" style="2" bestFit="1" customWidth="1"/>
    <col min="14361" max="14361" width="14" style="2" bestFit="1" customWidth="1"/>
    <col min="14362" max="14362" width="15.375" style="2" bestFit="1" customWidth="1"/>
    <col min="14363" max="14363" width="14" style="2" bestFit="1" customWidth="1"/>
    <col min="14364" max="14364" width="15.375" style="2" bestFit="1" customWidth="1"/>
    <col min="14365" max="14365" width="14.625" style="2" bestFit="1" customWidth="1"/>
    <col min="14366" max="14366" width="14" style="2" bestFit="1" customWidth="1"/>
    <col min="14367" max="14367" width="16.5" style="2" bestFit="1" customWidth="1"/>
    <col min="14368" max="14368" width="7.625" style="2" bestFit="1" customWidth="1"/>
    <col min="14369" max="14589" width="9.125" style="2"/>
    <col min="14590" max="14590" width="3.875" style="2" customWidth="1"/>
    <col min="14591" max="14591" width="28.625" style="2" customWidth="1"/>
    <col min="14592" max="14592" width="18.875" style="2" bestFit="1" customWidth="1"/>
    <col min="14593" max="14593" width="14" style="2" bestFit="1" customWidth="1"/>
    <col min="14594" max="14594" width="12.625" style="2" bestFit="1" customWidth="1"/>
    <col min="14595" max="14596" width="18.875" style="2" bestFit="1" customWidth="1"/>
    <col min="14597" max="14598" width="15.375" style="2" bestFit="1" customWidth="1"/>
    <col min="14599" max="14599" width="18.875" style="2" bestFit="1" customWidth="1"/>
    <col min="14600" max="14600" width="15.375" style="2" bestFit="1" customWidth="1"/>
    <col min="14601" max="14601" width="17.625" style="2" bestFit="1" customWidth="1"/>
    <col min="14602" max="14602" width="15.375" style="2" bestFit="1" customWidth="1"/>
    <col min="14603" max="14605" width="16.5" style="2" bestFit="1" customWidth="1"/>
    <col min="14606" max="14606" width="15.375" style="2" bestFit="1" customWidth="1"/>
    <col min="14607" max="14607" width="17.625" style="2" bestFit="1" customWidth="1"/>
    <col min="14608" max="14608" width="18.875" style="2" bestFit="1" customWidth="1"/>
    <col min="14609" max="14609" width="27.875" style="2" bestFit="1" customWidth="1"/>
    <col min="14610" max="14610" width="16.5" style="2" bestFit="1" customWidth="1"/>
    <col min="14611" max="14611" width="15.375" style="2" bestFit="1" customWidth="1"/>
    <col min="14612" max="14613" width="14" style="2" bestFit="1" customWidth="1"/>
    <col min="14614" max="14614" width="15.375" style="2" bestFit="1" customWidth="1"/>
    <col min="14615" max="14615" width="14" style="2" bestFit="1" customWidth="1"/>
    <col min="14616" max="14616" width="12.625" style="2" bestFit="1" customWidth="1"/>
    <col min="14617" max="14617" width="14" style="2" bestFit="1" customWidth="1"/>
    <col min="14618" max="14618" width="15.375" style="2" bestFit="1" customWidth="1"/>
    <col min="14619" max="14619" width="14" style="2" bestFit="1" customWidth="1"/>
    <col min="14620" max="14620" width="15.375" style="2" bestFit="1" customWidth="1"/>
    <col min="14621" max="14621" width="14.625" style="2" bestFit="1" customWidth="1"/>
    <col min="14622" max="14622" width="14" style="2" bestFit="1" customWidth="1"/>
    <col min="14623" max="14623" width="16.5" style="2" bestFit="1" customWidth="1"/>
    <col min="14624" max="14624" width="7.625" style="2" bestFit="1" customWidth="1"/>
    <col min="14625" max="14845" width="9.125" style="2"/>
    <col min="14846" max="14846" width="3.875" style="2" customWidth="1"/>
    <col min="14847" max="14847" width="28.625" style="2" customWidth="1"/>
    <col min="14848" max="14848" width="18.875" style="2" bestFit="1" customWidth="1"/>
    <col min="14849" max="14849" width="14" style="2" bestFit="1" customWidth="1"/>
    <col min="14850" max="14850" width="12.625" style="2" bestFit="1" customWidth="1"/>
    <col min="14851" max="14852" width="18.875" style="2" bestFit="1" customWidth="1"/>
    <col min="14853" max="14854" width="15.375" style="2" bestFit="1" customWidth="1"/>
    <col min="14855" max="14855" width="18.875" style="2" bestFit="1" customWidth="1"/>
    <col min="14856" max="14856" width="15.375" style="2" bestFit="1" customWidth="1"/>
    <col min="14857" max="14857" width="17.625" style="2" bestFit="1" customWidth="1"/>
    <col min="14858" max="14858" width="15.375" style="2" bestFit="1" customWidth="1"/>
    <col min="14859" max="14861" width="16.5" style="2" bestFit="1" customWidth="1"/>
    <col min="14862" max="14862" width="15.375" style="2" bestFit="1" customWidth="1"/>
    <col min="14863" max="14863" width="17.625" style="2" bestFit="1" customWidth="1"/>
    <col min="14864" max="14864" width="18.875" style="2" bestFit="1" customWidth="1"/>
    <col min="14865" max="14865" width="27.875" style="2" bestFit="1" customWidth="1"/>
    <col min="14866" max="14866" width="16.5" style="2" bestFit="1" customWidth="1"/>
    <col min="14867" max="14867" width="15.375" style="2" bestFit="1" customWidth="1"/>
    <col min="14868" max="14869" width="14" style="2" bestFit="1" customWidth="1"/>
    <col min="14870" max="14870" width="15.375" style="2" bestFit="1" customWidth="1"/>
    <col min="14871" max="14871" width="14" style="2" bestFit="1" customWidth="1"/>
    <col min="14872" max="14872" width="12.625" style="2" bestFit="1" customWidth="1"/>
    <col min="14873" max="14873" width="14" style="2" bestFit="1" customWidth="1"/>
    <col min="14874" max="14874" width="15.375" style="2" bestFit="1" customWidth="1"/>
    <col min="14875" max="14875" width="14" style="2" bestFit="1" customWidth="1"/>
    <col min="14876" max="14876" width="15.375" style="2" bestFit="1" customWidth="1"/>
    <col min="14877" max="14877" width="14.625" style="2" bestFit="1" customWidth="1"/>
    <col min="14878" max="14878" width="14" style="2" bestFit="1" customWidth="1"/>
    <col min="14879" max="14879" width="16.5" style="2" bestFit="1" customWidth="1"/>
    <col min="14880" max="14880" width="7.625" style="2" bestFit="1" customWidth="1"/>
    <col min="14881" max="15101" width="9.125" style="2"/>
    <col min="15102" max="15102" width="3.875" style="2" customWidth="1"/>
    <col min="15103" max="15103" width="28.625" style="2" customWidth="1"/>
    <col min="15104" max="15104" width="18.875" style="2" bestFit="1" customWidth="1"/>
    <col min="15105" max="15105" width="14" style="2" bestFit="1" customWidth="1"/>
    <col min="15106" max="15106" width="12.625" style="2" bestFit="1" customWidth="1"/>
    <col min="15107" max="15108" width="18.875" style="2" bestFit="1" customWidth="1"/>
    <col min="15109" max="15110" width="15.375" style="2" bestFit="1" customWidth="1"/>
    <col min="15111" max="15111" width="18.875" style="2" bestFit="1" customWidth="1"/>
    <col min="15112" max="15112" width="15.375" style="2" bestFit="1" customWidth="1"/>
    <col min="15113" max="15113" width="17.625" style="2" bestFit="1" customWidth="1"/>
    <col min="15114" max="15114" width="15.375" style="2" bestFit="1" customWidth="1"/>
    <col min="15115" max="15117" width="16.5" style="2" bestFit="1" customWidth="1"/>
    <col min="15118" max="15118" width="15.375" style="2" bestFit="1" customWidth="1"/>
    <col min="15119" max="15119" width="17.625" style="2" bestFit="1" customWidth="1"/>
    <col min="15120" max="15120" width="18.875" style="2" bestFit="1" customWidth="1"/>
    <col min="15121" max="15121" width="27.875" style="2" bestFit="1" customWidth="1"/>
    <col min="15122" max="15122" width="16.5" style="2" bestFit="1" customWidth="1"/>
    <col min="15123" max="15123" width="15.375" style="2" bestFit="1" customWidth="1"/>
    <col min="15124" max="15125" width="14" style="2" bestFit="1" customWidth="1"/>
    <col min="15126" max="15126" width="15.375" style="2" bestFit="1" customWidth="1"/>
    <col min="15127" max="15127" width="14" style="2" bestFit="1" customWidth="1"/>
    <col min="15128" max="15128" width="12.625" style="2" bestFit="1" customWidth="1"/>
    <col min="15129" max="15129" width="14" style="2" bestFit="1" customWidth="1"/>
    <col min="15130" max="15130" width="15.375" style="2" bestFit="1" customWidth="1"/>
    <col min="15131" max="15131" width="14" style="2" bestFit="1" customWidth="1"/>
    <col min="15132" max="15132" width="15.375" style="2" bestFit="1" customWidth="1"/>
    <col min="15133" max="15133" width="14.625" style="2" bestFit="1" customWidth="1"/>
    <col min="15134" max="15134" width="14" style="2" bestFit="1" customWidth="1"/>
    <col min="15135" max="15135" width="16.5" style="2" bestFit="1" customWidth="1"/>
    <col min="15136" max="15136" width="7.625" style="2" bestFit="1" customWidth="1"/>
    <col min="15137" max="15357" width="9.125" style="2"/>
    <col min="15358" max="15358" width="3.875" style="2" customWidth="1"/>
    <col min="15359" max="15359" width="28.625" style="2" customWidth="1"/>
    <col min="15360" max="15360" width="18.875" style="2" bestFit="1" customWidth="1"/>
    <col min="15361" max="15361" width="14" style="2" bestFit="1" customWidth="1"/>
    <col min="15362" max="15362" width="12.625" style="2" bestFit="1" customWidth="1"/>
    <col min="15363" max="15364" width="18.875" style="2" bestFit="1" customWidth="1"/>
    <col min="15365" max="15366" width="15.375" style="2" bestFit="1" customWidth="1"/>
    <col min="15367" max="15367" width="18.875" style="2" bestFit="1" customWidth="1"/>
    <col min="15368" max="15368" width="15.375" style="2" bestFit="1" customWidth="1"/>
    <col min="15369" max="15369" width="17.625" style="2" bestFit="1" customWidth="1"/>
    <col min="15370" max="15370" width="15.375" style="2" bestFit="1" customWidth="1"/>
    <col min="15371" max="15373" width="16.5" style="2" bestFit="1" customWidth="1"/>
    <col min="15374" max="15374" width="15.375" style="2" bestFit="1" customWidth="1"/>
    <col min="15375" max="15375" width="17.625" style="2" bestFit="1" customWidth="1"/>
    <col min="15376" max="15376" width="18.875" style="2" bestFit="1" customWidth="1"/>
    <col min="15377" max="15377" width="27.875" style="2" bestFit="1" customWidth="1"/>
    <col min="15378" max="15378" width="16.5" style="2" bestFit="1" customWidth="1"/>
    <col min="15379" max="15379" width="15.375" style="2" bestFit="1" customWidth="1"/>
    <col min="15380" max="15381" width="14" style="2" bestFit="1" customWidth="1"/>
    <col min="15382" max="15382" width="15.375" style="2" bestFit="1" customWidth="1"/>
    <col min="15383" max="15383" width="14" style="2" bestFit="1" customWidth="1"/>
    <col min="15384" max="15384" width="12.625" style="2" bestFit="1" customWidth="1"/>
    <col min="15385" max="15385" width="14" style="2" bestFit="1" customWidth="1"/>
    <col min="15386" max="15386" width="15.375" style="2" bestFit="1" customWidth="1"/>
    <col min="15387" max="15387" width="14" style="2" bestFit="1" customWidth="1"/>
    <col min="15388" max="15388" width="15.375" style="2" bestFit="1" customWidth="1"/>
    <col min="15389" max="15389" width="14.625" style="2" bestFit="1" customWidth="1"/>
    <col min="15390" max="15390" width="14" style="2" bestFit="1" customWidth="1"/>
    <col min="15391" max="15391" width="16.5" style="2" bestFit="1" customWidth="1"/>
    <col min="15392" max="15392" width="7.625" style="2" bestFit="1" customWidth="1"/>
    <col min="15393" max="15613" width="9.125" style="2"/>
    <col min="15614" max="15614" width="3.875" style="2" customWidth="1"/>
    <col min="15615" max="15615" width="28.625" style="2" customWidth="1"/>
    <col min="15616" max="15616" width="18.875" style="2" bestFit="1" customWidth="1"/>
    <col min="15617" max="15617" width="14" style="2" bestFit="1" customWidth="1"/>
    <col min="15618" max="15618" width="12.625" style="2" bestFit="1" customWidth="1"/>
    <col min="15619" max="15620" width="18.875" style="2" bestFit="1" customWidth="1"/>
    <col min="15621" max="15622" width="15.375" style="2" bestFit="1" customWidth="1"/>
    <col min="15623" max="15623" width="18.875" style="2" bestFit="1" customWidth="1"/>
    <col min="15624" max="15624" width="15.375" style="2" bestFit="1" customWidth="1"/>
    <col min="15625" max="15625" width="17.625" style="2" bestFit="1" customWidth="1"/>
    <col min="15626" max="15626" width="15.375" style="2" bestFit="1" customWidth="1"/>
    <col min="15627" max="15629" width="16.5" style="2" bestFit="1" customWidth="1"/>
    <col min="15630" max="15630" width="15.375" style="2" bestFit="1" customWidth="1"/>
    <col min="15631" max="15631" width="17.625" style="2" bestFit="1" customWidth="1"/>
    <col min="15632" max="15632" width="18.875" style="2" bestFit="1" customWidth="1"/>
    <col min="15633" max="15633" width="27.875" style="2" bestFit="1" customWidth="1"/>
    <col min="15634" max="15634" width="16.5" style="2" bestFit="1" customWidth="1"/>
    <col min="15635" max="15635" width="15.375" style="2" bestFit="1" customWidth="1"/>
    <col min="15636" max="15637" width="14" style="2" bestFit="1" customWidth="1"/>
    <col min="15638" max="15638" width="15.375" style="2" bestFit="1" customWidth="1"/>
    <col min="15639" max="15639" width="14" style="2" bestFit="1" customWidth="1"/>
    <col min="15640" max="15640" width="12.625" style="2" bestFit="1" customWidth="1"/>
    <col min="15641" max="15641" width="14" style="2" bestFit="1" customWidth="1"/>
    <col min="15642" max="15642" width="15.375" style="2" bestFit="1" customWidth="1"/>
    <col min="15643" max="15643" width="14" style="2" bestFit="1" customWidth="1"/>
    <col min="15644" max="15644" width="15.375" style="2" bestFit="1" customWidth="1"/>
    <col min="15645" max="15645" width="14.625" style="2" bestFit="1" customWidth="1"/>
    <col min="15646" max="15646" width="14" style="2" bestFit="1" customWidth="1"/>
    <col min="15647" max="15647" width="16.5" style="2" bestFit="1" customWidth="1"/>
    <col min="15648" max="15648" width="7.625" style="2" bestFit="1" customWidth="1"/>
    <col min="15649" max="15869" width="9.125" style="2"/>
    <col min="15870" max="15870" width="3.875" style="2" customWidth="1"/>
    <col min="15871" max="15871" width="28.625" style="2" customWidth="1"/>
    <col min="15872" max="15872" width="18.875" style="2" bestFit="1" customWidth="1"/>
    <col min="15873" max="15873" width="14" style="2" bestFit="1" customWidth="1"/>
    <col min="15874" max="15874" width="12.625" style="2" bestFit="1" customWidth="1"/>
    <col min="15875" max="15876" width="18.875" style="2" bestFit="1" customWidth="1"/>
    <col min="15877" max="15878" width="15.375" style="2" bestFit="1" customWidth="1"/>
    <col min="15879" max="15879" width="18.875" style="2" bestFit="1" customWidth="1"/>
    <col min="15880" max="15880" width="15.375" style="2" bestFit="1" customWidth="1"/>
    <col min="15881" max="15881" width="17.625" style="2" bestFit="1" customWidth="1"/>
    <col min="15882" max="15882" width="15.375" style="2" bestFit="1" customWidth="1"/>
    <col min="15883" max="15885" width="16.5" style="2" bestFit="1" customWidth="1"/>
    <col min="15886" max="15886" width="15.375" style="2" bestFit="1" customWidth="1"/>
    <col min="15887" max="15887" width="17.625" style="2" bestFit="1" customWidth="1"/>
    <col min="15888" max="15888" width="18.875" style="2" bestFit="1" customWidth="1"/>
    <col min="15889" max="15889" width="27.875" style="2" bestFit="1" customWidth="1"/>
    <col min="15890" max="15890" width="16.5" style="2" bestFit="1" customWidth="1"/>
    <col min="15891" max="15891" width="15.375" style="2" bestFit="1" customWidth="1"/>
    <col min="15892" max="15893" width="14" style="2" bestFit="1" customWidth="1"/>
    <col min="15894" max="15894" width="15.375" style="2" bestFit="1" customWidth="1"/>
    <col min="15895" max="15895" width="14" style="2" bestFit="1" customWidth="1"/>
    <col min="15896" max="15896" width="12.625" style="2" bestFit="1" customWidth="1"/>
    <col min="15897" max="15897" width="14" style="2" bestFit="1" customWidth="1"/>
    <col min="15898" max="15898" width="15.375" style="2" bestFit="1" customWidth="1"/>
    <col min="15899" max="15899" width="14" style="2" bestFit="1" customWidth="1"/>
    <col min="15900" max="15900" width="15.375" style="2" bestFit="1" customWidth="1"/>
    <col min="15901" max="15901" width="14.625" style="2" bestFit="1" customWidth="1"/>
    <col min="15902" max="15902" width="14" style="2" bestFit="1" customWidth="1"/>
    <col min="15903" max="15903" width="16.5" style="2" bestFit="1" customWidth="1"/>
    <col min="15904" max="15904" width="7.625" style="2" bestFit="1" customWidth="1"/>
    <col min="15905" max="16125" width="9.125" style="2"/>
    <col min="16126" max="16126" width="3.875" style="2" customWidth="1"/>
    <col min="16127" max="16127" width="28.625" style="2" customWidth="1"/>
    <col min="16128" max="16128" width="18.875" style="2" bestFit="1" customWidth="1"/>
    <col min="16129" max="16129" width="14" style="2" bestFit="1" customWidth="1"/>
    <col min="16130" max="16130" width="12.625" style="2" bestFit="1" customWidth="1"/>
    <col min="16131" max="16132" width="18.875" style="2" bestFit="1" customWidth="1"/>
    <col min="16133" max="16134" width="15.375" style="2" bestFit="1" customWidth="1"/>
    <col min="16135" max="16135" width="18.875" style="2" bestFit="1" customWidth="1"/>
    <col min="16136" max="16136" width="15.375" style="2" bestFit="1" customWidth="1"/>
    <col min="16137" max="16137" width="17.625" style="2" bestFit="1" customWidth="1"/>
    <col min="16138" max="16138" width="15.375" style="2" bestFit="1" customWidth="1"/>
    <col min="16139" max="16141" width="16.5" style="2" bestFit="1" customWidth="1"/>
    <col min="16142" max="16142" width="15.375" style="2" bestFit="1" customWidth="1"/>
    <col min="16143" max="16143" width="17.625" style="2" bestFit="1" customWidth="1"/>
    <col min="16144" max="16144" width="18.875" style="2" bestFit="1" customWidth="1"/>
    <col min="16145" max="16145" width="27.875" style="2" bestFit="1" customWidth="1"/>
    <col min="16146" max="16146" width="16.5" style="2" bestFit="1" customWidth="1"/>
    <col min="16147" max="16147" width="15.375" style="2" bestFit="1" customWidth="1"/>
    <col min="16148" max="16149" width="14" style="2" bestFit="1" customWidth="1"/>
    <col min="16150" max="16150" width="15.375" style="2" bestFit="1" customWidth="1"/>
    <col min="16151" max="16151" width="14" style="2" bestFit="1" customWidth="1"/>
    <col min="16152" max="16152" width="12.625" style="2" bestFit="1" customWidth="1"/>
    <col min="16153" max="16153" width="14" style="2" bestFit="1" customWidth="1"/>
    <col min="16154" max="16154" width="15.375" style="2" bestFit="1" customWidth="1"/>
    <col min="16155" max="16155" width="14" style="2" bestFit="1" customWidth="1"/>
    <col min="16156" max="16156" width="15.375" style="2" bestFit="1" customWidth="1"/>
    <col min="16157" max="16157" width="14.625" style="2" bestFit="1" customWidth="1"/>
    <col min="16158" max="16158" width="14" style="2" bestFit="1" customWidth="1"/>
    <col min="16159" max="16159" width="16.5" style="2" bestFit="1" customWidth="1"/>
    <col min="16160" max="16160" width="7.625" style="2" bestFit="1" customWidth="1"/>
    <col min="16161" max="16384" width="9.125" style="2"/>
  </cols>
  <sheetData>
    <row r="1" spans="1:41" s="1" customFormat="1" ht="24" customHeight="1" x14ac:dyDescent="0.15">
      <c r="A1" s="1" t="s">
        <v>145</v>
      </c>
      <c r="V1" s="76"/>
      <c r="AG1" s="76"/>
      <c r="AH1" s="76"/>
      <c r="AI1" s="76"/>
      <c r="AJ1" s="76"/>
      <c r="AK1" s="76"/>
      <c r="AL1" s="76"/>
      <c r="AM1" s="76"/>
      <c r="AN1" s="76"/>
      <c r="AO1" s="76"/>
    </row>
    <row r="2" spans="1:41" s="1" customFormat="1" ht="24" customHeight="1" x14ac:dyDescent="0.15">
      <c r="A2" s="1" t="s">
        <v>144</v>
      </c>
      <c r="V2" s="76"/>
      <c r="AG2" s="76"/>
      <c r="AH2" s="76"/>
      <c r="AI2" s="76"/>
      <c r="AJ2" s="76"/>
      <c r="AK2" s="76"/>
      <c r="AL2" s="76"/>
      <c r="AM2" s="76"/>
      <c r="AN2" s="76"/>
      <c r="AO2" s="76"/>
    </row>
    <row r="3" spans="1:41" ht="24" customHeight="1" x14ac:dyDescent="0.15">
      <c r="V3" s="75"/>
      <c r="AG3" s="75"/>
      <c r="AH3" s="75"/>
      <c r="AI3" s="75"/>
      <c r="AJ3" s="75"/>
      <c r="AK3" s="75"/>
      <c r="AL3" s="75"/>
      <c r="AM3" s="75"/>
      <c r="AN3" s="75"/>
      <c r="AO3" s="75"/>
    </row>
    <row r="4" spans="1:41" ht="24" customHeight="1" thickBot="1" x14ac:dyDescent="0.2">
      <c r="A4" s="4" t="s">
        <v>143</v>
      </c>
      <c r="V4" s="75"/>
      <c r="AG4" s="75"/>
      <c r="AH4" s="75"/>
      <c r="AI4" s="75"/>
      <c r="AJ4" s="75"/>
      <c r="AK4" s="75"/>
      <c r="AL4" s="75"/>
      <c r="AM4" s="75"/>
      <c r="AN4" s="75"/>
      <c r="AO4" s="75"/>
    </row>
    <row r="5" spans="1:41" ht="24" customHeight="1" x14ac:dyDescent="0.15">
      <c r="A5" s="89"/>
      <c r="B5" s="88" t="s">
        <v>1</v>
      </c>
      <c r="C5" s="131" t="s">
        <v>142</v>
      </c>
      <c r="D5" s="132"/>
      <c r="E5" s="132"/>
      <c r="F5" s="132"/>
      <c r="G5" s="132"/>
      <c r="H5" s="132"/>
      <c r="I5" s="132"/>
      <c r="J5" s="132"/>
      <c r="K5" s="132"/>
      <c r="L5" s="132"/>
      <c r="M5" s="132"/>
      <c r="N5" s="132"/>
      <c r="O5" s="132"/>
      <c r="P5" s="132"/>
      <c r="Q5" s="132"/>
      <c r="R5" s="132"/>
      <c r="S5" s="132"/>
      <c r="T5" s="133"/>
      <c r="U5" s="108" t="s">
        <v>141</v>
      </c>
      <c r="V5" s="134"/>
      <c r="W5" s="134"/>
      <c r="X5" s="134"/>
      <c r="Y5" s="134"/>
      <c r="Z5" s="134"/>
      <c r="AA5" s="134"/>
      <c r="AB5" s="134"/>
      <c r="AC5" s="134"/>
      <c r="AD5" s="134"/>
      <c r="AE5" s="134"/>
      <c r="AF5" s="135"/>
      <c r="AG5" s="136" t="s">
        <v>140</v>
      </c>
      <c r="AH5" s="75"/>
      <c r="AI5" s="75"/>
      <c r="AJ5" s="75"/>
      <c r="AK5" s="75"/>
      <c r="AL5" s="75"/>
      <c r="AM5" s="75"/>
      <c r="AN5" s="75"/>
      <c r="AO5" s="75"/>
    </row>
    <row r="6" spans="1:41" ht="24" customHeight="1" x14ac:dyDescent="0.15">
      <c r="A6" s="87"/>
      <c r="B6" s="86"/>
      <c r="C6" s="139" t="s">
        <v>139</v>
      </c>
      <c r="D6" s="139" t="s">
        <v>138</v>
      </c>
      <c r="E6" s="139" t="s">
        <v>137</v>
      </c>
      <c r="F6" s="140" t="s">
        <v>136</v>
      </c>
      <c r="G6" s="138" t="s">
        <v>135</v>
      </c>
      <c r="H6" s="138"/>
      <c r="I6" s="138"/>
      <c r="J6" s="138"/>
      <c r="K6" s="138" t="s">
        <v>134</v>
      </c>
      <c r="L6" s="138"/>
      <c r="M6" s="138"/>
      <c r="N6" s="130" t="s">
        <v>133</v>
      </c>
      <c r="O6" s="130" t="s">
        <v>132</v>
      </c>
      <c r="P6" s="140" t="s">
        <v>131</v>
      </c>
      <c r="Q6" s="139" t="s">
        <v>130</v>
      </c>
      <c r="R6" s="139" t="s">
        <v>129</v>
      </c>
      <c r="S6" s="140" t="s">
        <v>128</v>
      </c>
      <c r="T6" s="143" t="s">
        <v>127</v>
      </c>
      <c r="U6" s="138" t="s">
        <v>126</v>
      </c>
      <c r="V6" s="138"/>
      <c r="W6" s="138"/>
      <c r="X6" s="138"/>
      <c r="Y6" s="138" t="s">
        <v>125</v>
      </c>
      <c r="Z6" s="138"/>
      <c r="AA6" s="138"/>
      <c r="AB6" s="110" t="s">
        <v>124</v>
      </c>
      <c r="AC6" s="130" t="s">
        <v>123</v>
      </c>
      <c r="AD6" s="139" t="s">
        <v>122</v>
      </c>
      <c r="AE6" s="139" t="s">
        <v>121</v>
      </c>
      <c r="AF6" s="141" t="s">
        <v>120</v>
      </c>
      <c r="AG6" s="137"/>
      <c r="AH6" s="75"/>
      <c r="AI6" s="75"/>
      <c r="AJ6" s="75"/>
      <c r="AK6" s="75"/>
    </row>
    <row r="7" spans="1:41" ht="51" customHeight="1" x14ac:dyDescent="0.15">
      <c r="A7" s="69"/>
      <c r="B7" s="68"/>
      <c r="C7" s="110"/>
      <c r="D7" s="110"/>
      <c r="E7" s="110"/>
      <c r="F7" s="129"/>
      <c r="G7" s="67" t="s">
        <v>117</v>
      </c>
      <c r="H7" s="67" t="s">
        <v>119</v>
      </c>
      <c r="I7" s="67" t="s">
        <v>118</v>
      </c>
      <c r="J7" s="67" t="s">
        <v>18</v>
      </c>
      <c r="K7" s="67" t="s">
        <v>117</v>
      </c>
      <c r="L7" s="67" t="s">
        <v>116</v>
      </c>
      <c r="M7" s="67" t="s">
        <v>18</v>
      </c>
      <c r="N7" s="115"/>
      <c r="O7" s="115"/>
      <c r="P7" s="129"/>
      <c r="Q7" s="110"/>
      <c r="R7" s="110"/>
      <c r="S7" s="129"/>
      <c r="T7" s="143"/>
      <c r="U7" s="67" t="s">
        <v>113</v>
      </c>
      <c r="V7" s="67" t="s">
        <v>115</v>
      </c>
      <c r="W7" s="67" t="s">
        <v>114</v>
      </c>
      <c r="X7" s="67" t="s">
        <v>18</v>
      </c>
      <c r="Y7" s="67" t="s">
        <v>113</v>
      </c>
      <c r="Z7" s="67" t="s">
        <v>112</v>
      </c>
      <c r="AA7" s="67" t="s">
        <v>18</v>
      </c>
      <c r="AB7" s="119"/>
      <c r="AC7" s="115"/>
      <c r="AD7" s="110"/>
      <c r="AE7" s="110"/>
      <c r="AF7" s="142"/>
      <c r="AG7" s="137"/>
      <c r="AH7" s="75"/>
      <c r="AI7" s="75"/>
      <c r="AJ7" s="75"/>
      <c r="AK7" s="75"/>
    </row>
    <row r="8" spans="1:41" ht="24" customHeight="1" x14ac:dyDescent="0.15">
      <c r="A8" s="69" t="s">
        <v>28</v>
      </c>
      <c r="B8" s="68"/>
      <c r="C8" s="64" t="s">
        <v>30</v>
      </c>
      <c r="D8" s="64" t="s">
        <v>30</v>
      </c>
      <c r="E8" s="64" t="s">
        <v>30</v>
      </c>
      <c r="F8" s="64" t="s">
        <v>30</v>
      </c>
      <c r="G8" s="64" t="s">
        <v>30</v>
      </c>
      <c r="H8" s="64" t="s">
        <v>30</v>
      </c>
      <c r="I8" s="64" t="s">
        <v>30</v>
      </c>
      <c r="J8" s="64" t="s">
        <v>30</v>
      </c>
      <c r="K8" s="64" t="s">
        <v>30</v>
      </c>
      <c r="L8" s="64" t="s">
        <v>30</v>
      </c>
      <c r="M8" s="64" t="s">
        <v>30</v>
      </c>
      <c r="N8" s="64" t="s">
        <v>30</v>
      </c>
      <c r="O8" s="64" t="s">
        <v>30</v>
      </c>
      <c r="P8" s="15" t="s">
        <v>30</v>
      </c>
      <c r="Q8" s="64" t="s">
        <v>30</v>
      </c>
      <c r="R8" s="64" t="s">
        <v>30</v>
      </c>
      <c r="S8" s="64" t="s">
        <v>30</v>
      </c>
      <c r="T8" s="64" t="s">
        <v>30</v>
      </c>
      <c r="U8" s="64" t="s">
        <v>30</v>
      </c>
      <c r="V8" s="64" t="s">
        <v>30</v>
      </c>
      <c r="W8" s="64" t="s">
        <v>30</v>
      </c>
      <c r="X8" s="64" t="s">
        <v>30</v>
      </c>
      <c r="Y8" s="64" t="s">
        <v>30</v>
      </c>
      <c r="Z8" s="64" t="s">
        <v>30</v>
      </c>
      <c r="AA8" s="64" t="s">
        <v>30</v>
      </c>
      <c r="AB8" s="64" t="s">
        <v>30</v>
      </c>
      <c r="AC8" s="64" t="s">
        <v>30</v>
      </c>
      <c r="AD8" s="64" t="s">
        <v>30</v>
      </c>
      <c r="AE8" s="64" t="s">
        <v>30</v>
      </c>
      <c r="AF8" s="85" t="s">
        <v>30</v>
      </c>
      <c r="AG8" s="84" t="s">
        <v>111</v>
      </c>
      <c r="AH8" s="75"/>
      <c r="AI8" s="75"/>
      <c r="AJ8" s="75"/>
      <c r="AK8" s="75"/>
    </row>
    <row r="9" spans="1:41" ht="24" customHeight="1" x14ac:dyDescent="0.15">
      <c r="A9" s="120" t="s">
        <v>31</v>
      </c>
      <c r="B9" s="37" t="s">
        <v>46</v>
      </c>
      <c r="C9" s="60">
        <v>691970</v>
      </c>
      <c r="D9" s="59">
        <v>1192</v>
      </c>
      <c r="E9" s="59">
        <v>172</v>
      </c>
      <c r="F9" s="59">
        <v>693334</v>
      </c>
      <c r="G9" s="59">
        <v>1119893150</v>
      </c>
      <c r="H9" s="59">
        <v>29794958</v>
      </c>
      <c r="I9" s="59">
        <v>76501161</v>
      </c>
      <c r="J9" s="59">
        <v>1226189269</v>
      </c>
      <c r="K9" s="59">
        <v>10130171</v>
      </c>
      <c r="L9" s="59">
        <v>107086</v>
      </c>
      <c r="M9" s="59">
        <v>10237257</v>
      </c>
      <c r="N9" s="59">
        <v>111984992</v>
      </c>
      <c r="O9" s="59">
        <v>121529050</v>
      </c>
      <c r="P9" s="59">
        <v>10869215</v>
      </c>
      <c r="Q9" s="59">
        <v>18075713</v>
      </c>
      <c r="R9" s="59">
        <v>1499578830</v>
      </c>
      <c r="S9" s="59">
        <v>54524</v>
      </c>
      <c r="T9" s="59">
        <v>54571</v>
      </c>
      <c r="U9" s="59">
        <v>36307541</v>
      </c>
      <c r="V9" s="59">
        <v>840822</v>
      </c>
      <c r="W9" s="59">
        <v>2126549</v>
      </c>
      <c r="X9" s="59">
        <v>39274912</v>
      </c>
      <c r="Y9" s="59">
        <v>600887</v>
      </c>
      <c r="Z9" s="59">
        <v>3518</v>
      </c>
      <c r="AA9" s="59">
        <v>604405</v>
      </c>
      <c r="AB9" s="59">
        <v>3666366</v>
      </c>
      <c r="AC9" s="59">
        <v>3975663</v>
      </c>
      <c r="AD9" s="59">
        <v>371454</v>
      </c>
      <c r="AE9" s="59">
        <v>590946</v>
      </c>
      <c r="AF9" s="59">
        <v>48538270</v>
      </c>
      <c r="AG9" s="81">
        <f t="shared" ref="AG9:AG33" si="0">ROUND(S9/F9*100,1)</f>
        <v>7.9</v>
      </c>
      <c r="AH9" s="78"/>
      <c r="AI9" s="78"/>
      <c r="AJ9" s="78"/>
      <c r="AK9" s="78"/>
      <c r="AL9" s="78"/>
      <c r="AM9" s="78"/>
      <c r="AN9" s="78"/>
      <c r="AO9" s="78"/>
    </row>
    <row r="10" spans="1:41" ht="24" customHeight="1" x14ac:dyDescent="0.15">
      <c r="A10" s="120"/>
      <c r="B10" s="20" t="s">
        <v>51</v>
      </c>
      <c r="C10" s="58">
        <v>69088133</v>
      </c>
      <c r="D10" s="56">
        <v>94646</v>
      </c>
      <c r="E10" s="56">
        <v>426</v>
      </c>
      <c r="F10" s="56">
        <v>69183205</v>
      </c>
      <c r="G10" s="56">
        <v>605242130</v>
      </c>
      <c r="H10" s="56">
        <v>18352464</v>
      </c>
      <c r="I10" s="56">
        <v>36568062</v>
      </c>
      <c r="J10" s="56">
        <v>660162656</v>
      </c>
      <c r="K10" s="56">
        <v>4556602</v>
      </c>
      <c r="L10" s="56">
        <v>21165</v>
      </c>
      <c r="M10" s="56">
        <v>4577767</v>
      </c>
      <c r="N10" s="56">
        <v>71133737</v>
      </c>
      <c r="O10" s="56">
        <v>80340875</v>
      </c>
      <c r="P10" s="56">
        <v>11467838</v>
      </c>
      <c r="Q10" s="56">
        <v>8606887</v>
      </c>
      <c r="R10" s="56">
        <v>905472965</v>
      </c>
      <c r="S10" s="56">
        <v>4453385</v>
      </c>
      <c r="T10" s="56">
        <v>4458079</v>
      </c>
      <c r="U10" s="56">
        <v>19571722</v>
      </c>
      <c r="V10" s="56">
        <v>521941</v>
      </c>
      <c r="W10" s="56">
        <v>1019567</v>
      </c>
      <c r="X10" s="56">
        <v>21113230</v>
      </c>
      <c r="Y10" s="56">
        <v>263436</v>
      </c>
      <c r="Z10" s="56">
        <v>660</v>
      </c>
      <c r="AA10" s="56">
        <v>264096</v>
      </c>
      <c r="AB10" s="56">
        <v>2286411</v>
      </c>
      <c r="AC10" s="56">
        <v>2641531</v>
      </c>
      <c r="AD10" s="56">
        <v>376616</v>
      </c>
      <c r="AE10" s="56">
        <v>277294</v>
      </c>
      <c r="AF10" s="56">
        <v>31412563</v>
      </c>
      <c r="AG10" s="81">
        <f t="shared" si="0"/>
        <v>6.4</v>
      </c>
      <c r="AH10" s="78"/>
      <c r="AI10" s="78"/>
      <c r="AJ10" s="78"/>
      <c r="AK10" s="78"/>
      <c r="AL10" s="78"/>
      <c r="AM10" s="78"/>
      <c r="AN10" s="78"/>
      <c r="AO10" s="78"/>
    </row>
    <row r="11" spans="1:41" ht="24" customHeight="1" x14ac:dyDescent="0.15">
      <c r="A11" s="120"/>
      <c r="B11" s="20" t="s">
        <v>110</v>
      </c>
      <c r="C11" s="58">
        <v>169376479</v>
      </c>
      <c r="D11" s="56">
        <v>128147</v>
      </c>
      <c r="E11" s="56">
        <v>0</v>
      </c>
      <c r="F11" s="56">
        <v>169504626</v>
      </c>
      <c r="G11" s="56">
        <v>511608987</v>
      </c>
      <c r="H11" s="56">
        <v>16545832</v>
      </c>
      <c r="I11" s="56">
        <v>31742660</v>
      </c>
      <c r="J11" s="56">
        <v>559897479</v>
      </c>
      <c r="K11" s="56">
        <v>4912357</v>
      </c>
      <c r="L11" s="56">
        <v>128316</v>
      </c>
      <c r="M11" s="56">
        <v>5040673</v>
      </c>
      <c r="N11" s="56">
        <v>83207096</v>
      </c>
      <c r="O11" s="56">
        <v>90182946</v>
      </c>
      <c r="P11" s="56">
        <v>12059962</v>
      </c>
      <c r="Q11" s="56">
        <v>11447118</v>
      </c>
      <c r="R11" s="56">
        <v>931339900</v>
      </c>
      <c r="S11" s="56">
        <v>10980547</v>
      </c>
      <c r="T11" s="56">
        <v>10992798</v>
      </c>
      <c r="U11" s="56">
        <v>16550680</v>
      </c>
      <c r="V11" s="56">
        <v>472837</v>
      </c>
      <c r="W11" s="56">
        <v>890730</v>
      </c>
      <c r="X11" s="56">
        <v>17914247</v>
      </c>
      <c r="Y11" s="56">
        <v>284759</v>
      </c>
      <c r="Z11" s="56">
        <v>4331</v>
      </c>
      <c r="AA11" s="56">
        <v>289090</v>
      </c>
      <c r="AB11" s="56">
        <v>2714171</v>
      </c>
      <c r="AC11" s="56">
        <v>2963666</v>
      </c>
      <c r="AD11" s="56">
        <v>398598</v>
      </c>
      <c r="AE11" s="56">
        <v>372072</v>
      </c>
      <c r="AF11" s="56">
        <v>35632391</v>
      </c>
      <c r="AG11" s="81">
        <f t="shared" si="0"/>
        <v>6.5</v>
      </c>
      <c r="AH11" s="78"/>
      <c r="AI11" s="78"/>
      <c r="AJ11" s="78"/>
      <c r="AK11" s="78"/>
      <c r="AL11" s="78"/>
      <c r="AM11" s="78"/>
      <c r="AN11" s="78"/>
      <c r="AO11" s="78"/>
    </row>
    <row r="12" spans="1:41" ht="24" customHeight="1" x14ac:dyDescent="0.15">
      <c r="A12" s="120"/>
      <c r="B12" s="20" t="s">
        <v>50</v>
      </c>
      <c r="C12" s="58">
        <v>225107787</v>
      </c>
      <c r="D12" s="56">
        <v>115279</v>
      </c>
      <c r="E12" s="56">
        <v>0</v>
      </c>
      <c r="F12" s="56">
        <v>225223066</v>
      </c>
      <c r="G12" s="56">
        <v>341925194</v>
      </c>
      <c r="H12" s="56">
        <v>11391726</v>
      </c>
      <c r="I12" s="56">
        <v>16855643</v>
      </c>
      <c r="J12" s="56">
        <v>370172563</v>
      </c>
      <c r="K12" s="56">
        <v>4930953</v>
      </c>
      <c r="L12" s="56">
        <v>23165</v>
      </c>
      <c r="M12" s="56">
        <v>4954118</v>
      </c>
      <c r="N12" s="56">
        <v>80371592</v>
      </c>
      <c r="O12" s="56">
        <v>79701439</v>
      </c>
      <c r="P12" s="56">
        <v>9646440</v>
      </c>
      <c r="Q12" s="56">
        <v>10953924</v>
      </c>
      <c r="R12" s="56">
        <v>781023142</v>
      </c>
      <c r="S12" s="56">
        <v>14617819</v>
      </c>
      <c r="T12" s="56">
        <v>14634999</v>
      </c>
      <c r="U12" s="56">
        <v>11065206</v>
      </c>
      <c r="V12" s="56">
        <v>331764</v>
      </c>
      <c r="W12" s="56">
        <v>470583</v>
      </c>
      <c r="X12" s="56">
        <v>11867553</v>
      </c>
      <c r="Y12" s="56">
        <v>285934</v>
      </c>
      <c r="Z12" s="56">
        <v>699</v>
      </c>
      <c r="AA12" s="56">
        <v>286633</v>
      </c>
      <c r="AB12" s="56">
        <v>2611132</v>
      </c>
      <c r="AC12" s="56">
        <v>2605927</v>
      </c>
      <c r="AD12" s="56">
        <v>317529</v>
      </c>
      <c r="AE12" s="56">
        <v>357589</v>
      </c>
      <c r="AF12" s="56">
        <v>32664182</v>
      </c>
      <c r="AG12" s="81">
        <f t="shared" si="0"/>
        <v>6.5</v>
      </c>
      <c r="AH12" s="78"/>
      <c r="AI12" s="78"/>
      <c r="AJ12" s="78"/>
      <c r="AK12" s="78"/>
      <c r="AL12" s="78"/>
      <c r="AM12" s="78"/>
      <c r="AN12" s="78"/>
      <c r="AO12" s="78"/>
    </row>
    <row r="13" spans="1:41" ht="24" customHeight="1" x14ac:dyDescent="0.15">
      <c r="A13" s="120"/>
      <c r="B13" s="20" t="s">
        <v>49</v>
      </c>
      <c r="C13" s="58">
        <v>241471918</v>
      </c>
      <c r="D13" s="56">
        <v>92475</v>
      </c>
      <c r="E13" s="56">
        <v>1473</v>
      </c>
      <c r="F13" s="56">
        <v>241565866</v>
      </c>
      <c r="G13" s="56">
        <v>264359293</v>
      </c>
      <c r="H13" s="56">
        <v>8267960</v>
      </c>
      <c r="I13" s="56">
        <v>7632408</v>
      </c>
      <c r="J13" s="56">
        <v>280259661</v>
      </c>
      <c r="K13" s="56">
        <v>4417903</v>
      </c>
      <c r="L13" s="56">
        <v>71660</v>
      </c>
      <c r="M13" s="56">
        <v>4489563</v>
      </c>
      <c r="N13" s="56">
        <v>71511040</v>
      </c>
      <c r="O13" s="56">
        <v>77915796</v>
      </c>
      <c r="P13" s="56">
        <v>9209694</v>
      </c>
      <c r="Q13" s="56">
        <v>9635840</v>
      </c>
      <c r="R13" s="56">
        <v>694587460</v>
      </c>
      <c r="S13" s="56">
        <v>15715154</v>
      </c>
      <c r="T13" s="56">
        <v>15734279</v>
      </c>
      <c r="U13" s="56">
        <v>8616380</v>
      </c>
      <c r="V13" s="56">
        <v>239045</v>
      </c>
      <c r="W13" s="56">
        <v>204672</v>
      </c>
      <c r="X13" s="56">
        <v>9060097</v>
      </c>
      <c r="Y13" s="56">
        <v>259641</v>
      </c>
      <c r="Z13" s="56">
        <v>2227</v>
      </c>
      <c r="AA13" s="56">
        <v>261868</v>
      </c>
      <c r="AB13" s="56">
        <v>2321228</v>
      </c>
      <c r="AC13" s="56">
        <v>2558832</v>
      </c>
      <c r="AD13" s="56">
        <v>303373</v>
      </c>
      <c r="AE13" s="56">
        <v>316626</v>
      </c>
      <c r="AF13" s="56">
        <v>30537178</v>
      </c>
      <c r="AG13" s="81">
        <f t="shared" si="0"/>
        <v>6.5</v>
      </c>
      <c r="AH13" s="78"/>
      <c r="AI13" s="78"/>
      <c r="AJ13" s="78"/>
      <c r="AK13" s="78"/>
      <c r="AL13" s="78"/>
      <c r="AM13" s="78"/>
      <c r="AN13" s="78"/>
      <c r="AO13" s="78"/>
    </row>
    <row r="14" spans="1:41" ht="24" customHeight="1" x14ac:dyDescent="0.15">
      <c r="A14" s="120"/>
      <c r="B14" s="20" t="s">
        <v>109</v>
      </c>
      <c r="C14" s="58">
        <v>318983054</v>
      </c>
      <c r="D14" s="56">
        <v>149357</v>
      </c>
      <c r="E14" s="56">
        <v>0</v>
      </c>
      <c r="F14" s="56">
        <v>319132411</v>
      </c>
      <c r="G14" s="56">
        <v>274238918</v>
      </c>
      <c r="H14" s="56">
        <v>10777911</v>
      </c>
      <c r="I14" s="56">
        <v>10267254</v>
      </c>
      <c r="J14" s="56">
        <v>295284083</v>
      </c>
      <c r="K14" s="56">
        <v>4370660</v>
      </c>
      <c r="L14" s="56">
        <v>25434</v>
      </c>
      <c r="M14" s="56">
        <v>4396094</v>
      </c>
      <c r="N14" s="56">
        <v>93454870</v>
      </c>
      <c r="O14" s="56">
        <v>89751024</v>
      </c>
      <c r="P14" s="56">
        <v>11548824</v>
      </c>
      <c r="Q14" s="56">
        <v>11158808</v>
      </c>
      <c r="R14" s="56">
        <v>824726114</v>
      </c>
      <c r="S14" s="56">
        <v>20849914</v>
      </c>
      <c r="T14" s="56">
        <v>20875963</v>
      </c>
      <c r="U14" s="56">
        <v>8958663</v>
      </c>
      <c r="V14" s="56">
        <v>317008</v>
      </c>
      <c r="W14" s="56">
        <v>280478</v>
      </c>
      <c r="X14" s="56">
        <v>9556149</v>
      </c>
      <c r="Y14" s="56">
        <v>253698</v>
      </c>
      <c r="Z14" s="56">
        <v>776</v>
      </c>
      <c r="AA14" s="56">
        <v>254474</v>
      </c>
      <c r="AB14" s="56">
        <v>3098005</v>
      </c>
      <c r="AC14" s="56">
        <v>2955742</v>
      </c>
      <c r="AD14" s="56">
        <v>386245</v>
      </c>
      <c r="AE14" s="56">
        <v>372041</v>
      </c>
      <c r="AF14" s="56">
        <v>37472570</v>
      </c>
      <c r="AG14" s="81">
        <f t="shared" si="0"/>
        <v>6.5</v>
      </c>
      <c r="AH14" s="78"/>
      <c r="AI14" s="78"/>
      <c r="AJ14" s="78"/>
      <c r="AK14" s="78"/>
      <c r="AL14" s="78"/>
      <c r="AM14" s="78"/>
      <c r="AN14" s="78"/>
      <c r="AO14" s="78"/>
    </row>
    <row r="15" spans="1:41" ht="24" customHeight="1" x14ac:dyDescent="0.15">
      <c r="A15" s="120"/>
      <c r="B15" s="20" t="s">
        <v>108</v>
      </c>
      <c r="C15" s="58">
        <v>247389661</v>
      </c>
      <c r="D15" s="56">
        <v>141292</v>
      </c>
      <c r="E15" s="56">
        <v>0</v>
      </c>
      <c r="F15" s="56">
        <v>247530953</v>
      </c>
      <c r="G15" s="56">
        <v>178512869</v>
      </c>
      <c r="H15" s="56">
        <v>8742277</v>
      </c>
      <c r="I15" s="56">
        <v>6486500</v>
      </c>
      <c r="J15" s="56">
        <v>193741646</v>
      </c>
      <c r="K15" s="56">
        <v>4392117</v>
      </c>
      <c r="L15" s="56">
        <v>30634</v>
      </c>
      <c r="M15" s="56">
        <v>4422751</v>
      </c>
      <c r="N15" s="56">
        <v>84560116</v>
      </c>
      <c r="O15" s="56">
        <v>74376518</v>
      </c>
      <c r="P15" s="56">
        <v>8729579</v>
      </c>
      <c r="Q15" s="56">
        <v>5853515</v>
      </c>
      <c r="R15" s="56">
        <v>619215078</v>
      </c>
      <c r="S15" s="56">
        <v>16164495</v>
      </c>
      <c r="T15" s="56">
        <v>16184098</v>
      </c>
      <c r="U15" s="56">
        <v>5818122</v>
      </c>
      <c r="V15" s="56">
        <v>261756</v>
      </c>
      <c r="W15" s="56">
        <v>184892</v>
      </c>
      <c r="X15" s="56">
        <v>6264770</v>
      </c>
      <c r="Y15" s="56">
        <v>251298</v>
      </c>
      <c r="Z15" s="56">
        <v>918</v>
      </c>
      <c r="AA15" s="56">
        <v>252216</v>
      </c>
      <c r="AB15" s="56">
        <v>2743813</v>
      </c>
      <c r="AC15" s="56">
        <v>2395830</v>
      </c>
      <c r="AD15" s="56">
        <v>285257</v>
      </c>
      <c r="AE15" s="56">
        <v>190259</v>
      </c>
      <c r="AF15" s="56">
        <v>28296640</v>
      </c>
      <c r="AG15" s="81">
        <f t="shared" si="0"/>
        <v>6.5</v>
      </c>
      <c r="AH15" s="78"/>
      <c r="AI15" s="78"/>
      <c r="AJ15" s="78"/>
      <c r="AK15" s="78"/>
      <c r="AL15" s="78"/>
      <c r="AM15" s="78"/>
      <c r="AN15" s="78"/>
      <c r="AO15" s="78"/>
    </row>
    <row r="16" spans="1:41" ht="24" customHeight="1" x14ac:dyDescent="0.15">
      <c r="A16" s="120"/>
      <c r="B16" s="20" t="s">
        <v>45</v>
      </c>
      <c r="C16" s="58">
        <v>404919840</v>
      </c>
      <c r="D16" s="56">
        <v>175815</v>
      </c>
      <c r="E16" s="56">
        <v>3398</v>
      </c>
      <c r="F16" s="56">
        <v>405099053</v>
      </c>
      <c r="G16" s="56">
        <v>245445648</v>
      </c>
      <c r="H16" s="56">
        <v>9703745</v>
      </c>
      <c r="I16" s="56">
        <v>6092450</v>
      </c>
      <c r="J16" s="56">
        <v>261241843</v>
      </c>
      <c r="K16" s="56">
        <v>5296764</v>
      </c>
      <c r="L16" s="56">
        <v>19925</v>
      </c>
      <c r="M16" s="56">
        <v>5316689</v>
      </c>
      <c r="N16" s="56">
        <v>137050620</v>
      </c>
      <c r="O16" s="56">
        <v>89587450</v>
      </c>
      <c r="P16" s="56">
        <v>13647834</v>
      </c>
      <c r="Q16" s="56">
        <v>8180292</v>
      </c>
      <c r="R16" s="56">
        <v>920123781</v>
      </c>
      <c r="S16" s="56">
        <v>26489254</v>
      </c>
      <c r="T16" s="56">
        <v>26524236</v>
      </c>
      <c r="U16" s="56">
        <v>8042669</v>
      </c>
      <c r="V16" s="56">
        <v>288617</v>
      </c>
      <c r="W16" s="56">
        <v>169606</v>
      </c>
      <c r="X16" s="56">
        <v>8500892</v>
      </c>
      <c r="Y16" s="56">
        <v>320271</v>
      </c>
      <c r="Z16" s="56">
        <v>598</v>
      </c>
      <c r="AA16" s="56">
        <v>320869</v>
      </c>
      <c r="AB16" s="56">
        <v>4402549</v>
      </c>
      <c r="AC16" s="56">
        <v>2923846</v>
      </c>
      <c r="AD16" s="56">
        <v>447947</v>
      </c>
      <c r="AE16" s="56">
        <v>266093</v>
      </c>
      <c r="AF16" s="56">
        <v>43351450</v>
      </c>
      <c r="AG16" s="81">
        <f t="shared" si="0"/>
        <v>6.5</v>
      </c>
      <c r="AH16" s="78"/>
      <c r="AI16" s="78"/>
      <c r="AJ16" s="78"/>
      <c r="AK16" s="78"/>
      <c r="AL16" s="78"/>
      <c r="AM16" s="78"/>
      <c r="AN16" s="78"/>
      <c r="AO16" s="78"/>
    </row>
    <row r="17" spans="1:41" ht="24" customHeight="1" x14ac:dyDescent="0.15">
      <c r="A17" s="120"/>
      <c r="B17" s="20" t="s">
        <v>39</v>
      </c>
      <c r="C17" s="58">
        <v>834982540</v>
      </c>
      <c r="D17" s="56">
        <v>337655</v>
      </c>
      <c r="E17" s="56">
        <v>14323</v>
      </c>
      <c r="F17" s="56">
        <v>835334518</v>
      </c>
      <c r="G17" s="56">
        <v>353057622</v>
      </c>
      <c r="H17" s="56">
        <v>14519596</v>
      </c>
      <c r="I17" s="56">
        <v>11330698</v>
      </c>
      <c r="J17" s="56">
        <v>378907916</v>
      </c>
      <c r="K17" s="56">
        <v>7936333</v>
      </c>
      <c r="L17" s="56">
        <v>54206</v>
      </c>
      <c r="M17" s="56">
        <v>7990539</v>
      </c>
      <c r="N17" s="56">
        <v>339898466</v>
      </c>
      <c r="O17" s="56">
        <v>184663972</v>
      </c>
      <c r="P17" s="56">
        <v>28017337</v>
      </c>
      <c r="Q17" s="56">
        <v>8166848</v>
      </c>
      <c r="R17" s="56">
        <v>1782979596</v>
      </c>
      <c r="S17" s="56">
        <v>54555772</v>
      </c>
      <c r="T17" s="56">
        <v>54629147</v>
      </c>
      <c r="U17" s="56">
        <v>11605663</v>
      </c>
      <c r="V17" s="56">
        <v>435174</v>
      </c>
      <c r="W17" s="56">
        <v>337271</v>
      </c>
      <c r="X17" s="56">
        <v>12378108</v>
      </c>
      <c r="Y17" s="56">
        <v>465194</v>
      </c>
      <c r="Z17" s="56">
        <v>1666</v>
      </c>
      <c r="AA17" s="56">
        <v>466860</v>
      </c>
      <c r="AB17" s="56">
        <v>10933099</v>
      </c>
      <c r="AC17" s="56">
        <v>5953682</v>
      </c>
      <c r="AD17" s="56">
        <v>918117</v>
      </c>
      <c r="AE17" s="56">
        <v>265066</v>
      </c>
      <c r="AF17" s="56">
        <v>85470704</v>
      </c>
      <c r="AG17" s="81">
        <f t="shared" si="0"/>
        <v>6.5</v>
      </c>
      <c r="AH17" s="78"/>
      <c r="AI17" s="78"/>
      <c r="AJ17" s="78"/>
      <c r="AK17" s="78"/>
      <c r="AL17" s="78"/>
      <c r="AM17" s="78"/>
      <c r="AN17" s="78"/>
      <c r="AO17" s="78"/>
    </row>
    <row r="18" spans="1:41" ht="24" customHeight="1" x14ac:dyDescent="0.15">
      <c r="A18" s="120"/>
      <c r="B18" s="20" t="s">
        <v>40</v>
      </c>
      <c r="C18" s="58">
        <v>938152142</v>
      </c>
      <c r="D18" s="56">
        <v>170110</v>
      </c>
      <c r="E18" s="56">
        <v>69086</v>
      </c>
      <c r="F18" s="56">
        <v>938391338</v>
      </c>
      <c r="G18" s="56">
        <v>224303131</v>
      </c>
      <c r="H18" s="56">
        <v>9684434</v>
      </c>
      <c r="I18" s="56">
        <v>6813455</v>
      </c>
      <c r="J18" s="56">
        <v>240801020</v>
      </c>
      <c r="K18" s="56">
        <v>7089479</v>
      </c>
      <c r="L18" s="56">
        <v>2385</v>
      </c>
      <c r="M18" s="56">
        <v>7091864</v>
      </c>
      <c r="N18" s="56">
        <v>523995227</v>
      </c>
      <c r="O18" s="56">
        <v>226399539</v>
      </c>
      <c r="P18" s="56">
        <v>33995347</v>
      </c>
      <c r="Q18" s="56">
        <v>6663442</v>
      </c>
      <c r="R18" s="56">
        <v>1977337777</v>
      </c>
      <c r="S18" s="56">
        <v>60888146</v>
      </c>
      <c r="T18" s="56">
        <v>60978797</v>
      </c>
      <c r="U18" s="56">
        <v>7329113</v>
      </c>
      <c r="V18" s="56">
        <v>292958</v>
      </c>
      <c r="W18" s="56">
        <v>195831</v>
      </c>
      <c r="X18" s="56">
        <v>7817902</v>
      </c>
      <c r="Y18" s="56">
        <v>414049</v>
      </c>
      <c r="Z18" s="56">
        <v>72</v>
      </c>
      <c r="AA18" s="56">
        <v>414121</v>
      </c>
      <c r="AB18" s="56">
        <v>16978949</v>
      </c>
      <c r="AC18" s="56">
        <v>7228494</v>
      </c>
      <c r="AD18" s="56">
        <v>1115028</v>
      </c>
      <c r="AE18" s="56">
        <v>220699</v>
      </c>
      <c r="AF18" s="56">
        <v>94663339</v>
      </c>
      <c r="AG18" s="81">
        <f t="shared" si="0"/>
        <v>6.5</v>
      </c>
      <c r="AH18" s="78"/>
      <c r="AI18" s="78"/>
      <c r="AJ18" s="78"/>
      <c r="AK18" s="78"/>
      <c r="AL18" s="78"/>
      <c r="AM18" s="78"/>
      <c r="AN18" s="78"/>
      <c r="AO18" s="78"/>
    </row>
    <row r="19" spans="1:41" ht="24" customHeight="1" x14ac:dyDescent="0.15">
      <c r="A19" s="120"/>
      <c r="B19" s="20" t="s">
        <v>41</v>
      </c>
      <c r="C19" s="58">
        <v>487039536</v>
      </c>
      <c r="D19" s="56">
        <v>102343</v>
      </c>
      <c r="E19" s="56">
        <v>0</v>
      </c>
      <c r="F19" s="56">
        <v>487141879</v>
      </c>
      <c r="G19" s="56">
        <v>54104643</v>
      </c>
      <c r="H19" s="56">
        <v>485679</v>
      </c>
      <c r="I19" s="56">
        <v>1094484</v>
      </c>
      <c r="J19" s="56">
        <v>55684806</v>
      </c>
      <c r="K19" s="56">
        <v>2626859</v>
      </c>
      <c r="L19" s="56">
        <v>0</v>
      </c>
      <c r="M19" s="56">
        <v>2626859</v>
      </c>
      <c r="N19" s="56">
        <v>262754858</v>
      </c>
      <c r="O19" s="56">
        <v>125749023</v>
      </c>
      <c r="P19" s="56">
        <v>22916190</v>
      </c>
      <c r="Q19" s="56">
        <v>2540159</v>
      </c>
      <c r="R19" s="56">
        <v>959413774</v>
      </c>
      <c r="S19" s="56">
        <v>31435254</v>
      </c>
      <c r="T19" s="56">
        <v>31488855</v>
      </c>
      <c r="U19" s="56">
        <v>1775929</v>
      </c>
      <c r="V19" s="56">
        <v>14216</v>
      </c>
      <c r="W19" s="56">
        <v>30360</v>
      </c>
      <c r="X19" s="56">
        <v>1820505</v>
      </c>
      <c r="Y19" s="56">
        <v>150232</v>
      </c>
      <c r="Z19" s="56">
        <v>0</v>
      </c>
      <c r="AA19" s="56">
        <v>150232</v>
      </c>
      <c r="AB19" s="56">
        <v>8760084</v>
      </c>
      <c r="AC19" s="56">
        <v>3947773</v>
      </c>
      <c r="AD19" s="56">
        <v>727288</v>
      </c>
      <c r="AE19" s="56">
        <v>79586</v>
      </c>
      <c r="AF19" s="56">
        <v>46920722</v>
      </c>
      <c r="AG19" s="81">
        <f t="shared" si="0"/>
        <v>6.5</v>
      </c>
      <c r="AH19" s="78"/>
      <c r="AI19" s="78"/>
      <c r="AJ19" s="78"/>
      <c r="AK19" s="78"/>
      <c r="AL19" s="78"/>
      <c r="AM19" s="78"/>
      <c r="AN19" s="78"/>
      <c r="AO19" s="78"/>
    </row>
    <row r="20" spans="1:41" ht="24" customHeight="1" x14ac:dyDescent="0.15">
      <c r="A20" s="120"/>
      <c r="B20" s="41" t="s">
        <v>42</v>
      </c>
      <c r="C20" s="58">
        <v>872549443</v>
      </c>
      <c r="D20" s="56">
        <v>2292</v>
      </c>
      <c r="E20" s="56">
        <v>66660</v>
      </c>
      <c r="F20" s="56">
        <v>872618395</v>
      </c>
      <c r="G20" s="56">
        <v>56804233</v>
      </c>
      <c r="H20" s="56">
        <v>199095</v>
      </c>
      <c r="I20" s="56">
        <v>722334</v>
      </c>
      <c r="J20" s="56">
        <v>57725662</v>
      </c>
      <c r="K20" s="56">
        <v>4045023</v>
      </c>
      <c r="L20" s="56">
        <v>0</v>
      </c>
      <c r="M20" s="56">
        <v>4045023</v>
      </c>
      <c r="N20" s="56">
        <v>473327599</v>
      </c>
      <c r="O20" s="56">
        <v>311705812</v>
      </c>
      <c r="P20" s="56">
        <v>22169241</v>
      </c>
      <c r="Q20" s="56">
        <v>2304580</v>
      </c>
      <c r="R20" s="56">
        <v>1743896312</v>
      </c>
      <c r="S20" s="56">
        <v>55852051</v>
      </c>
      <c r="T20" s="56">
        <v>55990823</v>
      </c>
      <c r="U20" s="56">
        <v>1810874</v>
      </c>
      <c r="V20" s="56">
        <v>7801</v>
      </c>
      <c r="W20" s="56">
        <v>20602</v>
      </c>
      <c r="X20" s="56">
        <v>1839277</v>
      </c>
      <c r="Y20" s="56">
        <v>241798</v>
      </c>
      <c r="Z20" s="56">
        <v>0</v>
      </c>
      <c r="AA20" s="56">
        <v>241798</v>
      </c>
      <c r="AB20" s="56">
        <v>14732779</v>
      </c>
      <c r="AC20" s="56">
        <v>10070047</v>
      </c>
      <c r="AD20" s="56">
        <v>716950</v>
      </c>
      <c r="AE20" s="56">
        <v>85734</v>
      </c>
      <c r="AF20" s="56">
        <v>83538636</v>
      </c>
      <c r="AG20" s="80">
        <f t="shared" si="0"/>
        <v>6.4</v>
      </c>
      <c r="AH20" s="78"/>
      <c r="AI20" s="78"/>
      <c r="AJ20" s="78"/>
      <c r="AK20" s="78"/>
      <c r="AL20" s="78"/>
      <c r="AM20" s="78"/>
      <c r="AN20" s="78"/>
      <c r="AO20" s="78"/>
    </row>
    <row r="21" spans="1:41" s="77" customFormat="1" ht="24" customHeight="1" x14ac:dyDescent="0.15">
      <c r="A21" s="120"/>
      <c r="B21" s="27" t="s">
        <v>32</v>
      </c>
      <c r="C21" s="83">
        <v>4809752503</v>
      </c>
      <c r="D21" s="62">
        <v>1510603</v>
      </c>
      <c r="E21" s="62">
        <v>155538</v>
      </c>
      <c r="F21" s="62">
        <v>4811418644</v>
      </c>
      <c r="G21" s="62">
        <v>4229495818</v>
      </c>
      <c r="H21" s="62">
        <v>138465677</v>
      </c>
      <c r="I21" s="62">
        <v>212107109</v>
      </c>
      <c r="J21" s="62">
        <v>4580068604</v>
      </c>
      <c r="K21" s="62">
        <v>64705221</v>
      </c>
      <c r="L21" s="62">
        <v>483976</v>
      </c>
      <c r="M21" s="62">
        <v>65189197</v>
      </c>
      <c r="N21" s="62">
        <v>2333250213</v>
      </c>
      <c r="O21" s="62">
        <v>1551903444</v>
      </c>
      <c r="P21" s="62">
        <v>194277501</v>
      </c>
      <c r="Q21" s="62">
        <v>103587126</v>
      </c>
      <c r="R21" s="62">
        <v>13639694729</v>
      </c>
      <c r="S21" s="62">
        <v>312056315</v>
      </c>
      <c r="T21" s="62">
        <v>312546645</v>
      </c>
      <c r="U21" s="62">
        <v>137452562</v>
      </c>
      <c r="V21" s="62">
        <v>4023939</v>
      </c>
      <c r="W21" s="62">
        <v>5931141</v>
      </c>
      <c r="X21" s="62">
        <v>147407642</v>
      </c>
      <c r="Y21" s="62">
        <v>3791197</v>
      </c>
      <c r="Z21" s="62">
        <v>15465</v>
      </c>
      <c r="AA21" s="62">
        <v>3806662</v>
      </c>
      <c r="AB21" s="62">
        <v>75248586</v>
      </c>
      <c r="AC21" s="62">
        <v>50221033</v>
      </c>
      <c r="AD21" s="62">
        <v>6364402</v>
      </c>
      <c r="AE21" s="62">
        <v>3394005</v>
      </c>
      <c r="AF21" s="62">
        <v>598498645</v>
      </c>
      <c r="AG21" s="82">
        <f t="shared" si="0"/>
        <v>6.5</v>
      </c>
      <c r="AH21" s="78"/>
      <c r="AI21" s="78"/>
      <c r="AJ21" s="78"/>
      <c r="AK21" s="78"/>
      <c r="AL21" s="78"/>
      <c r="AM21" s="78"/>
      <c r="AN21" s="78"/>
      <c r="AO21" s="78"/>
    </row>
    <row r="22" spans="1:41" ht="24" customHeight="1" x14ac:dyDescent="0.15">
      <c r="A22" s="120"/>
      <c r="B22" s="32" t="s">
        <v>33</v>
      </c>
      <c r="C22" s="58">
        <v>2898783974</v>
      </c>
      <c r="D22" s="56">
        <v>177908</v>
      </c>
      <c r="E22" s="56">
        <v>11608</v>
      </c>
      <c r="F22" s="56">
        <v>2898973490</v>
      </c>
      <c r="G22" s="56">
        <v>125812440</v>
      </c>
      <c r="H22" s="56">
        <v>638188</v>
      </c>
      <c r="I22" s="56">
        <v>2294285</v>
      </c>
      <c r="J22" s="56">
        <v>128744913</v>
      </c>
      <c r="K22" s="56">
        <v>15107192</v>
      </c>
      <c r="L22" s="56">
        <v>34039</v>
      </c>
      <c r="M22" s="56">
        <v>15141231</v>
      </c>
      <c r="N22" s="56">
        <v>52495170</v>
      </c>
      <c r="O22" s="56">
        <v>198715218</v>
      </c>
      <c r="P22" s="56">
        <v>55359551</v>
      </c>
      <c r="Q22" s="56">
        <v>32540107</v>
      </c>
      <c r="R22" s="56">
        <v>3381969680</v>
      </c>
      <c r="S22" s="56">
        <v>188112842</v>
      </c>
      <c r="T22" s="56">
        <v>188364134</v>
      </c>
      <c r="U22" s="56">
        <v>4103962</v>
      </c>
      <c r="V22" s="56">
        <v>18123</v>
      </c>
      <c r="W22" s="56">
        <v>60260</v>
      </c>
      <c r="X22" s="56">
        <v>4182345</v>
      </c>
      <c r="Y22" s="56">
        <v>886491</v>
      </c>
      <c r="Z22" s="56">
        <v>1081</v>
      </c>
      <c r="AA22" s="56">
        <v>887572</v>
      </c>
      <c r="AB22" s="56">
        <v>1714509</v>
      </c>
      <c r="AC22" s="56">
        <v>6440545</v>
      </c>
      <c r="AD22" s="56">
        <v>1799683</v>
      </c>
      <c r="AE22" s="56">
        <v>1063702</v>
      </c>
      <c r="AF22" s="56">
        <v>204201198</v>
      </c>
      <c r="AG22" s="81">
        <f t="shared" si="0"/>
        <v>6.5</v>
      </c>
      <c r="AH22" s="78"/>
      <c r="AI22" s="78"/>
      <c r="AJ22" s="78"/>
      <c r="AK22" s="78"/>
      <c r="AL22" s="78"/>
      <c r="AM22" s="78"/>
      <c r="AN22" s="78"/>
      <c r="AO22" s="78"/>
    </row>
    <row r="23" spans="1:41" ht="24" customHeight="1" x14ac:dyDescent="0.15">
      <c r="A23" s="120"/>
      <c r="B23" s="20" t="s">
        <v>53</v>
      </c>
      <c r="C23" s="58">
        <v>239156582</v>
      </c>
      <c r="D23" s="56">
        <v>223985</v>
      </c>
      <c r="E23" s="56">
        <v>598</v>
      </c>
      <c r="F23" s="56">
        <v>239381165</v>
      </c>
      <c r="G23" s="56">
        <v>2236744267</v>
      </c>
      <c r="H23" s="56">
        <v>64693254</v>
      </c>
      <c r="I23" s="56">
        <v>144811883</v>
      </c>
      <c r="J23" s="56">
        <v>2446249404</v>
      </c>
      <c r="K23" s="56">
        <v>19599130</v>
      </c>
      <c r="L23" s="56">
        <v>256567</v>
      </c>
      <c r="M23" s="56">
        <v>19855697</v>
      </c>
      <c r="N23" s="56">
        <v>266325825</v>
      </c>
      <c r="O23" s="56">
        <v>292052871</v>
      </c>
      <c r="P23" s="56">
        <v>34397015</v>
      </c>
      <c r="Q23" s="56">
        <v>38129718</v>
      </c>
      <c r="R23" s="56">
        <v>3336391695</v>
      </c>
      <c r="S23" s="56">
        <v>15488456</v>
      </c>
      <c r="T23" s="56">
        <v>15505448</v>
      </c>
      <c r="U23" s="56">
        <v>72429943</v>
      </c>
      <c r="V23" s="56">
        <v>1835600</v>
      </c>
      <c r="W23" s="56">
        <v>4036846</v>
      </c>
      <c r="X23" s="56">
        <v>78302389</v>
      </c>
      <c r="Y23" s="56">
        <v>1149082</v>
      </c>
      <c r="Z23" s="56">
        <v>8509</v>
      </c>
      <c r="AA23" s="56">
        <v>1157591</v>
      </c>
      <c r="AB23" s="56">
        <v>8666948</v>
      </c>
      <c r="AC23" s="56">
        <v>9580860</v>
      </c>
      <c r="AD23" s="56">
        <v>1146668</v>
      </c>
      <c r="AE23" s="56">
        <v>1240312</v>
      </c>
      <c r="AF23" s="56">
        <v>115583224</v>
      </c>
      <c r="AG23" s="81">
        <f t="shared" si="0"/>
        <v>6.5</v>
      </c>
      <c r="AH23" s="78"/>
      <c r="AI23" s="78"/>
      <c r="AJ23" s="78"/>
      <c r="AK23" s="78"/>
      <c r="AL23" s="78"/>
      <c r="AM23" s="78"/>
      <c r="AN23" s="78"/>
      <c r="AO23" s="78"/>
    </row>
    <row r="24" spans="1:41" ht="24" customHeight="1" x14ac:dyDescent="0.15">
      <c r="A24" s="120"/>
      <c r="B24" s="20" t="s">
        <v>61</v>
      </c>
      <c r="C24" s="58">
        <v>1032952420</v>
      </c>
      <c r="D24" s="56">
        <v>498403</v>
      </c>
      <c r="E24" s="56">
        <v>1473</v>
      </c>
      <c r="F24" s="56">
        <v>1033452296</v>
      </c>
      <c r="G24" s="56">
        <v>1059036274</v>
      </c>
      <c r="H24" s="56">
        <v>39179874</v>
      </c>
      <c r="I24" s="56">
        <v>41241805</v>
      </c>
      <c r="J24" s="56">
        <v>1139457953</v>
      </c>
      <c r="K24" s="56">
        <v>18111633</v>
      </c>
      <c r="L24" s="56">
        <v>150893</v>
      </c>
      <c r="M24" s="56">
        <v>18262526</v>
      </c>
      <c r="N24" s="56">
        <v>329897618</v>
      </c>
      <c r="O24" s="56">
        <v>321744777</v>
      </c>
      <c r="P24" s="56">
        <v>39134537</v>
      </c>
      <c r="Q24" s="56">
        <v>37602087</v>
      </c>
      <c r="R24" s="56">
        <v>2919551794</v>
      </c>
      <c r="S24" s="56">
        <v>67347382</v>
      </c>
      <c r="T24" s="56">
        <v>67429339</v>
      </c>
      <c r="U24" s="56">
        <v>34458371</v>
      </c>
      <c r="V24" s="56">
        <v>1149573</v>
      </c>
      <c r="W24" s="56">
        <v>1140625</v>
      </c>
      <c r="X24" s="56">
        <v>36748569</v>
      </c>
      <c r="Y24" s="56">
        <v>1050571</v>
      </c>
      <c r="Z24" s="56">
        <v>4620</v>
      </c>
      <c r="AA24" s="56">
        <v>1055191</v>
      </c>
      <c r="AB24" s="56">
        <v>10774178</v>
      </c>
      <c r="AC24" s="56">
        <v>10516331</v>
      </c>
      <c r="AD24" s="56">
        <v>1292404</v>
      </c>
      <c r="AE24" s="56">
        <v>1236515</v>
      </c>
      <c r="AF24" s="56">
        <v>128970570</v>
      </c>
      <c r="AG24" s="81">
        <f t="shared" si="0"/>
        <v>6.5</v>
      </c>
      <c r="AH24" s="78"/>
      <c r="AI24" s="78"/>
      <c r="AJ24" s="78"/>
      <c r="AK24" s="78"/>
      <c r="AL24" s="78"/>
      <c r="AM24" s="78"/>
      <c r="AN24" s="78"/>
      <c r="AO24" s="78"/>
    </row>
    <row r="25" spans="1:41" ht="24" customHeight="1" x14ac:dyDescent="0.15">
      <c r="A25" s="120"/>
      <c r="B25" s="20" t="s">
        <v>45</v>
      </c>
      <c r="C25" s="58">
        <v>404919840</v>
      </c>
      <c r="D25" s="56">
        <v>175815</v>
      </c>
      <c r="E25" s="56">
        <v>3398</v>
      </c>
      <c r="F25" s="56">
        <v>405099053</v>
      </c>
      <c r="G25" s="56">
        <v>245445648</v>
      </c>
      <c r="H25" s="56">
        <v>9703745</v>
      </c>
      <c r="I25" s="56">
        <v>6092450</v>
      </c>
      <c r="J25" s="56">
        <v>261241843</v>
      </c>
      <c r="K25" s="56">
        <v>5296764</v>
      </c>
      <c r="L25" s="56">
        <v>19925</v>
      </c>
      <c r="M25" s="56">
        <v>5316689</v>
      </c>
      <c r="N25" s="56">
        <v>137050620</v>
      </c>
      <c r="O25" s="56">
        <v>89587450</v>
      </c>
      <c r="P25" s="56">
        <v>13647834</v>
      </c>
      <c r="Q25" s="56">
        <v>8180292</v>
      </c>
      <c r="R25" s="56">
        <v>920123781</v>
      </c>
      <c r="S25" s="56">
        <v>26489254</v>
      </c>
      <c r="T25" s="56">
        <v>26524236</v>
      </c>
      <c r="U25" s="56">
        <v>8042669</v>
      </c>
      <c r="V25" s="56">
        <v>288617</v>
      </c>
      <c r="W25" s="56">
        <v>169606</v>
      </c>
      <c r="X25" s="56">
        <v>8500892</v>
      </c>
      <c r="Y25" s="56">
        <v>320271</v>
      </c>
      <c r="Z25" s="56">
        <v>598</v>
      </c>
      <c r="AA25" s="56">
        <v>320869</v>
      </c>
      <c r="AB25" s="56">
        <v>4402549</v>
      </c>
      <c r="AC25" s="56">
        <v>2923846</v>
      </c>
      <c r="AD25" s="56">
        <v>447947</v>
      </c>
      <c r="AE25" s="56">
        <v>266093</v>
      </c>
      <c r="AF25" s="56">
        <v>43351450</v>
      </c>
      <c r="AG25" s="81">
        <f t="shared" si="0"/>
        <v>6.5</v>
      </c>
      <c r="AH25" s="78"/>
      <c r="AI25" s="78"/>
      <c r="AJ25" s="78"/>
      <c r="AK25" s="78"/>
      <c r="AL25" s="78"/>
      <c r="AM25" s="78"/>
      <c r="AN25" s="78"/>
      <c r="AO25" s="78"/>
    </row>
    <row r="26" spans="1:41" ht="24" customHeight="1" x14ac:dyDescent="0.15">
      <c r="A26" s="121"/>
      <c r="B26" s="20" t="s">
        <v>44</v>
      </c>
      <c r="C26" s="58">
        <v>3132723661</v>
      </c>
      <c r="D26" s="56">
        <v>612400</v>
      </c>
      <c r="E26" s="56">
        <v>150069</v>
      </c>
      <c r="F26" s="56">
        <v>3133486130</v>
      </c>
      <c r="G26" s="56">
        <v>688269629</v>
      </c>
      <c r="H26" s="56">
        <v>24888804</v>
      </c>
      <c r="I26" s="56">
        <v>19960971</v>
      </c>
      <c r="J26" s="56">
        <v>733119404</v>
      </c>
      <c r="K26" s="56">
        <v>21697694</v>
      </c>
      <c r="L26" s="56">
        <v>56591</v>
      </c>
      <c r="M26" s="56">
        <v>21754285</v>
      </c>
      <c r="N26" s="56">
        <v>1599976150</v>
      </c>
      <c r="O26" s="56">
        <v>848518346</v>
      </c>
      <c r="P26" s="56">
        <v>107098115</v>
      </c>
      <c r="Q26" s="56">
        <v>19675029</v>
      </c>
      <c r="R26" s="56">
        <v>6463627459</v>
      </c>
      <c r="S26" s="56">
        <v>202731223</v>
      </c>
      <c r="T26" s="56">
        <v>203087622</v>
      </c>
      <c r="U26" s="56">
        <v>22521579</v>
      </c>
      <c r="V26" s="56">
        <v>750149</v>
      </c>
      <c r="W26" s="56">
        <v>584064</v>
      </c>
      <c r="X26" s="56">
        <v>23855792</v>
      </c>
      <c r="Y26" s="56">
        <v>1271273</v>
      </c>
      <c r="Z26" s="56">
        <v>1738</v>
      </c>
      <c r="AA26" s="56">
        <v>1273011</v>
      </c>
      <c r="AB26" s="56">
        <v>51404911</v>
      </c>
      <c r="AC26" s="56">
        <v>27199996</v>
      </c>
      <c r="AD26" s="56">
        <v>3477383</v>
      </c>
      <c r="AE26" s="56">
        <v>651085</v>
      </c>
      <c r="AF26" s="56">
        <v>310593401</v>
      </c>
      <c r="AG26" s="80">
        <f t="shared" si="0"/>
        <v>6.5</v>
      </c>
      <c r="AH26" s="78"/>
      <c r="AI26" s="78"/>
      <c r="AJ26" s="78"/>
      <c r="AK26" s="78"/>
      <c r="AL26" s="78"/>
      <c r="AM26" s="78"/>
      <c r="AN26" s="78"/>
      <c r="AO26" s="78"/>
    </row>
    <row r="27" spans="1:41" ht="24" customHeight="1" x14ac:dyDescent="0.15">
      <c r="A27" s="120" t="s">
        <v>35</v>
      </c>
      <c r="B27" s="37" t="s">
        <v>56</v>
      </c>
      <c r="C27" s="60">
        <v>1259169273</v>
      </c>
      <c r="D27" s="59">
        <v>722388</v>
      </c>
      <c r="E27" s="59">
        <v>2058</v>
      </c>
      <c r="F27" s="59">
        <v>1259893719</v>
      </c>
      <c r="G27" s="59">
        <v>3295210228</v>
      </c>
      <c r="H27" s="59">
        <v>103873128</v>
      </c>
      <c r="I27" s="59">
        <v>186045271</v>
      </c>
      <c r="J27" s="59">
        <v>3585128627</v>
      </c>
      <c r="K27" s="59">
        <v>37698987</v>
      </c>
      <c r="L27" s="59">
        <v>407460</v>
      </c>
      <c r="M27" s="59">
        <v>38106447</v>
      </c>
      <c r="N27" s="59">
        <v>596061459</v>
      </c>
      <c r="O27" s="59">
        <v>578812442</v>
      </c>
      <c r="P27" s="59">
        <v>63549217</v>
      </c>
      <c r="Q27" s="59">
        <v>75648295</v>
      </c>
      <c r="R27" s="59">
        <v>6197200206</v>
      </c>
      <c r="S27" s="59">
        <v>43614219</v>
      </c>
      <c r="T27" s="59">
        <v>43578929</v>
      </c>
      <c r="U27" s="59">
        <v>57818536</v>
      </c>
      <c r="V27" s="59">
        <v>1775333</v>
      </c>
      <c r="W27" s="59">
        <v>2731940</v>
      </c>
      <c r="X27" s="59">
        <v>62325809</v>
      </c>
      <c r="Y27" s="59">
        <v>1193753</v>
      </c>
      <c r="Z27" s="59">
        <v>7252</v>
      </c>
      <c r="AA27" s="59">
        <v>1201005</v>
      </c>
      <c r="AB27" s="59">
        <v>10369716</v>
      </c>
      <c r="AC27" s="59">
        <v>10238369</v>
      </c>
      <c r="AD27" s="59">
        <v>1134035</v>
      </c>
      <c r="AE27" s="59">
        <v>1309034</v>
      </c>
      <c r="AF27" s="59">
        <v>130192187</v>
      </c>
      <c r="AG27" s="81">
        <f t="shared" si="0"/>
        <v>3.5</v>
      </c>
      <c r="AH27" s="78"/>
      <c r="AI27" s="78"/>
      <c r="AJ27" s="78"/>
      <c r="AK27" s="78"/>
      <c r="AL27" s="78"/>
      <c r="AM27" s="78"/>
      <c r="AN27" s="78"/>
      <c r="AO27" s="78"/>
    </row>
    <row r="28" spans="1:41" ht="24" customHeight="1" x14ac:dyDescent="0.15">
      <c r="A28" s="122"/>
      <c r="B28" s="20" t="s">
        <v>55</v>
      </c>
      <c r="C28" s="58">
        <v>403752542</v>
      </c>
      <c r="D28" s="56">
        <v>175815</v>
      </c>
      <c r="E28" s="56">
        <v>3398</v>
      </c>
      <c r="F28" s="56">
        <v>403931755</v>
      </c>
      <c r="G28" s="56">
        <v>245422847</v>
      </c>
      <c r="H28" s="56">
        <v>9703745</v>
      </c>
      <c r="I28" s="56">
        <v>6092450</v>
      </c>
      <c r="J28" s="56">
        <v>261219042</v>
      </c>
      <c r="K28" s="56">
        <v>5296764</v>
      </c>
      <c r="L28" s="56">
        <v>19925</v>
      </c>
      <c r="M28" s="56">
        <v>5316689</v>
      </c>
      <c r="N28" s="56">
        <v>137032823</v>
      </c>
      <c r="O28" s="56">
        <v>88011976</v>
      </c>
      <c r="P28" s="56">
        <v>13193282</v>
      </c>
      <c r="Q28" s="56">
        <v>8167756</v>
      </c>
      <c r="R28" s="56">
        <v>916873323</v>
      </c>
      <c r="S28" s="56">
        <v>13804563</v>
      </c>
      <c r="T28" s="56">
        <v>13791573</v>
      </c>
      <c r="U28" s="56">
        <v>4225817</v>
      </c>
      <c r="V28" s="56">
        <v>173677</v>
      </c>
      <c r="W28" s="56">
        <v>98516</v>
      </c>
      <c r="X28" s="56">
        <v>4498010</v>
      </c>
      <c r="Y28" s="56">
        <v>156393</v>
      </c>
      <c r="Z28" s="56">
        <v>398</v>
      </c>
      <c r="AA28" s="56">
        <v>156791</v>
      </c>
      <c r="AB28" s="56">
        <v>2449776</v>
      </c>
      <c r="AC28" s="56">
        <v>1529712</v>
      </c>
      <c r="AD28" s="56">
        <v>226262</v>
      </c>
      <c r="AE28" s="56">
        <v>142534</v>
      </c>
      <c r="AF28" s="56">
        <v>22807648</v>
      </c>
      <c r="AG28" s="81">
        <f t="shared" si="0"/>
        <v>3.4</v>
      </c>
      <c r="AH28" s="78"/>
      <c r="AI28" s="78"/>
      <c r="AJ28" s="78"/>
      <c r="AK28" s="78"/>
      <c r="AL28" s="78"/>
      <c r="AM28" s="78"/>
      <c r="AN28" s="78"/>
      <c r="AO28" s="78"/>
    </row>
    <row r="29" spans="1:41" ht="24" customHeight="1" x14ac:dyDescent="0.15">
      <c r="A29" s="122"/>
      <c r="B29" s="20" t="s">
        <v>57</v>
      </c>
      <c r="C29" s="58">
        <v>833132693</v>
      </c>
      <c r="D29" s="56">
        <v>337655</v>
      </c>
      <c r="E29" s="56">
        <v>14323</v>
      </c>
      <c r="F29" s="56">
        <v>833484671</v>
      </c>
      <c r="G29" s="56">
        <v>353053959</v>
      </c>
      <c r="H29" s="56">
        <v>14519596</v>
      </c>
      <c r="I29" s="56">
        <v>11330698</v>
      </c>
      <c r="J29" s="56">
        <v>378904253</v>
      </c>
      <c r="K29" s="56">
        <v>7935957</v>
      </c>
      <c r="L29" s="56">
        <v>54206</v>
      </c>
      <c r="M29" s="56">
        <v>7990163</v>
      </c>
      <c r="N29" s="56">
        <v>339896607</v>
      </c>
      <c r="O29" s="56">
        <v>179040744</v>
      </c>
      <c r="P29" s="56">
        <v>27109283</v>
      </c>
      <c r="Q29" s="56">
        <v>8153122</v>
      </c>
      <c r="R29" s="56">
        <v>1774578843</v>
      </c>
      <c r="S29" s="56">
        <v>28582533</v>
      </c>
      <c r="T29" s="56">
        <v>28558015</v>
      </c>
      <c r="U29" s="56">
        <v>6045244</v>
      </c>
      <c r="V29" s="56">
        <v>263791</v>
      </c>
      <c r="W29" s="56">
        <v>182649</v>
      </c>
      <c r="X29" s="56">
        <v>6491684</v>
      </c>
      <c r="Y29" s="56">
        <v>249010</v>
      </c>
      <c r="Z29" s="56">
        <v>1044</v>
      </c>
      <c r="AA29" s="56">
        <v>250054</v>
      </c>
      <c r="AB29" s="56">
        <v>6061758</v>
      </c>
      <c r="AC29" s="56">
        <v>3207547</v>
      </c>
      <c r="AD29" s="56">
        <v>464943</v>
      </c>
      <c r="AE29" s="56">
        <v>143105</v>
      </c>
      <c r="AF29" s="56">
        <v>45201624</v>
      </c>
      <c r="AG29" s="81">
        <f t="shared" si="0"/>
        <v>3.4</v>
      </c>
      <c r="AH29" s="78"/>
      <c r="AI29" s="78"/>
      <c r="AJ29" s="78"/>
      <c r="AK29" s="78"/>
      <c r="AL29" s="78"/>
      <c r="AM29" s="78"/>
      <c r="AN29" s="78"/>
      <c r="AO29" s="78"/>
    </row>
    <row r="30" spans="1:41" ht="24" customHeight="1" x14ac:dyDescent="0.15">
      <c r="A30" s="122"/>
      <c r="B30" s="20" t="s">
        <v>58</v>
      </c>
      <c r="C30" s="58">
        <v>936287173</v>
      </c>
      <c r="D30" s="56">
        <v>170110</v>
      </c>
      <c r="E30" s="56">
        <v>69086</v>
      </c>
      <c r="F30" s="56">
        <v>936526369</v>
      </c>
      <c r="G30" s="56">
        <v>224281352</v>
      </c>
      <c r="H30" s="56">
        <v>9684434</v>
      </c>
      <c r="I30" s="56">
        <v>6813455</v>
      </c>
      <c r="J30" s="56">
        <v>240779241</v>
      </c>
      <c r="K30" s="56">
        <v>7089479</v>
      </c>
      <c r="L30" s="56">
        <v>2385</v>
      </c>
      <c r="M30" s="56">
        <v>7091864</v>
      </c>
      <c r="N30" s="56">
        <v>523949864</v>
      </c>
      <c r="O30" s="56">
        <v>224105226</v>
      </c>
      <c r="P30" s="56">
        <v>33061451</v>
      </c>
      <c r="Q30" s="56">
        <v>6663367</v>
      </c>
      <c r="R30" s="56">
        <v>1972177382</v>
      </c>
      <c r="S30" s="56">
        <v>32506979</v>
      </c>
      <c r="T30" s="56">
        <v>32483315</v>
      </c>
      <c r="U30" s="56">
        <v>3884500</v>
      </c>
      <c r="V30" s="56">
        <v>178681</v>
      </c>
      <c r="W30" s="56">
        <v>117321</v>
      </c>
      <c r="X30" s="56">
        <v>4180502</v>
      </c>
      <c r="Y30" s="56">
        <v>223788</v>
      </c>
      <c r="Z30" s="56">
        <v>48</v>
      </c>
      <c r="AA30" s="56">
        <v>223836</v>
      </c>
      <c r="AB30" s="56">
        <v>9220103</v>
      </c>
      <c r="AC30" s="56">
        <v>4032580</v>
      </c>
      <c r="AD30" s="56">
        <v>551883</v>
      </c>
      <c r="AE30" s="56">
        <v>110038</v>
      </c>
      <c r="AF30" s="56">
        <v>50825921</v>
      </c>
      <c r="AG30" s="81">
        <f t="shared" si="0"/>
        <v>3.5</v>
      </c>
      <c r="AH30" s="78"/>
      <c r="AI30" s="78"/>
      <c r="AJ30" s="78"/>
      <c r="AK30" s="78"/>
      <c r="AL30" s="78"/>
      <c r="AM30" s="78"/>
      <c r="AN30" s="78"/>
      <c r="AO30" s="78"/>
    </row>
    <row r="31" spans="1:41" ht="24" customHeight="1" x14ac:dyDescent="0.15">
      <c r="A31" s="122"/>
      <c r="B31" s="20" t="s">
        <v>60</v>
      </c>
      <c r="C31" s="58">
        <v>486679425</v>
      </c>
      <c r="D31" s="56">
        <v>102343</v>
      </c>
      <c r="E31" s="56">
        <v>0</v>
      </c>
      <c r="F31" s="56">
        <v>486781768</v>
      </c>
      <c r="G31" s="56">
        <v>54022082</v>
      </c>
      <c r="H31" s="56">
        <v>485679</v>
      </c>
      <c r="I31" s="56">
        <v>1094484</v>
      </c>
      <c r="J31" s="56">
        <v>55602245</v>
      </c>
      <c r="K31" s="56">
        <v>2626859</v>
      </c>
      <c r="L31" s="56">
        <v>0</v>
      </c>
      <c r="M31" s="56">
        <v>2626859</v>
      </c>
      <c r="N31" s="56">
        <v>262754858</v>
      </c>
      <c r="O31" s="56">
        <v>125601143</v>
      </c>
      <c r="P31" s="56">
        <v>22913072</v>
      </c>
      <c r="Q31" s="56">
        <v>2540159</v>
      </c>
      <c r="R31" s="56">
        <v>958820104</v>
      </c>
      <c r="S31" s="56">
        <v>17086505</v>
      </c>
      <c r="T31" s="56">
        <v>17075493</v>
      </c>
      <c r="U31" s="56">
        <v>927380</v>
      </c>
      <c r="V31" s="56">
        <v>9385</v>
      </c>
      <c r="W31" s="56">
        <v>18251</v>
      </c>
      <c r="X31" s="56">
        <v>955016</v>
      </c>
      <c r="Y31" s="56">
        <v>86183</v>
      </c>
      <c r="Z31" s="56">
        <v>0</v>
      </c>
      <c r="AA31" s="56">
        <v>86183</v>
      </c>
      <c r="AB31" s="56">
        <v>4377647</v>
      </c>
      <c r="AC31" s="56">
        <v>2315458</v>
      </c>
      <c r="AD31" s="56">
        <v>416885</v>
      </c>
      <c r="AE31" s="56">
        <v>47420</v>
      </c>
      <c r="AF31" s="56">
        <v>25285114</v>
      </c>
      <c r="AG31" s="81">
        <f t="shared" si="0"/>
        <v>3.5</v>
      </c>
      <c r="AH31" s="78"/>
      <c r="AI31" s="78"/>
      <c r="AJ31" s="78"/>
      <c r="AK31" s="78"/>
      <c r="AL31" s="78"/>
      <c r="AM31" s="78"/>
      <c r="AN31" s="78"/>
      <c r="AO31" s="78"/>
    </row>
    <row r="32" spans="1:41" ht="24" customHeight="1" x14ac:dyDescent="0.15">
      <c r="A32" s="120"/>
      <c r="B32" s="41" t="s">
        <v>42</v>
      </c>
      <c r="C32" s="57">
        <v>871524321</v>
      </c>
      <c r="D32" s="55">
        <v>2292</v>
      </c>
      <c r="E32" s="55">
        <v>66660</v>
      </c>
      <c r="F32" s="55">
        <v>871593273</v>
      </c>
      <c r="G32" s="55">
        <v>56804233</v>
      </c>
      <c r="H32" s="55">
        <v>199095</v>
      </c>
      <c r="I32" s="55">
        <v>722334</v>
      </c>
      <c r="J32" s="55">
        <v>57725662</v>
      </c>
      <c r="K32" s="55">
        <v>4045023</v>
      </c>
      <c r="L32" s="55">
        <v>0</v>
      </c>
      <c r="M32" s="55">
        <v>4045023</v>
      </c>
      <c r="N32" s="55">
        <v>473327599</v>
      </c>
      <c r="O32" s="55">
        <v>311451326</v>
      </c>
      <c r="P32" s="55">
        <v>20439898</v>
      </c>
      <c r="Q32" s="55">
        <v>2304440</v>
      </c>
      <c r="R32" s="55">
        <v>1740887221</v>
      </c>
      <c r="S32" s="55">
        <v>31119523</v>
      </c>
      <c r="T32" s="55">
        <v>31108243</v>
      </c>
      <c r="U32" s="55">
        <v>1029210</v>
      </c>
      <c r="V32" s="55">
        <v>1952</v>
      </c>
      <c r="W32" s="55">
        <v>11607</v>
      </c>
      <c r="X32" s="55">
        <v>1042769</v>
      </c>
      <c r="Y32" s="55">
        <v>122260</v>
      </c>
      <c r="Z32" s="55">
        <v>0</v>
      </c>
      <c r="AA32" s="55">
        <v>122260</v>
      </c>
      <c r="AB32" s="55">
        <v>8933577</v>
      </c>
      <c r="AC32" s="55">
        <v>5481665</v>
      </c>
      <c r="AD32" s="55">
        <v>365533</v>
      </c>
      <c r="AE32" s="55">
        <v>29488</v>
      </c>
      <c r="AF32" s="55">
        <v>47094815</v>
      </c>
      <c r="AG32" s="80">
        <f t="shared" si="0"/>
        <v>3.6</v>
      </c>
      <c r="AH32" s="78"/>
      <c r="AI32" s="78"/>
      <c r="AJ32" s="78"/>
      <c r="AK32" s="78"/>
      <c r="AL32" s="78"/>
      <c r="AM32" s="78"/>
      <c r="AN32" s="78"/>
      <c r="AO32" s="78"/>
    </row>
    <row r="33" spans="1:41" s="77" customFormat="1" ht="24" customHeight="1" thickBot="1" x14ac:dyDescent="0.2">
      <c r="A33" s="123"/>
      <c r="B33" s="53" t="s">
        <v>32</v>
      </c>
      <c r="C33" s="52">
        <v>4790545427</v>
      </c>
      <c r="D33" s="50">
        <v>1510603</v>
      </c>
      <c r="E33" s="50">
        <v>155525</v>
      </c>
      <c r="F33" s="50">
        <v>4792211555</v>
      </c>
      <c r="G33" s="50">
        <v>4228794701</v>
      </c>
      <c r="H33" s="50">
        <v>138465677</v>
      </c>
      <c r="I33" s="50">
        <v>212098692</v>
      </c>
      <c r="J33" s="50">
        <v>4579359070</v>
      </c>
      <c r="K33" s="50">
        <v>64693069</v>
      </c>
      <c r="L33" s="50">
        <v>483976</v>
      </c>
      <c r="M33" s="50">
        <v>65177045</v>
      </c>
      <c r="N33" s="50">
        <v>2333023210</v>
      </c>
      <c r="O33" s="50">
        <v>1507022857</v>
      </c>
      <c r="P33" s="50">
        <v>180266203</v>
      </c>
      <c r="Q33" s="50">
        <v>103477139</v>
      </c>
      <c r="R33" s="50">
        <v>13560537079</v>
      </c>
      <c r="S33" s="50">
        <v>166714322</v>
      </c>
      <c r="T33" s="50">
        <v>166595568</v>
      </c>
      <c r="U33" s="50">
        <v>73930687</v>
      </c>
      <c r="V33" s="50">
        <v>2402819</v>
      </c>
      <c r="W33" s="50">
        <v>3160284</v>
      </c>
      <c r="X33" s="50">
        <v>79493790</v>
      </c>
      <c r="Y33" s="50">
        <v>2031387</v>
      </c>
      <c r="Z33" s="50">
        <v>8742</v>
      </c>
      <c r="AA33" s="50">
        <v>2040129</v>
      </c>
      <c r="AB33" s="50">
        <v>41412577</v>
      </c>
      <c r="AC33" s="50">
        <v>26805331</v>
      </c>
      <c r="AD33" s="50">
        <v>3159541</v>
      </c>
      <c r="AE33" s="50">
        <v>1781619</v>
      </c>
      <c r="AF33" s="50">
        <v>321407309</v>
      </c>
      <c r="AG33" s="79">
        <f t="shared" si="0"/>
        <v>3.5</v>
      </c>
      <c r="AH33" s="78"/>
      <c r="AI33" s="78"/>
      <c r="AJ33" s="78"/>
      <c r="AK33" s="78"/>
      <c r="AL33" s="78"/>
      <c r="AM33" s="78"/>
      <c r="AN33" s="78"/>
      <c r="AO33" s="78"/>
    </row>
    <row r="36" spans="1:41" ht="24" customHeight="1" x14ac:dyDescent="0.15">
      <c r="A36" s="1"/>
      <c r="B36" s="1"/>
      <c r="C36" s="1"/>
      <c r="D36" s="1"/>
      <c r="E36" s="1"/>
      <c r="F36" s="1"/>
      <c r="G36" s="1"/>
      <c r="H36" s="1"/>
      <c r="I36" s="1"/>
      <c r="J36" s="1"/>
      <c r="K36" s="1"/>
      <c r="L36" s="1"/>
      <c r="M36" s="1"/>
      <c r="N36" s="1"/>
      <c r="O36" s="1"/>
      <c r="P36" s="1"/>
      <c r="Q36" s="1"/>
      <c r="R36" s="1"/>
      <c r="S36" s="1"/>
      <c r="T36" s="1"/>
      <c r="U36" s="76"/>
      <c r="V36" s="1"/>
      <c r="W36" s="1"/>
      <c r="X36" s="1"/>
      <c r="Y36" s="1"/>
      <c r="Z36" s="1"/>
      <c r="AA36" s="1"/>
      <c r="AB36" s="1"/>
      <c r="AC36" s="1"/>
      <c r="AD36" s="1"/>
      <c r="AE36" s="1"/>
      <c r="AF36" s="1"/>
    </row>
    <row r="37" spans="1:41" ht="24" customHeight="1" x14ac:dyDescent="0.15">
      <c r="A37" s="1"/>
      <c r="B37" s="1"/>
      <c r="C37" s="1"/>
      <c r="D37" s="1"/>
      <c r="E37" s="1"/>
      <c r="F37" s="1"/>
      <c r="G37" s="1"/>
      <c r="H37" s="1"/>
      <c r="I37" s="1"/>
      <c r="J37" s="1"/>
      <c r="K37" s="1"/>
      <c r="L37" s="1"/>
      <c r="M37" s="1"/>
      <c r="N37" s="1"/>
      <c r="O37" s="1"/>
      <c r="P37" s="1"/>
      <c r="Q37" s="1"/>
      <c r="R37" s="1"/>
      <c r="S37" s="1"/>
      <c r="T37" s="1"/>
      <c r="U37" s="76"/>
      <c r="V37" s="1"/>
      <c r="W37" s="1"/>
      <c r="X37" s="1"/>
      <c r="Y37" s="1"/>
      <c r="Z37" s="1"/>
      <c r="AA37" s="1"/>
      <c r="AB37" s="1"/>
      <c r="AC37" s="1"/>
      <c r="AD37" s="1"/>
      <c r="AE37" s="1"/>
      <c r="AF37" s="1"/>
    </row>
    <row r="38" spans="1:41" ht="24" customHeight="1" x14ac:dyDescent="0.15">
      <c r="U38" s="75"/>
    </row>
  </sheetData>
  <mergeCells count="25">
    <mergeCell ref="A9:A26"/>
    <mergeCell ref="A27:A33"/>
    <mergeCell ref="AG5:AG7"/>
    <mergeCell ref="Y6:AA6"/>
    <mergeCell ref="AD6:AD7"/>
    <mergeCell ref="AE6:AE7"/>
    <mergeCell ref="P6:P7"/>
    <mergeCell ref="Q6:Q7"/>
    <mergeCell ref="R6:R7"/>
    <mergeCell ref="S6:S7"/>
    <mergeCell ref="K6:M6"/>
    <mergeCell ref="AF6:AF7"/>
    <mergeCell ref="T6:T7"/>
    <mergeCell ref="U6:X6"/>
    <mergeCell ref="C6:C7"/>
    <mergeCell ref="D6:D7"/>
    <mergeCell ref="AC6:AC7"/>
    <mergeCell ref="N6:N7"/>
    <mergeCell ref="AB6:AB7"/>
    <mergeCell ref="C5:T5"/>
    <mergeCell ref="U5:AF5"/>
    <mergeCell ref="E6:E7"/>
    <mergeCell ref="F6:F7"/>
    <mergeCell ref="G6:J6"/>
    <mergeCell ref="O6:O7"/>
  </mergeCells>
  <phoneticPr fontId="3"/>
  <printOptions horizontalCentered="1"/>
  <pageMargins left="0.19685039370078741" right="0.19685039370078741" top="0.98425196850393704" bottom="0.78740157480314965" header="0.39370078740157483" footer="0.39370078740157483"/>
  <pageSetup paperSize="9" scale="50" fitToWidth="2" orientation="landscape" r:id="rId1"/>
  <headerFooter alignWithMargins="0"/>
  <colBreaks count="2" manualBreakCount="2">
    <brk id="10" max="53" man="1"/>
    <brk id="27"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第10表（調査表第11表）</vt:lpstr>
      <vt:lpstr>第10表（2）内訳表１（調査表第56～57表）</vt:lpstr>
      <vt:lpstr>第10表（3）内訳表２（調査表第56表～57表）</vt:lpstr>
      <vt:lpstr>'第10表（2）内訳表１（調査表第56～57表）'!Print_Area</vt:lpstr>
      <vt:lpstr>'第10表（3）内訳表２（調査表第56表～57表）'!Print_Area</vt:lpstr>
      <vt:lpstr>'第10表（調査表第11表）'!Print_Area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2023-03-17T07:33:29Z</dcterms:created>
  <dcterms:modified xsi:type="dcterms:W3CDTF">2023-03-17T07:33:32Z</dcterms:modified>
</cp:coreProperties>
</file>