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町村税課\市町村税課\調査係\01 課税状況\29年度\07 HP掲載\エクセル対象原稿\"/>
    </mc:Choice>
  </mc:AlternateContent>
  <bookViews>
    <workbookView xWindow="0" yWindow="0" windowWidth="23040" windowHeight="9408" tabRatio="932"/>
  </bookViews>
  <sheets>
    <sheet name="第5表1,2(1)(2)" sheetId="14" r:id="rId1"/>
    <sheet name="第5表2(3)～(5)" sheetId="15" r:id="rId2"/>
    <sheet name="第5表2(6)～(8)" sheetId="16" r:id="rId3"/>
    <sheet name="第5表2(9)～(11),3(1)" sheetId="17" r:id="rId4"/>
    <sheet name="第5表3(2)～(4)" sheetId="18" r:id="rId5"/>
    <sheet name="第5表3(5)～(7)" sheetId="19" r:id="rId6"/>
    <sheet name="第5表3(8)～(11)" sheetId="20" r:id="rId7"/>
    <sheet name="第5表4(1)～(3)" sheetId="21" r:id="rId8"/>
    <sheet name="第5表4(4)～(6)" sheetId="22" r:id="rId9"/>
    <sheet name="第5表4(7)～(9)" sheetId="23" r:id="rId10"/>
  </sheets>
  <externalReferences>
    <externalReference r:id="rId11"/>
    <externalReference r:id="rId12"/>
  </externalReferences>
  <definedNames>
    <definedName name="_1Q_07_平成21年度国民健康保険税_料_の課税_賦課_方法等_クエリ">#REF!</definedName>
    <definedName name="_xlnm.Print_Area" localSheetId="0">'第5表1,2(1)(2)'!$A$1:$N$33</definedName>
    <definedName name="_xlnm.Print_Area" localSheetId="1">'第5表2(3)～(5)'!$A$1:$O$36</definedName>
    <definedName name="_xlnm.Print_Area" localSheetId="2">'第5表2(6)～(8)'!$A$1:$M$30</definedName>
    <definedName name="_xlnm.Print_Area" localSheetId="3">'第5表2(9)～(11),3(1)'!$A$1:$N$39</definedName>
    <definedName name="_xlnm.Print_Area" localSheetId="4">'第5表3(2)～(4)'!$A$1:$O$35</definedName>
    <definedName name="_xlnm.Print_Area" localSheetId="5">'第5表3(5)～(7)'!$A$1:$M$31</definedName>
    <definedName name="_xlnm.Print_Area" localSheetId="6">'第5表3(8)～(11)'!$A$1:$N$38</definedName>
    <definedName name="_xlnm.Print_Area" localSheetId="7">'第5表4(1)～(3)'!$A$1:$N$33</definedName>
    <definedName name="_xlnm.Print_Area" localSheetId="8">'第5表4(4)～(6)'!$A$1:$M$36</definedName>
    <definedName name="_xlnm.Print_Area" localSheetId="9">'第5表4(7)～(9)'!$A$1:$N$29</definedName>
    <definedName name="応能割合" localSheetId="2">'第5表2(6)～(8)'!#REF!</definedName>
    <definedName name="応能割合" localSheetId="3">#REF!</definedName>
    <definedName name="応能割合" localSheetId="4">'第5表2(3)～(5)'!#REF!</definedName>
    <definedName name="応能割合" localSheetId="5">'第5表3(5)～(7)'!#REF!</definedName>
    <definedName name="応能割合" localSheetId="6">'第5表3(8)～(11)'!#REF!</definedName>
    <definedName name="応能割合" localSheetId="7">'第5表4(1)～(3)'!#REF!</definedName>
    <definedName name="応能割合" localSheetId="8">'第5表2(3)～(5)'!#REF!</definedName>
    <definedName name="応能割合" localSheetId="9">'第5表4(7)～(9)'!#REF!</definedName>
    <definedName name="応能割合">#REF!</definedName>
    <definedName name="課税限度額" localSheetId="4">'第5表3(2)～(4)'!#REF!</definedName>
    <definedName name="課税限度額" localSheetId="5">'第5表1,2(1)(2)'!#REF!</definedName>
    <definedName name="課税限度額" localSheetId="6">'第5表1,2(1)(2)'!#REF!</definedName>
    <definedName name="課税限度額" localSheetId="7">'第5表1,2(1)(2)'!#REF!</definedName>
    <definedName name="課税限度額" localSheetId="8">'第5表4(4)～(6)'!#REF!</definedName>
    <definedName name="課税限度額" localSheetId="9">'第5表1,2(1)(2)'!#REF!</definedName>
    <definedName name="課税限度額">#REF!</definedName>
    <definedName name="課税総額" localSheetId="4">'第5表3(2)～(4)'!#REF!</definedName>
    <definedName name="課税総額" localSheetId="5">'第5表1,2(1)(2)'!#REF!</definedName>
    <definedName name="課税総額" localSheetId="6">'第5表1,2(1)(2)'!#REF!</definedName>
    <definedName name="課税総額" localSheetId="7">'第5表1,2(1)(2)'!#REF!</definedName>
    <definedName name="課税総額" localSheetId="8">'第5表4(4)～(6)'!#REF!</definedName>
    <definedName name="課税総額" localSheetId="9">'第5表1,2(1)(2)'!#REF!</definedName>
    <definedName name="課税総額">#REF!</definedName>
    <definedName name="課税方法" localSheetId="2">'第5表2(6)～(8)'!#REF!</definedName>
    <definedName name="課税方法" localSheetId="3">#REF!</definedName>
    <definedName name="課税方法" localSheetId="5">'第5表3(5)～(7)'!#REF!</definedName>
    <definedName name="課税方法" localSheetId="6">'第5表3(8)～(11)'!#REF!</definedName>
    <definedName name="課税方法" localSheetId="7">'第5表4(1)～(3)'!#REF!</definedName>
    <definedName name="課税方法" localSheetId="9">'第5表4(7)～(9)'!#REF!</definedName>
    <definedName name="課税方法">#REF!</definedName>
    <definedName name="均等割" localSheetId="3">'第5表2(6)～(8)'!$A$23:$M$30</definedName>
    <definedName name="均等割" localSheetId="4">'[1](10)'!#REF!</definedName>
    <definedName name="均等割" localSheetId="5">'[1](10)'!#REF!</definedName>
    <definedName name="均等割" localSheetId="6">'[1](10)'!#REF!</definedName>
    <definedName name="均等割" localSheetId="7">'[1](10)'!#REF!</definedName>
    <definedName name="均等割" localSheetId="8">'[1](10)'!#REF!</definedName>
    <definedName name="均等割" localSheetId="9">'[1](10)'!#REF!</definedName>
    <definedName name="均等割">'[2](10)'!#REF!</definedName>
    <definedName name="資産割" localSheetId="3">'第5表2(9)～(11),3(1)'!#REF!</definedName>
    <definedName name="資産割" localSheetId="4">'[1](10)'!#REF!</definedName>
    <definedName name="資産割" localSheetId="5">'[1](10)'!#REF!</definedName>
    <definedName name="資産割" localSheetId="6">'[1](10)'!#REF!</definedName>
    <definedName name="資産割" localSheetId="7">'[1](10)'!#REF!</definedName>
    <definedName name="資産割" localSheetId="8">'[1](10)'!#REF!</definedName>
    <definedName name="資産割" localSheetId="9">'[1](10)'!#REF!</definedName>
    <definedName name="資産割">'[2](10)'!#REF!</definedName>
    <definedName name="資産基礎" localSheetId="2">'第5表2(6)～(8)'!#REF!</definedName>
    <definedName name="資産基礎" localSheetId="3">#REF!</definedName>
    <definedName name="資産基礎" localSheetId="4">'第5表2(3)～(5)'!#REF!</definedName>
    <definedName name="資産基礎" localSheetId="5">'第5表3(5)～(7)'!#REF!</definedName>
    <definedName name="資産基礎" localSheetId="6">'第5表3(8)～(11)'!#REF!</definedName>
    <definedName name="資産基礎" localSheetId="7">'第5表4(1)～(3)'!#REF!</definedName>
    <definedName name="資産基礎" localSheetId="8">'第5表2(3)～(5)'!#REF!</definedName>
    <definedName name="資産基礎" localSheetId="9">'第5表4(7)～(9)'!#REF!</definedName>
    <definedName name="資産基礎">#REF!</definedName>
    <definedName name="所得割" localSheetId="3">'第5表2(9)～(11),3(1)'!#REF!</definedName>
    <definedName name="所得割" localSheetId="4">'[1](10)'!#REF!</definedName>
    <definedName name="所得割" localSheetId="5">'[1](10)'!#REF!</definedName>
    <definedName name="所得割" localSheetId="6">'[1](10)'!#REF!</definedName>
    <definedName name="所得割" localSheetId="7">'[1](10)'!#REF!</definedName>
    <definedName name="所得割" localSheetId="8">'[1](10)'!#REF!</definedName>
    <definedName name="所得割" localSheetId="9">'[1](10)'!#REF!</definedName>
    <definedName name="所得割">'[2](10)'!#REF!</definedName>
    <definedName name="所得基礎" localSheetId="2">'第5表2(6)～(8)'!#REF!</definedName>
    <definedName name="所得基礎" localSheetId="3">#REF!</definedName>
    <definedName name="所得基礎" localSheetId="4">'第5表2(3)～(5)'!#REF!</definedName>
    <definedName name="所得基礎" localSheetId="5">'第5表3(5)～(7)'!#REF!</definedName>
    <definedName name="所得基礎" localSheetId="6">'第5表3(8)～(11)'!#REF!</definedName>
    <definedName name="所得基礎" localSheetId="7">'第5表4(1)～(3)'!#REF!</definedName>
    <definedName name="所得基礎" localSheetId="8">'第5表2(3)～(5)'!#REF!</definedName>
    <definedName name="所得基礎" localSheetId="9">'第5表4(7)～(9)'!#REF!</definedName>
    <definedName name="所得基礎">#REF!</definedName>
    <definedName name="納期回数" localSheetId="4">'第5表3(2)～(4)'!#REF!</definedName>
    <definedName name="納期回数" localSheetId="8">'第5表4(4)～(6)'!#REF!</definedName>
    <definedName name="納期回数">#REF!</definedName>
    <definedName name="平等割" localSheetId="3">'第5表2(9)～(11),3(1)'!#REF!</definedName>
  </definedNames>
  <calcPr calcId="152511"/>
</workbook>
</file>

<file path=xl/calcChain.xml><?xml version="1.0" encoding="utf-8"?>
<calcChain xmlns="http://schemas.openxmlformats.org/spreadsheetml/2006/main">
  <c r="J6" i="21" l="1"/>
  <c r="I5" i="21"/>
  <c r="H5" i="21"/>
  <c r="G5" i="21"/>
  <c r="F5" i="21"/>
  <c r="E5" i="21"/>
  <c r="D5" i="21"/>
  <c r="C5" i="21"/>
  <c r="J33" i="17"/>
  <c r="I32" i="17"/>
  <c r="H32" i="17"/>
  <c r="G32" i="17"/>
  <c r="F32" i="17"/>
  <c r="E32" i="17"/>
  <c r="D32" i="17"/>
  <c r="C32" i="17"/>
  <c r="K17" i="14"/>
  <c r="J16" i="14"/>
  <c r="I16" i="14"/>
  <c r="H16" i="14"/>
  <c r="G16" i="14"/>
  <c r="F16" i="14"/>
  <c r="E16" i="14"/>
  <c r="D16" i="14"/>
  <c r="C16" i="14"/>
</calcChain>
</file>

<file path=xl/sharedStrings.xml><?xml version="1.0" encoding="utf-8"?>
<sst xmlns="http://schemas.openxmlformats.org/spreadsheetml/2006/main" count="898" uniqueCount="227">
  <si>
    <t>所得割</t>
  </si>
  <si>
    <t>応能割</t>
  </si>
  <si>
    <t>基礎控除後の</t>
  </si>
  <si>
    <t>各種控除後の</t>
  </si>
  <si>
    <t>市町村民税</t>
  </si>
  <si>
    <t>資産割</t>
  </si>
  <si>
    <t>－</t>
  </si>
  <si>
    <t>その他</t>
  </si>
  <si>
    <t>計</t>
  </si>
  <si>
    <t>～</t>
  </si>
  <si>
    <t>のない</t>
  </si>
  <si>
    <t>区　　分</t>
  </si>
  <si>
    <t>総所得金額等</t>
  </si>
  <si>
    <t>の所得割額</t>
  </si>
  <si>
    <t>均等割</t>
  </si>
  <si>
    <t xml:space="preserve">もの  </t>
  </si>
  <si>
    <t>平等割</t>
  </si>
  <si>
    <t>保 険 税</t>
  </si>
  <si>
    <t>保 険 料</t>
  </si>
  <si>
    <t>構成比(％)</t>
  </si>
  <si>
    <t>（注）「応能割の割合」とは、応能割（所得割及び資産割）の基礎課税（賦課）総額に対する割合をいうものである。</t>
    <rPh sb="28" eb="30">
      <t>キソ</t>
    </rPh>
    <phoneticPr fontId="1"/>
  </si>
  <si>
    <t>未満</t>
    <rPh sb="0" eb="2">
      <t>ミマン</t>
    </rPh>
    <phoneticPr fontId="1"/>
  </si>
  <si>
    <t>以上</t>
    <rPh sb="0" eb="2">
      <t>イジョウ</t>
    </rPh>
    <phoneticPr fontId="1"/>
  </si>
  <si>
    <t>固定資産税額</t>
  </si>
  <si>
    <t>固定資産税額の</t>
  </si>
  <si>
    <t>うち土地及び家屋</t>
  </si>
  <si>
    <t>に係る部分の額</t>
  </si>
  <si>
    <t>資産割を課さない</t>
    <rPh sb="0" eb="3">
      <t>シサンワリ</t>
    </rPh>
    <rPh sb="4" eb="5">
      <t>カ</t>
    </rPh>
    <phoneticPr fontId="1"/>
  </si>
  <si>
    <t xml:space="preserve"> 4％</t>
  </si>
  <si>
    <t xml:space="preserve"> 6％</t>
  </si>
  <si>
    <t xml:space="preserve"> 8％</t>
  </si>
  <si>
    <t>10％</t>
  </si>
  <si>
    <t>12％</t>
  </si>
  <si>
    <t>14％</t>
  </si>
  <si>
    <t xml:space="preserve"> 16％</t>
  </si>
  <si>
    <t xml:space="preserve"> 18％</t>
  </si>
  <si>
    <t xml:space="preserve"> 20％</t>
  </si>
  <si>
    <t>未満</t>
  </si>
  <si>
    <t>以上</t>
  </si>
  <si>
    <t>25％</t>
  </si>
  <si>
    <t xml:space="preserve"> 50％</t>
  </si>
  <si>
    <t xml:space="preserve"> 75％</t>
  </si>
  <si>
    <t xml:space="preserve"> 100％</t>
  </si>
  <si>
    <t>１　納期の回数</t>
  </si>
  <si>
    <t>区　分</t>
  </si>
  <si>
    <t>１回</t>
  </si>
  <si>
    <t>２回</t>
  </si>
  <si>
    <t>３回</t>
  </si>
  <si>
    <t>４回</t>
  </si>
  <si>
    <t>５回</t>
  </si>
  <si>
    <t>６回</t>
  </si>
  <si>
    <t>７回</t>
  </si>
  <si>
    <t>８回</t>
  </si>
  <si>
    <t>９回</t>
  </si>
  <si>
    <t>10回</t>
  </si>
  <si>
    <t>11回</t>
  </si>
  <si>
    <t>12回</t>
  </si>
  <si>
    <t>保 険 料</t>
    <rPh sb="4" eb="5">
      <t>リョウ</t>
    </rPh>
    <phoneticPr fontId="1"/>
  </si>
  <si>
    <t>２　基礎課税（賦課）額</t>
  </si>
  <si>
    <t>未　満</t>
  </si>
  <si>
    <t>10,000円</t>
  </si>
  <si>
    <t>12,500円</t>
  </si>
  <si>
    <t>15,000円</t>
  </si>
  <si>
    <t>17,500円</t>
  </si>
  <si>
    <t>20,000円</t>
  </si>
  <si>
    <t>22,500円</t>
  </si>
  <si>
    <t>25,000円</t>
  </si>
  <si>
    <t>27,500円</t>
  </si>
  <si>
    <t>30,000円</t>
  </si>
  <si>
    <t>32,500円</t>
  </si>
  <si>
    <t>以　上</t>
  </si>
  <si>
    <t>（注）「応能割の割合」とは、応能割（所得割及び資産割）の介護納付金課税（賦課）総額に対する割合をいうものである。</t>
    <rPh sb="28" eb="30">
      <t>カイゴ</t>
    </rPh>
    <rPh sb="30" eb="33">
      <t>ノウフキン</t>
    </rPh>
    <phoneticPr fontId="1"/>
  </si>
  <si>
    <t>３　後期高齢者支援金等課税（賦課）額</t>
    <rPh sb="2" eb="4">
      <t>コウキ</t>
    </rPh>
    <rPh sb="4" eb="7">
      <t>コウレイシャ</t>
    </rPh>
    <rPh sb="7" eb="10">
      <t>シエンキン</t>
    </rPh>
    <rPh sb="10" eb="11">
      <t>トウ</t>
    </rPh>
    <rPh sb="11" eb="13">
      <t>カゼイ</t>
    </rPh>
    <phoneticPr fontId="1"/>
  </si>
  <si>
    <t>（注）「応能割の割合」とは、応能割（所得割及び資産割）の後期高齢者支援金等課税（賦課）総額に対する割合をいうものである。</t>
    <rPh sb="28" eb="30">
      <t>コウキ</t>
    </rPh>
    <rPh sb="30" eb="33">
      <t>コウレイシャ</t>
    </rPh>
    <rPh sb="33" eb="36">
      <t>シエンキン</t>
    </rPh>
    <rPh sb="36" eb="37">
      <t>トウ</t>
    </rPh>
    <rPh sb="37" eb="39">
      <t>カゼイ</t>
    </rPh>
    <phoneticPr fontId="1"/>
  </si>
  <si>
    <t>４　介護納付金課税（賦課）額</t>
    <rPh sb="2" eb="4">
      <t>カイゴ</t>
    </rPh>
    <rPh sb="4" eb="7">
      <t>ノウフキン</t>
    </rPh>
    <phoneticPr fontId="1"/>
  </si>
  <si>
    <t>1,000円</t>
  </si>
  <si>
    <t>2,000円</t>
  </si>
  <si>
    <t>3,000円</t>
  </si>
  <si>
    <t>4,000円</t>
  </si>
  <si>
    <t>5,000円</t>
  </si>
  <si>
    <t>6,000円</t>
  </si>
  <si>
    <t>7,000円</t>
  </si>
  <si>
    <t>8,000円</t>
  </si>
  <si>
    <t>9,000円</t>
  </si>
  <si>
    <t>（注）「その他」は、市町村民税額（市町村民税均等割額を含む。）等を按分の基礎にしている団体等である。</t>
    <rPh sb="34" eb="35">
      <t>ブン</t>
    </rPh>
    <rPh sb="36" eb="38">
      <t>キソ</t>
    </rPh>
    <rPh sb="43" eb="45">
      <t>ダンタイ</t>
    </rPh>
    <rPh sb="45" eb="46">
      <t>トウ</t>
    </rPh>
    <phoneticPr fontId="1"/>
  </si>
  <si>
    <t>(10)　世帯別平等割の按分額　特定世帯</t>
    <rPh sb="16" eb="18">
      <t>トクテイ</t>
    </rPh>
    <rPh sb="18" eb="20">
      <t>セタイ</t>
    </rPh>
    <phoneticPr fontId="1"/>
  </si>
  <si>
    <t>(4)　所得割総額の按分の基礎</t>
    <rPh sb="10" eb="11">
      <t>アン</t>
    </rPh>
    <phoneticPr fontId="1"/>
  </si>
  <si>
    <t>（注）「その他」は、市町村民税額（市町村民税均等割額を含む。）等を按分の基礎にしている団体等である。</t>
    <rPh sb="33" eb="34">
      <t>アン</t>
    </rPh>
    <rPh sb="34" eb="35">
      <t>ブン</t>
    </rPh>
    <rPh sb="36" eb="38">
      <t>キソ</t>
    </rPh>
    <rPh sb="43" eb="45">
      <t>ダンタイ</t>
    </rPh>
    <rPh sb="45" eb="46">
      <t>トウ</t>
    </rPh>
    <phoneticPr fontId="1"/>
  </si>
  <si>
    <t>(9)　世帯別平等割の按分額　特定世帯・特定継続世帯以外</t>
    <rPh sb="15" eb="17">
      <t>トクテイ</t>
    </rPh>
    <rPh sb="17" eb="19">
      <t>セタイ</t>
    </rPh>
    <rPh sb="20" eb="22">
      <t>トクテイ</t>
    </rPh>
    <rPh sb="22" eb="24">
      <t>ケイゾク</t>
    </rPh>
    <rPh sb="24" eb="26">
      <t>セタイ</t>
    </rPh>
    <rPh sb="26" eb="28">
      <t>イガイ</t>
    </rPh>
    <phoneticPr fontId="1"/>
  </si>
  <si>
    <t>(11)　世帯別平等割の按分額　特定継続世帯</t>
    <rPh sb="16" eb="18">
      <t>トクテイ</t>
    </rPh>
    <rPh sb="18" eb="20">
      <t>ケイゾク</t>
    </rPh>
    <rPh sb="20" eb="22">
      <t>セタイ</t>
    </rPh>
    <phoneticPr fontId="1"/>
  </si>
  <si>
    <t>保 険 税</t>
    <phoneticPr fontId="1"/>
  </si>
  <si>
    <t>計</t>
    <phoneticPr fontId="1"/>
  </si>
  <si>
    <t>保 険 料</t>
    <phoneticPr fontId="1"/>
  </si>
  <si>
    <t>（注）「その他」は、固定資産税の課税標準等を按分の基礎にしている団体である。</t>
    <phoneticPr fontId="1"/>
  </si>
  <si>
    <t>(6)　所得割の按分率</t>
    <phoneticPr fontId="1"/>
  </si>
  <si>
    <t>(7)　資産割の按分率</t>
    <phoneticPr fontId="1"/>
  </si>
  <si>
    <t>資産割を課さない</t>
    <phoneticPr fontId="1"/>
  </si>
  <si>
    <t>以上</t>
    <phoneticPr fontId="1"/>
  </si>
  <si>
    <t>(8)　被保険者均等割の按分額</t>
    <phoneticPr fontId="1"/>
  </si>
  <si>
    <t>(1)　課税（賦課）限度額</t>
    <phoneticPr fontId="1"/>
  </si>
  <si>
    <t>12万円</t>
    <phoneticPr fontId="1"/>
  </si>
  <si>
    <t>14万円</t>
    <phoneticPr fontId="1"/>
  </si>
  <si>
    <t>15万円</t>
    <phoneticPr fontId="1"/>
  </si>
  <si>
    <t>(4)　所得割総額の按分の基礎</t>
    <phoneticPr fontId="1"/>
  </si>
  <si>
    <t>(ただし書方式)</t>
    <phoneticPr fontId="1"/>
  </si>
  <si>
    <t>（所得割方式）</t>
    <phoneticPr fontId="1"/>
  </si>
  <si>
    <t>(5)　資産割総額の按分の基礎</t>
    <phoneticPr fontId="1"/>
  </si>
  <si>
    <t>1.0％</t>
    <phoneticPr fontId="1"/>
  </si>
  <si>
    <t>1.2％</t>
    <phoneticPr fontId="1"/>
  </si>
  <si>
    <t>1.4％</t>
    <phoneticPr fontId="1"/>
  </si>
  <si>
    <t>1.6％</t>
    <phoneticPr fontId="1"/>
  </si>
  <si>
    <t>1.8％</t>
    <phoneticPr fontId="1"/>
  </si>
  <si>
    <t>2.0％</t>
    <phoneticPr fontId="1"/>
  </si>
  <si>
    <t>2.4％</t>
    <phoneticPr fontId="1"/>
  </si>
  <si>
    <t>7.5％</t>
    <phoneticPr fontId="1"/>
  </si>
  <si>
    <t>10.0％</t>
    <phoneticPr fontId="1"/>
  </si>
  <si>
    <t>12.5％</t>
    <phoneticPr fontId="1"/>
  </si>
  <si>
    <t>5,000円</t>
    <phoneticPr fontId="1"/>
  </si>
  <si>
    <t>6,000円</t>
    <phoneticPr fontId="1"/>
  </si>
  <si>
    <t>8,000円</t>
    <phoneticPr fontId="1"/>
  </si>
  <si>
    <t>(2)　課税（賦課）方法</t>
    <phoneticPr fontId="1"/>
  </si>
  <si>
    <t xml:space="preserve">(3)　応能割の割合  </t>
    <phoneticPr fontId="1"/>
  </si>
  <si>
    <t>（本文方式）</t>
    <phoneticPr fontId="1"/>
  </si>
  <si>
    <t>0.4％</t>
    <phoneticPr fontId="1"/>
  </si>
  <si>
    <t>0.8％</t>
    <phoneticPr fontId="1"/>
  </si>
  <si>
    <t>5.0％</t>
    <phoneticPr fontId="1"/>
  </si>
  <si>
    <t>2,000円</t>
    <phoneticPr fontId="1"/>
  </si>
  <si>
    <t>3,000円</t>
    <phoneticPr fontId="1"/>
  </si>
  <si>
    <t>4,000円</t>
    <phoneticPr fontId="1"/>
  </si>
  <si>
    <t>7,000円</t>
    <phoneticPr fontId="1"/>
  </si>
  <si>
    <t>16万円</t>
    <rPh sb="2" eb="4">
      <t>マンエン</t>
    </rPh>
    <phoneticPr fontId="1"/>
  </si>
  <si>
    <t>～</t>
    <phoneticPr fontId="1"/>
  </si>
  <si>
    <t>13万円</t>
    <phoneticPr fontId="1"/>
  </si>
  <si>
    <t>第５表　国民健康保険税（料）の課税（賦課）方法等別市町村数に関する調</t>
    <phoneticPr fontId="1"/>
  </si>
  <si>
    <t>38万円</t>
    <phoneticPr fontId="1"/>
  </si>
  <si>
    <t>40万円</t>
    <phoneticPr fontId="1"/>
  </si>
  <si>
    <t>42万円</t>
    <phoneticPr fontId="1"/>
  </si>
  <si>
    <t>44万円</t>
    <phoneticPr fontId="1"/>
  </si>
  <si>
    <t>46万円</t>
    <phoneticPr fontId="1"/>
  </si>
  <si>
    <t>48万円</t>
    <phoneticPr fontId="1"/>
  </si>
  <si>
    <t>50万円</t>
    <phoneticPr fontId="1"/>
  </si>
  <si>
    <t>52万円</t>
    <phoneticPr fontId="1"/>
  </si>
  <si>
    <t>54万円</t>
    <rPh sb="2" eb="4">
      <t>マンエン</t>
    </rPh>
    <phoneticPr fontId="1"/>
  </si>
  <si>
    <t>区　　分</t>
    <phoneticPr fontId="1"/>
  </si>
  <si>
    <t>(ただし書方式)</t>
    <phoneticPr fontId="1"/>
  </si>
  <si>
    <t>（本文方式）</t>
    <phoneticPr fontId="1"/>
  </si>
  <si>
    <t>（所得割方式）</t>
    <phoneticPr fontId="1"/>
  </si>
  <si>
    <t>保 険 税</t>
    <phoneticPr fontId="1"/>
  </si>
  <si>
    <t>保 険 料</t>
    <phoneticPr fontId="1"/>
  </si>
  <si>
    <t>計</t>
    <phoneticPr fontId="1"/>
  </si>
  <si>
    <t>(5)　資産割総額の按分の基礎</t>
    <phoneticPr fontId="1"/>
  </si>
  <si>
    <t>２　基礎課税（賦課）額（つづき）</t>
    <phoneticPr fontId="1"/>
  </si>
  <si>
    <t>(6)　所得割の按分率</t>
    <phoneticPr fontId="1"/>
  </si>
  <si>
    <t>区　　分</t>
    <phoneticPr fontId="1"/>
  </si>
  <si>
    <t>(7)　資産割の按分率</t>
    <phoneticPr fontId="1"/>
  </si>
  <si>
    <t>資産割を課さない</t>
    <phoneticPr fontId="1"/>
  </si>
  <si>
    <t>50％</t>
    <phoneticPr fontId="1"/>
  </si>
  <si>
    <t>75％</t>
    <phoneticPr fontId="1"/>
  </si>
  <si>
    <t>100％</t>
    <phoneticPr fontId="1"/>
  </si>
  <si>
    <t>以上</t>
    <phoneticPr fontId="1"/>
  </si>
  <si>
    <t>(8)　被保険者均等割の按分額</t>
    <phoneticPr fontId="1"/>
  </si>
  <si>
    <t>区　　分</t>
    <phoneticPr fontId="1"/>
  </si>
  <si>
    <t>世帯別</t>
    <phoneticPr fontId="1"/>
  </si>
  <si>
    <t>区　　分</t>
    <phoneticPr fontId="1"/>
  </si>
  <si>
    <t>平等割</t>
    <phoneticPr fontId="1"/>
  </si>
  <si>
    <t>を課さない</t>
    <phoneticPr fontId="1"/>
  </si>
  <si>
    <t>世帯別</t>
    <phoneticPr fontId="1"/>
  </si>
  <si>
    <t>平等割</t>
    <phoneticPr fontId="1"/>
  </si>
  <si>
    <t>(1)　課税（賦課）限度額</t>
    <phoneticPr fontId="1"/>
  </si>
  <si>
    <t>12万円</t>
    <phoneticPr fontId="1"/>
  </si>
  <si>
    <t>～</t>
    <phoneticPr fontId="1"/>
  </si>
  <si>
    <t>13万円</t>
    <phoneticPr fontId="1"/>
  </si>
  <si>
    <t>14万円</t>
    <phoneticPr fontId="1"/>
  </si>
  <si>
    <t>15万円</t>
    <phoneticPr fontId="1"/>
  </si>
  <si>
    <t>16万円</t>
    <phoneticPr fontId="1"/>
  </si>
  <si>
    <t>17万円</t>
    <rPh sb="2" eb="4">
      <t>マンエン</t>
    </rPh>
    <phoneticPr fontId="1"/>
  </si>
  <si>
    <t>18万円</t>
    <rPh sb="2" eb="4">
      <t>マンエン</t>
    </rPh>
    <phoneticPr fontId="1"/>
  </si>
  <si>
    <t>19万円</t>
    <rPh sb="2" eb="3">
      <t>マン</t>
    </rPh>
    <rPh sb="3" eb="4">
      <t>エン</t>
    </rPh>
    <phoneticPr fontId="1"/>
  </si>
  <si>
    <t>３　後期高齢者支援金等課税（賦課）額（つづき）</t>
    <rPh sb="2" eb="4">
      <t>コウキ</t>
    </rPh>
    <rPh sb="4" eb="7">
      <t>コウレイシャ</t>
    </rPh>
    <rPh sb="7" eb="10">
      <t>シエンキン</t>
    </rPh>
    <rPh sb="10" eb="11">
      <t>トウ</t>
    </rPh>
    <rPh sb="11" eb="13">
      <t>カゼイ</t>
    </rPh>
    <phoneticPr fontId="1"/>
  </si>
  <si>
    <t>(4)　所得割総額の按分の基礎</t>
    <phoneticPr fontId="1"/>
  </si>
  <si>
    <t>(ただし書方式)</t>
    <phoneticPr fontId="1"/>
  </si>
  <si>
    <t>（本文方式）</t>
    <phoneticPr fontId="1"/>
  </si>
  <si>
    <t>（所得割方式）</t>
    <phoneticPr fontId="1"/>
  </si>
  <si>
    <t>保 険 税</t>
    <phoneticPr fontId="1"/>
  </si>
  <si>
    <t>保 険 料</t>
    <phoneticPr fontId="1"/>
  </si>
  <si>
    <t>計</t>
    <phoneticPr fontId="1"/>
  </si>
  <si>
    <t>2.2％</t>
    <phoneticPr fontId="1"/>
  </si>
  <si>
    <t>2.6％</t>
    <phoneticPr fontId="1"/>
  </si>
  <si>
    <t>9,000円</t>
    <phoneticPr fontId="1"/>
  </si>
  <si>
    <t>10,000円</t>
    <phoneticPr fontId="1"/>
  </si>
  <si>
    <t>11,000円</t>
    <phoneticPr fontId="1"/>
  </si>
  <si>
    <t>3,000円</t>
    <phoneticPr fontId="1"/>
  </si>
  <si>
    <t>4,000円</t>
    <phoneticPr fontId="1"/>
  </si>
  <si>
    <t>5,000円</t>
    <phoneticPr fontId="1"/>
  </si>
  <si>
    <t>6,000円</t>
    <phoneticPr fontId="1"/>
  </si>
  <si>
    <t>7,000円</t>
    <phoneticPr fontId="1"/>
  </si>
  <si>
    <t>8,000円</t>
    <phoneticPr fontId="1"/>
  </si>
  <si>
    <t>1,000円</t>
    <phoneticPr fontId="1"/>
  </si>
  <si>
    <t>2,000円</t>
    <phoneticPr fontId="1"/>
  </si>
  <si>
    <t>(1)　課税（賦課）限度額</t>
    <phoneticPr fontId="1"/>
  </si>
  <si>
    <t>9万円</t>
    <phoneticPr fontId="1"/>
  </si>
  <si>
    <t>10万円</t>
    <phoneticPr fontId="1"/>
  </si>
  <si>
    <t>11万円</t>
    <phoneticPr fontId="1"/>
  </si>
  <si>
    <t>４　介護納付金課税（賦課）額（つづき）</t>
    <rPh sb="2" eb="4">
      <t>カイゴ</t>
    </rPh>
    <rPh sb="4" eb="7">
      <t>ノウフキン</t>
    </rPh>
    <phoneticPr fontId="1"/>
  </si>
  <si>
    <t>0.6％</t>
    <phoneticPr fontId="1"/>
  </si>
  <si>
    <t>(7)　資産割の按分率</t>
    <phoneticPr fontId="1"/>
  </si>
  <si>
    <t>区　　分</t>
    <phoneticPr fontId="1"/>
  </si>
  <si>
    <t>資産割を
課さない</t>
    <phoneticPr fontId="1"/>
  </si>
  <si>
    <t>2.5％</t>
    <phoneticPr fontId="1"/>
  </si>
  <si>
    <t>5.0％</t>
    <phoneticPr fontId="1"/>
  </si>
  <si>
    <t>7.5％</t>
    <phoneticPr fontId="1"/>
  </si>
  <si>
    <t>10.0％</t>
    <phoneticPr fontId="1"/>
  </si>
  <si>
    <t>以上</t>
    <phoneticPr fontId="1"/>
  </si>
  <si>
    <t>(8)　被保険者均等割の按分額</t>
    <phoneticPr fontId="1"/>
  </si>
  <si>
    <t>2,000円</t>
    <phoneticPr fontId="1"/>
  </si>
  <si>
    <t>3,000円</t>
    <phoneticPr fontId="1"/>
  </si>
  <si>
    <t>4,000円</t>
    <phoneticPr fontId="1"/>
  </si>
  <si>
    <t>5,000円</t>
    <phoneticPr fontId="1"/>
  </si>
  <si>
    <t>6,000円</t>
    <phoneticPr fontId="1"/>
  </si>
  <si>
    <t>7,000円</t>
    <phoneticPr fontId="1"/>
  </si>
  <si>
    <t>8,000円</t>
    <phoneticPr fontId="1"/>
  </si>
  <si>
    <t>9,000円</t>
    <phoneticPr fontId="1"/>
  </si>
  <si>
    <t>10,000円</t>
    <phoneticPr fontId="1"/>
  </si>
  <si>
    <t>11,000円</t>
    <phoneticPr fontId="1"/>
  </si>
  <si>
    <t>(9)　世帯別平等割の按分額　</t>
    <phoneticPr fontId="1"/>
  </si>
  <si>
    <t>平等割</t>
    <phoneticPr fontId="1"/>
  </si>
  <si>
    <t>を課さない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</si>
</sst>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#,##0;&quot;▲ &quot;#,##0"/>
    <numFmt numFmtId="178" formatCode="#,##0.0;&quot;▲ &quot;#,##0.0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6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6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6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4">
    <xf numFmtId="0" fontId="0" fillId="0" borderId="0" xfId="0"/>
    <xf numFmtId="3" fontId="3" fillId="3" borderId="1" xfId="0" applyNumberFormat="1" applyFont="1" applyFill="1" applyBorder="1" applyAlignment="1" applyProtection="1">
      <alignment vertical="center"/>
      <protection locked="0"/>
    </xf>
    <xf numFmtId="176" fontId="3" fillId="3" borderId="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3" fontId="3" fillId="3" borderId="0" xfId="0" applyNumberFormat="1" applyFont="1" applyFill="1" applyAlignment="1" applyProtection="1">
      <alignment vertical="center"/>
      <protection locked="0"/>
    </xf>
    <xf numFmtId="3" fontId="3" fillId="3" borderId="29" xfId="0" applyNumberFormat="1" applyFont="1" applyFill="1" applyBorder="1" applyAlignment="1" applyProtection="1">
      <alignment vertical="center"/>
      <protection locked="0"/>
    </xf>
    <xf numFmtId="3" fontId="4" fillId="3" borderId="16" xfId="0" applyNumberFormat="1" applyFont="1" applyFill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vertical="center"/>
      <protection locked="0"/>
    </xf>
    <xf numFmtId="3" fontId="4" fillId="3" borderId="32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38" fontId="3" fillId="3" borderId="18" xfId="0" applyNumberFormat="1" applyFont="1" applyFill="1" applyBorder="1" applyAlignment="1" applyProtection="1">
      <alignment horizontal="right" vertical="center"/>
      <protection locked="0"/>
    </xf>
    <xf numFmtId="38" fontId="3" fillId="3" borderId="1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</xf>
    <xf numFmtId="178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3" fontId="6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3" fontId="3" fillId="3" borderId="25" xfId="0" applyNumberFormat="1" applyFont="1" applyFill="1" applyBorder="1" applyAlignment="1" applyProtection="1">
      <alignment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3" fontId="3" fillId="3" borderId="2" xfId="0" applyNumberFormat="1" applyFont="1" applyFill="1" applyBorder="1" applyAlignment="1" applyProtection="1">
      <alignment vertical="center"/>
      <protection locked="0"/>
    </xf>
    <xf numFmtId="3" fontId="3" fillId="3" borderId="8" xfId="0" applyNumberFormat="1" applyFont="1" applyFill="1" applyBorder="1" applyAlignment="1" applyProtection="1">
      <alignment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3" fontId="3" fillId="3" borderId="26" xfId="0" applyNumberFormat="1" applyFont="1" applyFill="1" applyBorder="1" applyAlignment="1" applyProtection="1">
      <alignment vertical="center"/>
      <protection locked="0"/>
    </xf>
    <xf numFmtId="3" fontId="3" fillId="3" borderId="17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3" fontId="3" fillId="3" borderId="0" xfId="0" applyNumberFormat="1" applyFont="1" applyFill="1" applyBorder="1" applyAlignment="1" applyProtection="1">
      <alignment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vertic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</xf>
    <xf numFmtId="3" fontId="3" fillId="3" borderId="18" xfId="0" applyNumberFormat="1" applyFont="1" applyFill="1" applyBorder="1" applyAlignment="1" applyProtection="1">
      <alignment vertical="center"/>
    </xf>
    <xf numFmtId="3" fontId="3" fillId="3" borderId="9" xfId="0" applyNumberFormat="1" applyFont="1" applyFill="1" applyBorder="1" applyAlignment="1" applyProtection="1">
      <alignment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vertical="center"/>
    </xf>
    <xf numFmtId="176" fontId="3" fillId="3" borderId="6" xfId="0" applyNumberFormat="1" applyFont="1" applyFill="1" applyBorder="1" applyAlignment="1" applyProtection="1">
      <alignment vertical="center"/>
    </xf>
    <xf numFmtId="176" fontId="3" fillId="3" borderId="11" xfId="0" applyNumberFormat="1" applyFont="1" applyFill="1" applyBorder="1" applyAlignment="1" applyProtection="1">
      <alignment vertical="center"/>
    </xf>
    <xf numFmtId="176" fontId="3" fillId="3" borderId="7" xfId="0" applyNumberFormat="1" applyFont="1" applyFill="1" applyBorder="1" applyAlignment="1" applyProtection="1">
      <alignment vertical="center"/>
      <protection locked="0"/>
    </xf>
    <xf numFmtId="3" fontId="5" fillId="3" borderId="0" xfId="0" applyNumberFormat="1" applyFont="1" applyFill="1" applyAlignment="1" applyProtection="1">
      <alignment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3" fontId="3" fillId="3" borderId="14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</xf>
    <xf numFmtId="176" fontId="3" fillId="3" borderId="15" xfId="0" applyNumberFormat="1" applyFont="1" applyFill="1" applyBorder="1" applyAlignment="1" applyProtection="1">
      <alignment vertical="center"/>
    </xf>
    <xf numFmtId="176" fontId="3" fillId="3" borderId="0" xfId="0" applyNumberFormat="1" applyFont="1" applyFill="1" applyBorder="1" applyAlignment="1" applyProtection="1">
      <alignment vertical="center"/>
    </xf>
    <xf numFmtId="176" fontId="3" fillId="3" borderId="0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9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vertical="center"/>
      <protection locked="0"/>
    </xf>
    <xf numFmtId="9" fontId="3" fillId="3" borderId="8" xfId="0" applyNumberFormat="1" applyFont="1" applyFill="1" applyBorder="1" applyAlignment="1" applyProtection="1">
      <alignment horizontal="center" vertical="center"/>
      <protection locked="0"/>
    </xf>
    <xf numFmtId="9" fontId="3" fillId="3" borderId="16" xfId="0" applyNumberFormat="1" applyFont="1" applyFill="1" applyBorder="1" applyAlignment="1" applyProtection="1">
      <alignment horizontal="center" vertical="center"/>
      <protection locked="0"/>
    </xf>
    <xf numFmtId="9" fontId="3" fillId="3" borderId="13" xfId="0" applyNumberFormat="1" applyFont="1" applyFill="1" applyBorder="1" applyAlignment="1" applyProtection="1">
      <alignment horizontal="center" vertical="center"/>
      <protection locked="0"/>
    </xf>
    <xf numFmtId="9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vertical="center"/>
      <protection locked="0"/>
    </xf>
    <xf numFmtId="9" fontId="3" fillId="3" borderId="0" xfId="0" applyNumberFormat="1" applyFont="1" applyFill="1" applyBorder="1" applyAlignment="1" applyProtection="1">
      <alignment horizontal="center" vertical="center"/>
      <protection locked="0"/>
    </xf>
    <xf numFmtId="9" fontId="3" fillId="3" borderId="41" xfId="0" applyNumberFormat="1" applyFont="1" applyFill="1" applyBorder="1" applyAlignment="1" applyProtection="1">
      <alignment horizontal="center" vertical="center"/>
      <protection locked="0"/>
    </xf>
    <xf numFmtId="176" fontId="3" fillId="3" borderId="15" xfId="0" applyNumberFormat="1" applyFont="1" applyFill="1" applyBorder="1" applyAlignment="1" applyProtection="1">
      <alignment vertical="center"/>
      <protection locked="0"/>
    </xf>
    <xf numFmtId="176" fontId="3" fillId="3" borderId="11" xfId="0" applyNumberFormat="1" applyFont="1" applyFill="1" applyBorder="1" applyAlignment="1" applyProtection="1">
      <alignment vertical="center"/>
      <protection locked="0"/>
    </xf>
    <xf numFmtId="176" fontId="3" fillId="3" borderId="19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3" fontId="3" fillId="0" borderId="38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3" fontId="3" fillId="3" borderId="21" xfId="0" applyNumberFormat="1" applyFont="1" applyFill="1" applyBorder="1" applyAlignment="1" applyProtection="1">
      <alignment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9" fontId="3" fillId="3" borderId="4" xfId="0" quotePrefix="1" applyNumberFormat="1" applyFont="1" applyFill="1" applyBorder="1" applyAlignment="1" applyProtection="1">
      <alignment horizontal="center" vertical="center"/>
      <protection locked="0"/>
    </xf>
    <xf numFmtId="3" fontId="3" fillId="3" borderId="22" xfId="0" applyNumberFormat="1" applyFont="1" applyFill="1" applyBorder="1" applyAlignment="1" applyProtection="1">
      <alignment vertical="center"/>
      <protection locked="0"/>
    </xf>
    <xf numFmtId="3" fontId="3" fillId="3" borderId="73" xfId="0" applyNumberFormat="1" applyFont="1" applyFill="1" applyBorder="1" applyAlignment="1" applyProtection="1">
      <alignment vertical="center"/>
      <protection locked="0"/>
    </xf>
    <xf numFmtId="3" fontId="3" fillId="3" borderId="23" xfId="0" applyNumberFormat="1" applyFont="1" applyFill="1" applyBorder="1" applyAlignment="1" applyProtection="1">
      <alignment vertical="center"/>
      <protection locked="0"/>
    </xf>
    <xf numFmtId="176" fontId="3" fillId="3" borderId="24" xfId="0" applyNumberFormat="1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horizontal="right" vertical="center"/>
      <protection locked="0"/>
    </xf>
    <xf numFmtId="3" fontId="3" fillId="3" borderId="23" xfId="0" applyNumberFormat="1" applyFont="1" applyFill="1" applyBorder="1" applyAlignment="1" applyProtection="1">
      <alignment vertical="center"/>
    </xf>
    <xf numFmtId="9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3" fontId="3" fillId="0" borderId="30" xfId="0" applyNumberFormat="1" applyFont="1" applyBorder="1" applyAlignment="1" applyProtection="1">
      <alignment horizontal="left" vertical="center"/>
      <protection locked="0"/>
    </xf>
    <xf numFmtId="3" fontId="3" fillId="0" borderId="34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0" fontId="3" fillId="3" borderId="2" xfId="0" quotePrefix="1" applyNumberFormat="1" applyFont="1" applyFill="1" applyBorder="1" applyAlignment="1" applyProtection="1">
      <alignment horizontal="center" vertical="center"/>
      <protection locked="0"/>
    </xf>
    <xf numFmtId="9" fontId="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3" fillId="3" borderId="4" xfId="0" quotePrefix="1" applyFont="1" applyFill="1" applyBorder="1" applyAlignment="1" applyProtection="1">
      <alignment horizontal="center" vertical="center"/>
      <protection locked="0"/>
    </xf>
    <xf numFmtId="0" fontId="3" fillId="3" borderId="2" xfId="0" quotePrefix="1" applyFont="1" applyFill="1" applyBorder="1" applyAlignment="1" applyProtection="1">
      <alignment horizontal="center" vertical="center"/>
      <protection locked="0"/>
    </xf>
    <xf numFmtId="0" fontId="3" fillId="3" borderId="16" xfId="0" quotePrefix="1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3" fontId="3" fillId="3" borderId="35" xfId="0" applyNumberFormat="1" applyFont="1" applyFill="1" applyBorder="1" applyAlignment="1" applyProtection="1">
      <alignment horizontal="center" vertical="center"/>
      <protection locked="0"/>
    </xf>
    <xf numFmtId="3" fontId="3" fillId="3" borderId="42" xfId="0" applyNumberFormat="1" applyFont="1" applyFill="1" applyBorder="1" applyAlignment="1" applyProtection="1">
      <alignment horizontal="center" vertical="center"/>
      <protection locked="0"/>
    </xf>
    <xf numFmtId="3" fontId="3" fillId="3" borderId="36" xfId="0" applyNumberFormat="1" applyFont="1" applyFill="1" applyBorder="1" applyAlignment="1" applyProtection="1">
      <alignment vertical="center"/>
      <protection locked="0"/>
    </xf>
    <xf numFmtId="3" fontId="3" fillId="3" borderId="43" xfId="0" applyNumberFormat="1" applyFont="1" applyFill="1" applyBorder="1" applyAlignment="1" applyProtection="1">
      <alignment vertical="center"/>
      <protection locked="0"/>
    </xf>
    <xf numFmtId="3" fontId="3" fillId="3" borderId="36" xfId="0" applyNumberFormat="1" applyFont="1" applyFill="1" applyBorder="1" applyAlignment="1" applyProtection="1">
      <alignment vertical="center"/>
    </xf>
    <xf numFmtId="3" fontId="3" fillId="3" borderId="43" xfId="0" applyNumberFormat="1" applyFont="1" applyFill="1" applyBorder="1" applyAlignment="1" applyProtection="1">
      <alignment vertical="center"/>
    </xf>
    <xf numFmtId="176" fontId="3" fillId="3" borderId="37" xfId="0" applyNumberFormat="1" applyFont="1" applyFill="1" applyBorder="1" applyAlignment="1" applyProtection="1">
      <alignment vertical="center"/>
    </xf>
    <xf numFmtId="176" fontId="3" fillId="3" borderId="44" xfId="0" applyNumberFormat="1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3" fontId="3" fillId="3" borderId="74" xfId="0" applyNumberFormat="1" applyFont="1" applyFill="1" applyBorder="1" applyAlignment="1" applyProtection="1">
      <alignment horizontal="center" vertical="center"/>
      <protection locked="0"/>
    </xf>
    <xf numFmtId="3" fontId="3" fillId="3" borderId="75" xfId="0" applyNumberFormat="1" applyFont="1" applyFill="1" applyBorder="1" applyAlignment="1" applyProtection="1">
      <alignment horizontal="center" vertical="center"/>
      <protection locked="0"/>
    </xf>
    <xf numFmtId="3" fontId="3" fillId="3" borderId="76" xfId="0" applyNumberFormat="1" applyFont="1" applyFill="1" applyBorder="1" applyAlignment="1" applyProtection="1">
      <alignment vertical="center"/>
      <protection locked="0"/>
    </xf>
    <xf numFmtId="3" fontId="3" fillId="3" borderId="76" xfId="0" applyNumberFormat="1" applyFont="1" applyFill="1" applyBorder="1" applyAlignment="1" applyProtection="1">
      <alignment vertical="center"/>
    </xf>
    <xf numFmtId="176" fontId="3" fillId="3" borderId="77" xfId="0" applyNumberFormat="1" applyFont="1" applyFill="1" applyBorder="1" applyAlignment="1" applyProtection="1">
      <alignment vertical="center"/>
    </xf>
    <xf numFmtId="3" fontId="9" fillId="3" borderId="0" xfId="0" applyNumberFormat="1" applyFont="1" applyFill="1" applyAlignment="1" applyProtection="1">
      <alignment vertical="center"/>
      <protection locked="0"/>
    </xf>
    <xf numFmtId="0" fontId="10" fillId="3" borderId="0" xfId="0" applyFont="1" applyFill="1" applyAlignment="1">
      <alignment vertical="center"/>
    </xf>
    <xf numFmtId="3" fontId="11" fillId="3" borderId="0" xfId="0" applyNumberFormat="1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3" fontId="13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3" fontId="3" fillId="3" borderId="50" xfId="0" applyNumberFormat="1" applyFont="1" applyFill="1" applyBorder="1" applyAlignment="1" applyProtection="1">
      <alignment vertical="center"/>
      <protection locked="0"/>
    </xf>
    <xf numFmtId="3" fontId="3" fillId="3" borderId="78" xfId="0" applyNumberFormat="1" applyFont="1" applyFill="1" applyBorder="1" applyAlignment="1" applyProtection="1">
      <alignment horizontal="center" vertical="center"/>
      <protection locked="0"/>
    </xf>
    <xf numFmtId="3" fontId="3" fillId="3" borderId="79" xfId="0" applyNumberFormat="1" applyFont="1" applyFill="1" applyBorder="1" applyAlignment="1" applyProtection="1">
      <alignment vertical="center"/>
      <protection locked="0"/>
    </xf>
    <xf numFmtId="3" fontId="3" fillId="3" borderId="61" xfId="0" applyNumberFormat="1" applyFont="1" applyFill="1" applyBorder="1" applyAlignment="1" applyProtection="1">
      <alignment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3" fontId="3" fillId="3" borderId="80" xfId="0" applyNumberFormat="1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3" fontId="3" fillId="3" borderId="38" xfId="0" applyNumberFormat="1" applyFont="1" applyFill="1" applyBorder="1" applyAlignment="1" applyProtection="1">
      <alignment vertical="center"/>
      <protection locked="0"/>
    </xf>
    <xf numFmtId="3" fontId="3" fillId="3" borderId="81" xfId="0" applyNumberFormat="1" applyFont="1" applyFill="1" applyBorder="1" applyAlignment="1" applyProtection="1">
      <alignment horizontal="center" vertical="center"/>
      <protection locked="0"/>
    </xf>
    <xf numFmtId="3" fontId="3" fillId="3" borderId="82" xfId="0" applyNumberFormat="1" applyFont="1" applyFill="1" applyBorder="1" applyAlignment="1" applyProtection="1">
      <alignment vertical="center"/>
      <protection locked="0"/>
    </xf>
    <xf numFmtId="3" fontId="3" fillId="3" borderId="62" xfId="0" applyNumberFormat="1" applyFont="1" applyFill="1" applyBorder="1" applyAlignment="1" applyProtection="1">
      <alignment vertical="center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3" fontId="3" fillId="3" borderId="83" xfId="0" applyNumberFormat="1" applyFont="1" applyFill="1" applyBorder="1" applyAlignment="1" applyProtection="1">
      <alignment vertical="center"/>
      <protection locked="0"/>
    </xf>
    <xf numFmtId="3" fontId="3" fillId="3" borderId="84" xfId="0" applyNumberFormat="1" applyFont="1" applyFill="1" applyBorder="1" applyAlignment="1" applyProtection="1">
      <alignment vertical="center"/>
      <protection locked="0"/>
    </xf>
    <xf numFmtId="3" fontId="3" fillId="3" borderId="85" xfId="0" applyNumberFormat="1" applyFont="1" applyFill="1" applyBorder="1" applyAlignment="1" applyProtection="1">
      <alignment vertical="center"/>
    </xf>
    <xf numFmtId="3" fontId="3" fillId="3" borderId="83" xfId="0" applyNumberFormat="1" applyFont="1" applyFill="1" applyBorder="1" applyAlignment="1" applyProtection="1">
      <alignment vertical="center"/>
    </xf>
    <xf numFmtId="3" fontId="3" fillId="3" borderId="84" xfId="0" applyNumberFormat="1" applyFont="1" applyFill="1" applyBorder="1" applyAlignment="1" applyProtection="1">
      <alignment vertical="center"/>
    </xf>
    <xf numFmtId="0" fontId="3" fillId="3" borderId="86" xfId="0" applyFont="1" applyFill="1" applyBorder="1" applyAlignment="1" applyProtection="1">
      <alignment horizontal="center" vertical="center"/>
      <protection locked="0"/>
    </xf>
    <xf numFmtId="176" fontId="3" fillId="3" borderId="40" xfId="0" applyNumberFormat="1" applyFont="1" applyFill="1" applyBorder="1" applyAlignment="1" applyProtection="1">
      <alignment vertical="center"/>
    </xf>
    <xf numFmtId="176" fontId="3" fillId="3" borderId="87" xfId="0" applyNumberFormat="1" applyFont="1" applyFill="1" applyBorder="1" applyAlignment="1" applyProtection="1">
      <alignment vertical="center"/>
    </xf>
    <xf numFmtId="176" fontId="3" fillId="3" borderId="88" xfId="0" applyNumberFormat="1" applyFont="1" applyFill="1" applyBorder="1" applyAlignment="1" applyProtection="1">
      <alignment vertical="center"/>
    </xf>
    <xf numFmtId="176" fontId="3" fillId="3" borderId="59" xfId="0" applyNumberFormat="1" applyFont="1" applyFill="1" applyBorder="1" applyAlignment="1" applyProtection="1">
      <alignment vertical="center"/>
      <protection locked="0"/>
    </xf>
    <xf numFmtId="0" fontId="15" fillId="3" borderId="0" xfId="0" applyFont="1" applyFill="1" applyAlignment="1">
      <alignment vertical="center"/>
    </xf>
    <xf numFmtId="3" fontId="11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3" fontId="15" fillId="3" borderId="0" xfId="0" applyNumberFormat="1" applyFont="1" applyFill="1" applyAlignment="1" applyProtection="1">
      <alignment vertical="center"/>
      <protection locked="0"/>
    </xf>
    <xf numFmtId="3" fontId="3" fillId="3" borderId="89" xfId="0" applyNumberFormat="1" applyFont="1" applyFill="1" applyBorder="1" applyAlignment="1" applyProtection="1">
      <alignment horizontal="center" vertical="center"/>
      <protection locked="0"/>
    </xf>
    <xf numFmtId="3" fontId="7" fillId="3" borderId="89" xfId="0" applyNumberFormat="1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3" fontId="3" fillId="3" borderId="79" xfId="0" applyNumberFormat="1" applyFont="1" applyFill="1" applyBorder="1" applyAlignment="1" applyProtection="1">
      <alignment horizontal="center" vertical="center"/>
      <protection locked="0"/>
    </xf>
    <xf numFmtId="3" fontId="3" fillId="3" borderId="90" xfId="0" applyNumberFormat="1" applyFont="1" applyFill="1" applyBorder="1" applyAlignment="1" applyProtection="1">
      <alignment horizontal="center" vertical="center"/>
      <protection locked="0"/>
    </xf>
    <xf numFmtId="0" fontId="7" fillId="3" borderId="9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3" fontId="3" fillId="3" borderId="91" xfId="0" applyNumberFormat="1" applyFont="1" applyFill="1" applyBorder="1" applyAlignment="1" applyProtection="1">
      <alignment horizontal="center" vertical="center"/>
      <protection locked="0"/>
    </xf>
    <xf numFmtId="0" fontId="7" fillId="3" borderId="91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3" fontId="3" fillId="3" borderId="82" xfId="0" applyNumberFormat="1" applyFont="1" applyFill="1" applyBorder="1" applyAlignment="1" applyProtection="1">
      <alignment horizontal="center" vertical="center"/>
      <protection locked="0"/>
    </xf>
    <xf numFmtId="3" fontId="3" fillId="3" borderId="68" xfId="0" applyNumberFormat="1" applyFont="1" applyFill="1" applyBorder="1" applyAlignment="1" applyProtection="1">
      <alignment vertical="center"/>
      <protection locked="0"/>
    </xf>
    <xf numFmtId="0" fontId="3" fillId="3" borderId="83" xfId="0" applyFont="1" applyFill="1" applyBorder="1" applyAlignment="1">
      <alignment vertical="center"/>
    </xf>
    <xf numFmtId="0" fontId="3" fillId="3" borderId="84" xfId="0" applyFont="1" applyFill="1" applyBorder="1" applyAlignment="1">
      <alignment vertical="center"/>
    </xf>
    <xf numFmtId="3" fontId="3" fillId="3" borderId="68" xfId="0" applyNumberFormat="1" applyFont="1" applyFill="1" applyBorder="1" applyAlignment="1" applyProtection="1">
      <alignment vertical="center"/>
    </xf>
    <xf numFmtId="176" fontId="3" fillId="3" borderId="92" xfId="0" applyNumberFormat="1" applyFont="1" applyFill="1" applyBorder="1" applyAlignment="1" applyProtection="1">
      <alignment vertical="center"/>
    </xf>
    <xf numFmtId="3" fontId="15" fillId="3" borderId="0" xfId="0" applyNumberFormat="1" applyFont="1" applyFill="1" applyBorder="1" applyAlignment="1" applyProtection="1">
      <alignment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177" fontId="3" fillId="2" borderId="54" xfId="0" applyNumberFormat="1" applyFont="1" applyFill="1" applyBorder="1" applyAlignment="1" applyProtection="1">
      <alignment vertical="center"/>
      <protection locked="0"/>
    </xf>
    <xf numFmtId="177" fontId="3" fillId="2" borderId="58" xfId="0" applyNumberFormat="1" applyFont="1" applyFill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7" fontId="3" fillId="0" borderId="54" xfId="0" applyNumberFormat="1" applyFont="1" applyFill="1" applyBorder="1" applyAlignment="1" applyProtection="1">
      <alignment vertical="center"/>
    </xf>
    <xf numFmtId="177" fontId="3" fillId="0" borderId="55" xfId="0" applyNumberFormat="1" applyFont="1" applyFill="1" applyBorder="1" applyAlignment="1" applyProtection="1">
      <alignment vertical="center"/>
    </xf>
    <xf numFmtId="178" fontId="3" fillId="0" borderId="54" xfId="0" applyNumberFormat="1" applyFont="1" applyFill="1" applyBorder="1" applyAlignment="1" applyProtection="1">
      <alignment vertical="center"/>
    </xf>
    <xf numFmtId="178" fontId="3" fillId="0" borderId="58" xfId="0" applyNumberFormat="1" applyFont="1" applyFill="1" applyBorder="1" applyAlignment="1" applyProtection="1">
      <alignment vertical="center"/>
    </xf>
    <xf numFmtId="178" fontId="3" fillId="0" borderId="55" xfId="0" applyNumberFormat="1" applyFont="1" applyFill="1" applyBorder="1" applyAlignment="1" applyProtection="1">
      <alignment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177" fontId="3" fillId="0" borderId="58" xfId="0" applyNumberFormat="1" applyFont="1" applyFill="1" applyBorder="1" applyAlignment="1" applyProtection="1">
      <alignment vertical="center"/>
    </xf>
    <xf numFmtId="178" fontId="3" fillId="0" borderId="40" xfId="0" applyNumberFormat="1" applyFont="1" applyFill="1" applyBorder="1" applyAlignment="1" applyProtection="1">
      <alignment vertical="center"/>
    </xf>
    <xf numFmtId="178" fontId="3" fillId="0" borderId="63" xfId="0" applyNumberFormat="1" applyFont="1" applyFill="1" applyBorder="1" applyAlignment="1" applyProtection="1">
      <alignment vertical="center"/>
    </xf>
    <xf numFmtId="178" fontId="3" fillId="0" borderId="59" xfId="0" applyNumberFormat="1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70" xfId="0" applyFont="1" applyFill="1" applyBorder="1" applyAlignment="1" applyProtection="1">
      <alignment horizontal="center" vertical="center"/>
      <protection locked="0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3" fillId="3" borderId="66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left" vertical="center" inden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178" fontId="3" fillId="0" borderId="67" xfId="0" applyNumberFormat="1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7" fontId="3" fillId="0" borderId="71" xfId="0" applyNumberFormat="1" applyFont="1" applyFill="1" applyBorder="1" applyAlignment="1" applyProtection="1">
      <alignment vertical="center"/>
    </xf>
    <xf numFmtId="177" fontId="3" fillId="0" borderId="68" xfId="0" applyNumberFormat="1" applyFont="1" applyFill="1" applyBorder="1" applyAlignment="1" applyProtection="1">
      <alignment vertical="center"/>
    </xf>
    <xf numFmtId="178" fontId="3" fillId="0" borderId="1" xfId="0" applyNumberFormat="1" applyFont="1" applyFill="1" applyBorder="1" applyAlignment="1" applyProtection="1">
      <alignment vertical="center"/>
    </xf>
    <xf numFmtId="178" fontId="3" fillId="0" borderId="57" xfId="0" applyNumberFormat="1" applyFont="1" applyFill="1" applyBorder="1" applyAlignment="1" applyProtection="1">
      <alignment vertical="center"/>
    </xf>
    <xf numFmtId="178" fontId="3" fillId="0" borderId="6" xfId="0" applyNumberFormat="1" applyFont="1" applyFill="1" applyBorder="1" applyAlignment="1" applyProtection="1">
      <alignment vertical="center"/>
    </xf>
    <xf numFmtId="178" fontId="3" fillId="0" borderId="47" xfId="0" applyNumberFormat="1" applyFont="1" applyFill="1" applyBorder="1" applyAlignment="1" applyProtection="1">
      <alignment vertical="center"/>
    </xf>
    <xf numFmtId="178" fontId="3" fillId="0" borderId="69" xfId="0" applyNumberFormat="1" applyFont="1" applyFill="1" applyBorder="1" applyAlignment="1" applyProtection="1">
      <alignment vertical="center"/>
    </xf>
    <xf numFmtId="178" fontId="3" fillId="0" borderId="70" xfId="0" applyNumberFormat="1" applyFont="1" applyFill="1" applyBorder="1" applyAlignment="1" applyProtection="1">
      <alignment vertical="center"/>
    </xf>
    <xf numFmtId="178" fontId="3" fillId="0" borderId="24" xfId="0" applyNumberFormat="1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77" fontId="3" fillId="2" borderId="67" xfId="0" applyNumberFormat="1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vertical="center"/>
    </xf>
    <xf numFmtId="0" fontId="8" fillId="0" borderId="7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1246;&#35506;/&#24066;&#30010;&#26449;&#31246;&#35506;/&#35519;&#26619;&#20418;/01%20&#35506;&#31246;&#29366;&#27841;/28&#24180;&#24230;/05%20&#20874;&#23376;&#20316;&#25104;/&#22269;&#27665;&#20581;&#24247;&#20445;&#38522;/&#9734;&#31532;03&#34920;%20&#22269;&#27665;&#20581;&#24247;&#20445;&#38522;&#31246;(&#26009;)&#12398;&#35506;&#31246;(&#36070;&#35506;)&#26041;&#27861;&#31561;&#21029;&#24066;&#30010;&#26449;&#25968;&#12395;&#38306;&#12377;&#12427;&#35519;%2002%20&#22522;&#30990;&#35506;&#31246;(&#36070;&#35506;)&#38989;%209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1246;&#35506;/&#24066;&#30010;&#26449;&#31246;&#35506;/&#35519;&#26619;&#20418;/01%20&#35506;&#31246;&#29366;&#27841;/28&#24180;&#24230;/08%20HP&#25522;&#36617;/&#9734;&#31532;03&#34920;%20&#22269;&#27665;&#20581;&#24247;&#20445;&#38522;&#31246;(&#26009;)&#12398;&#35506;&#31246;(&#36070;&#35506;)&#26041;&#27861;&#31561;&#21029;&#24066;&#30010;&#26449;&#25968;&#12395;&#38306;&#12377;&#12427;&#35519;%2002%20&#22522;&#30990;&#35506;&#31246;(&#36070;&#35506;)&#38989;%2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"/>
      <sheetName val="(10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"/>
      <sheetName val="(1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N33"/>
  <sheetViews>
    <sheetView showGridLines="0" tabSelected="1" zoomScale="87" zoomScaleNormal="87" zoomScaleSheetLayoutView="70" workbookViewId="0"/>
  </sheetViews>
  <sheetFormatPr defaultColWidth="12.19921875" defaultRowHeight="17.25" customHeight="1"/>
  <cols>
    <col min="1" max="1" width="12.5" style="4" customWidth="1"/>
    <col min="2" max="14" width="7.59765625" style="4" customWidth="1"/>
    <col min="15" max="18" width="7.59765625" style="127" customWidth="1"/>
    <col min="19" max="222" width="12.19921875" style="127"/>
    <col min="223" max="16384" width="12.19921875" style="128"/>
  </cols>
  <sheetData>
    <row r="1" spans="1:222" s="126" customFormat="1" ht="17.25" customHeight="1">
      <c r="A1" s="23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</row>
    <row r="3" spans="1:222" ht="17.25" customHeight="1" thickBot="1">
      <c r="A3" s="23" t="s">
        <v>43</v>
      </c>
    </row>
    <row r="4" spans="1:222" ht="17.25" customHeight="1">
      <c r="A4" s="26"/>
      <c r="B4" s="27"/>
      <c r="C4" s="28"/>
      <c r="D4" s="28"/>
      <c r="E4" s="27"/>
      <c r="F4" s="29"/>
      <c r="G4" s="27"/>
      <c r="H4" s="28"/>
      <c r="I4" s="28"/>
      <c r="J4" s="28"/>
      <c r="K4" s="28"/>
      <c r="L4" s="28"/>
      <c r="M4" s="28"/>
      <c r="N4" s="7"/>
    </row>
    <row r="5" spans="1:222" ht="17.25" customHeight="1">
      <c r="A5" s="30" t="s">
        <v>44</v>
      </c>
      <c r="B5" s="31" t="s">
        <v>45</v>
      </c>
      <c r="C5" s="116" t="s">
        <v>46</v>
      </c>
      <c r="D5" s="116" t="s">
        <v>47</v>
      </c>
      <c r="E5" s="31" t="s">
        <v>48</v>
      </c>
      <c r="F5" s="32" t="s">
        <v>49</v>
      </c>
      <c r="G5" s="31" t="s">
        <v>50</v>
      </c>
      <c r="H5" s="116" t="s">
        <v>51</v>
      </c>
      <c r="I5" s="116" t="s">
        <v>52</v>
      </c>
      <c r="J5" s="116" t="s">
        <v>53</v>
      </c>
      <c r="K5" s="116" t="s">
        <v>54</v>
      </c>
      <c r="L5" s="116" t="s">
        <v>55</v>
      </c>
      <c r="M5" s="116" t="s">
        <v>56</v>
      </c>
      <c r="N5" s="10" t="s">
        <v>8</v>
      </c>
    </row>
    <row r="6" spans="1:222" ht="17.25" customHeight="1">
      <c r="A6" s="33"/>
      <c r="B6" s="34"/>
      <c r="C6" s="35"/>
      <c r="D6" s="35"/>
      <c r="E6" s="34"/>
      <c r="F6" s="36"/>
      <c r="G6" s="34"/>
      <c r="H6" s="35"/>
      <c r="I6" s="35"/>
      <c r="J6" s="35"/>
      <c r="K6" s="35"/>
      <c r="L6" s="35"/>
      <c r="M6" s="35"/>
      <c r="N6" s="13"/>
    </row>
    <row r="7" spans="1:222" ht="17.25" customHeight="1">
      <c r="A7" s="37" t="s">
        <v>17</v>
      </c>
      <c r="B7" s="38">
        <v>0</v>
      </c>
      <c r="C7" s="1">
        <v>0</v>
      </c>
      <c r="D7" s="1">
        <v>3</v>
      </c>
      <c r="E7" s="38">
        <v>38</v>
      </c>
      <c r="F7" s="39">
        <v>16</v>
      </c>
      <c r="G7" s="38">
        <v>110</v>
      </c>
      <c r="H7" s="1">
        <v>35</v>
      </c>
      <c r="I7" s="1">
        <v>670</v>
      </c>
      <c r="J7" s="1">
        <v>230</v>
      </c>
      <c r="K7" s="1">
        <v>317</v>
      </c>
      <c r="L7" s="1">
        <v>3</v>
      </c>
      <c r="M7" s="1">
        <v>83</v>
      </c>
      <c r="N7" s="40">
        <v>1505</v>
      </c>
    </row>
    <row r="8" spans="1:222" ht="17.25" customHeight="1">
      <c r="A8" s="37" t="s">
        <v>57</v>
      </c>
      <c r="B8" s="38">
        <v>0</v>
      </c>
      <c r="C8" s="1">
        <v>0</v>
      </c>
      <c r="D8" s="1">
        <v>0</v>
      </c>
      <c r="E8" s="38">
        <v>3</v>
      </c>
      <c r="F8" s="39">
        <v>0</v>
      </c>
      <c r="G8" s="38">
        <v>4</v>
      </c>
      <c r="H8" s="1">
        <v>3</v>
      </c>
      <c r="I8" s="1">
        <v>26</v>
      </c>
      <c r="J8" s="1">
        <v>35</v>
      </c>
      <c r="K8" s="1">
        <v>121</v>
      </c>
      <c r="L8" s="1">
        <v>0</v>
      </c>
      <c r="M8" s="1">
        <v>44</v>
      </c>
      <c r="N8" s="40">
        <v>236</v>
      </c>
    </row>
    <row r="9" spans="1:222" ht="17.25" customHeight="1">
      <c r="A9" s="37" t="s">
        <v>8</v>
      </c>
      <c r="B9" s="41">
        <v>0</v>
      </c>
      <c r="C9" s="18">
        <v>0</v>
      </c>
      <c r="D9" s="18">
        <v>3</v>
      </c>
      <c r="E9" s="41">
        <v>41</v>
      </c>
      <c r="F9" s="42">
        <v>16</v>
      </c>
      <c r="G9" s="41">
        <v>114</v>
      </c>
      <c r="H9" s="18">
        <v>38</v>
      </c>
      <c r="I9" s="18">
        <v>696</v>
      </c>
      <c r="J9" s="18">
        <v>265</v>
      </c>
      <c r="K9" s="18">
        <v>438</v>
      </c>
      <c r="L9" s="18">
        <v>3</v>
      </c>
      <c r="M9" s="18">
        <v>127</v>
      </c>
      <c r="N9" s="40">
        <v>1741</v>
      </c>
    </row>
    <row r="10" spans="1:222" ht="17.25" customHeight="1" thickBot="1">
      <c r="A10" s="43" t="s">
        <v>19</v>
      </c>
      <c r="B10" s="44">
        <v>0</v>
      </c>
      <c r="C10" s="45">
        <v>0</v>
      </c>
      <c r="D10" s="45">
        <v>0.2</v>
      </c>
      <c r="E10" s="44">
        <v>2.4</v>
      </c>
      <c r="F10" s="46">
        <v>0.9</v>
      </c>
      <c r="G10" s="44">
        <v>6.5</v>
      </c>
      <c r="H10" s="45">
        <v>2.2000000000000002</v>
      </c>
      <c r="I10" s="45">
        <v>40</v>
      </c>
      <c r="J10" s="45">
        <v>15.2</v>
      </c>
      <c r="K10" s="45">
        <v>25.2</v>
      </c>
      <c r="L10" s="45">
        <v>0.2</v>
      </c>
      <c r="M10" s="45">
        <v>7.3</v>
      </c>
      <c r="N10" s="47">
        <v>100</v>
      </c>
    </row>
    <row r="11" spans="1:222" ht="17.25" customHeight="1">
      <c r="A11" s="29"/>
      <c r="B11" s="29"/>
      <c r="C11" s="29"/>
      <c r="D11" s="29"/>
      <c r="E11" s="36"/>
      <c r="F11" s="29"/>
      <c r="G11" s="29"/>
      <c r="H11" s="29"/>
      <c r="I11" s="29"/>
      <c r="J11" s="29"/>
      <c r="K11" s="29"/>
      <c r="L11" s="29"/>
      <c r="M11" s="29"/>
      <c r="N11" s="29"/>
    </row>
    <row r="12" spans="1:222" ht="17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222" s="130" customFormat="1" ht="17.25" customHeight="1">
      <c r="A13" s="48" t="s">
        <v>58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</row>
    <row r="15" spans="1:222" ht="17.25" customHeight="1" thickBot="1">
      <c r="A15" s="3" t="s">
        <v>99</v>
      </c>
    </row>
    <row r="16" spans="1:222" ht="17.25" customHeight="1" thickTop="1">
      <c r="A16" s="131"/>
      <c r="B16" s="117" t="s">
        <v>134</v>
      </c>
      <c r="C16" s="117" t="str">
        <f>B16</f>
        <v>38万円</v>
      </c>
      <c r="D16" s="117" t="str">
        <f t="shared" ref="D16:I16" si="0">C18</f>
        <v>40万円</v>
      </c>
      <c r="E16" s="117" t="str">
        <f t="shared" si="0"/>
        <v>42万円</v>
      </c>
      <c r="F16" s="117" t="str">
        <f t="shared" si="0"/>
        <v>44万円</v>
      </c>
      <c r="G16" s="117" t="str">
        <f t="shared" si="0"/>
        <v>46万円</v>
      </c>
      <c r="H16" s="117" t="str">
        <f t="shared" si="0"/>
        <v>48万円</v>
      </c>
      <c r="I16" s="117" t="str">
        <f t="shared" si="0"/>
        <v>50万円</v>
      </c>
      <c r="J16" s="132" t="str">
        <f>I18</f>
        <v>52万円</v>
      </c>
      <c r="K16" s="133"/>
      <c r="L16" s="134"/>
    </row>
    <row r="17" spans="1:219" ht="17.25" customHeight="1">
      <c r="A17" s="135" t="s">
        <v>44</v>
      </c>
      <c r="B17" s="35"/>
      <c r="C17" s="116" t="s">
        <v>9</v>
      </c>
      <c r="D17" s="116" t="s">
        <v>9</v>
      </c>
      <c r="E17" s="116" t="s">
        <v>9</v>
      </c>
      <c r="F17" s="116" t="s">
        <v>9</v>
      </c>
      <c r="G17" s="116" t="s">
        <v>9</v>
      </c>
      <c r="H17" s="116" t="s">
        <v>9</v>
      </c>
      <c r="I17" s="116" t="s">
        <v>9</v>
      </c>
      <c r="J17" s="104" t="s">
        <v>131</v>
      </c>
      <c r="K17" s="136" t="str">
        <f>J18</f>
        <v>54万円</v>
      </c>
      <c r="L17" s="137" t="s">
        <v>8</v>
      </c>
    </row>
    <row r="18" spans="1:219" ht="17.25" customHeight="1">
      <c r="A18" s="138"/>
      <c r="B18" s="116" t="s">
        <v>59</v>
      </c>
      <c r="C18" s="116" t="s">
        <v>135</v>
      </c>
      <c r="D18" s="116" t="s">
        <v>136</v>
      </c>
      <c r="E18" s="116" t="s">
        <v>137</v>
      </c>
      <c r="F18" s="116" t="s">
        <v>138</v>
      </c>
      <c r="G18" s="116" t="s">
        <v>139</v>
      </c>
      <c r="H18" s="116" t="s">
        <v>140</v>
      </c>
      <c r="I18" s="116" t="s">
        <v>141</v>
      </c>
      <c r="J18" s="139" t="s">
        <v>142</v>
      </c>
      <c r="K18" s="140"/>
      <c r="L18" s="141"/>
    </row>
    <row r="19" spans="1:219" ht="17.25" customHeight="1">
      <c r="A19" s="142" t="s">
        <v>17</v>
      </c>
      <c r="B19" s="1">
        <v>0</v>
      </c>
      <c r="C19" s="1">
        <v>0</v>
      </c>
      <c r="D19" s="1">
        <v>1</v>
      </c>
      <c r="E19" s="1">
        <v>0</v>
      </c>
      <c r="F19" s="1">
        <v>3</v>
      </c>
      <c r="G19" s="51">
        <v>3</v>
      </c>
      <c r="H19" s="51">
        <v>1</v>
      </c>
      <c r="I19" s="51">
        <v>62</v>
      </c>
      <c r="J19" s="143">
        <v>151</v>
      </c>
      <c r="K19" s="144">
        <v>1284</v>
      </c>
      <c r="L19" s="145">
        <v>1505</v>
      </c>
    </row>
    <row r="20" spans="1:219" ht="17.25" customHeight="1">
      <c r="A20" s="142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51">
        <v>1</v>
      </c>
      <c r="H20" s="51">
        <v>0</v>
      </c>
      <c r="I20" s="51">
        <v>3</v>
      </c>
      <c r="J20" s="143">
        <v>25</v>
      </c>
      <c r="K20" s="144">
        <v>207</v>
      </c>
      <c r="L20" s="145">
        <v>236</v>
      </c>
    </row>
    <row r="21" spans="1:219" ht="17.25" customHeight="1">
      <c r="A21" s="142" t="s">
        <v>91</v>
      </c>
      <c r="B21" s="18">
        <v>0</v>
      </c>
      <c r="C21" s="18">
        <v>0</v>
      </c>
      <c r="D21" s="18">
        <v>1</v>
      </c>
      <c r="E21" s="18">
        <v>0</v>
      </c>
      <c r="F21" s="18">
        <v>3</v>
      </c>
      <c r="G21" s="18">
        <v>4</v>
      </c>
      <c r="H21" s="53">
        <v>1</v>
      </c>
      <c r="I21" s="53">
        <v>65</v>
      </c>
      <c r="J21" s="146">
        <v>176</v>
      </c>
      <c r="K21" s="147">
        <v>1491</v>
      </c>
      <c r="L21" s="145">
        <v>1741</v>
      </c>
    </row>
    <row r="22" spans="1:219" ht="17.25" customHeight="1" thickBot="1">
      <c r="A22" s="148" t="s">
        <v>19</v>
      </c>
      <c r="B22" s="149">
        <v>0</v>
      </c>
      <c r="C22" s="149">
        <v>0</v>
      </c>
      <c r="D22" s="149">
        <v>0.1</v>
      </c>
      <c r="E22" s="149">
        <v>0</v>
      </c>
      <c r="F22" s="149">
        <v>0.2</v>
      </c>
      <c r="G22" s="149">
        <v>0.2</v>
      </c>
      <c r="H22" s="149">
        <v>0.1</v>
      </c>
      <c r="I22" s="149">
        <v>3.7</v>
      </c>
      <c r="J22" s="150">
        <v>10.1</v>
      </c>
      <c r="K22" s="151">
        <v>85.6</v>
      </c>
      <c r="L22" s="152">
        <v>100</v>
      </c>
    </row>
    <row r="23" spans="1:219" ht="17.25" customHeight="1">
      <c r="A23" s="32"/>
      <c r="B23" s="55"/>
      <c r="C23" s="55"/>
      <c r="D23" s="55"/>
      <c r="E23" s="55"/>
      <c r="F23" s="55"/>
      <c r="G23" s="55"/>
      <c r="H23" s="55"/>
      <c r="I23" s="55"/>
      <c r="J23" s="55"/>
      <c r="K23" s="56"/>
    </row>
    <row r="25" spans="1:219" s="153" customFormat="1" ht="15.75" customHeight="1" thickBot="1">
      <c r="A25" s="3" t="s">
        <v>120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</row>
    <row r="26" spans="1:219" s="153" customFormat="1" ht="15.75" customHeight="1">
      <c r="A26" s="174" t="s">
        <v>143</v>
      </c>
      <c r="B26" s="119" t="s">
        <v>0</v>
      </c>
      <c r="C26" s="119" t="s">
        <v>0</v>
      </c>
      <c r="D26" s="119" t="s">
        <v>0</v>
      </c>
      <c r="E26" s="177" t="s">
        <v>7</v>
      </c>
      <c r="F26" s="180" t="s">
        <v>8</v>
      </c>
      <c r="G26" s="4"/>
      <c r="H26" s="4"/>
      <c r="I26" s="4"/>
      <c r="J26" s="4"/>
      <c r="K26" s="4"/>
      <c r="L26" s="4"/>
      <c r="M26" s="4"/>
      <c r="N26" s="4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</row>
    <row r="27" spans="1:219" s="153" customFormat="1" ht="15.75" customHeight="1">
      <c r="A27" s="175"/>
      <c r="B27" s="116" t="s">
        <v>5</v>
      </c>
      <c r="C27" s="116" t="s">
        <v>6</v>
      </c>
      <c r="D27" s="116" t="s">
        <v>6</v>
      </c>
      <c r="E27" s="178"/>
      <c r="F27" s="181"/>
      <c r="G27" s="4"/>
      <c r="H27" s="4"/>
      <c r="I27" s="4"/>
      <c r="J27" s="4"/>
      <c r="K27" s="4"/>
      <c r="L27" s="4"/>
      <c r="M27" s="4"/>
      <c r="N27" s="4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</row>
    <row r="28" spans="1:219" s="153" customFormat="1" ht="15.75" customHeight="1">
      <c r="A28" s="175"/>
      <c r="B28" s="116" t="s">
        <v>14</v>
      </c>
      <c r="C28" s="116" t="s">
        <v>14</v>
      </c>
      <c r="D28" s="116" t="s">
        <v>14</v>
      </c>
      <c r="E28" s="178"/>
      <c r="F28" s="181"/>
      <c r="G28" s="4"/>
      <c r="H28" s="4"/>
      <c r="I28" s="4"/>
      <c r="J28" s="4"/>
      <c r="K28" s="4"/>
      <c r="L28" s="4"/>
      <c r="M28" s="4"/>
      <c r="N28" s="4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</row>
    <row r="29" spans="1:219" s="153" customFormat="1" ht="15.75" customHeight="1">
      <c r="A29" s="176"/>
      <c r="B29" s="116" t="s">
        <v>16</v>
      </c>
      <c r="C29" s="116" t="s">
        <v>16</v>
      </c>
      <c r="D29" s="116" t="s">
        <v>6</v>
      </c>
      <c r="E29" s="179"/>
      <c r="F29" s="182"/>
      <c r="G29" s="4"/>
      <c r="H29" s="4"/>
      <c r="I29" s="4"/>
      <c r="J29" s="4"/>
      <c r="K29" s="4"/>
      <c r="L29" s="4"/>
      <c r="M29" s="4"/>
      <c r="N29" s="4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</row>
    <row r="30" spans="1:219" s="153" customFormat="1" ht="15.75" customHeight="1">
      <c r="A30" s="14" t="s">
        <v>17</v>
      </c>
      <c r="B30" s="1">
        <v>1002</v>
      </c>
      <c r="C30" s="1">
        <v>458</v>
      </c>
      <c r="D30" s="1">
        <v>45</v>
      </c>
      <c r="E30" s="1">
        <v>0</v>
      </c>
      <c r="F30" s="40">
        <v>1505</v>
      </c>
      <c r="G30" s="4"/>
      <c r="H30" s="4"/>
      <c r="I30" s="4"/>
      <c r="J30" s="4"/>
      <c r="K30" s="4"/>
      <c r="L30" s="4"/>
      <c r="M30" s="4"/>
      <c r="N30" s="4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</row>
    <row r="31" spans="1:219" s="153" customFormat="1" ht="15.75" customHeight="1">
      <c r="A31" s="14" t="s">
        <v>18</v>
      </c>
      <c r="B31" s="1">
        <v>64</v>
      </c>
      <c r="C31" s="1">
        <v>143</v>
      </c>
      <c r="D31" s="1">
        <v>29</v>
      </c>
      <c r="E31" s="1">
        <v>0</v>
      </c>
      <c r="F31" s="40">
        <v>236</v>
      </c>
      <c r="G31" s="4"/>
      <c r="H31" s="4"/>
      <c r="I31" s="4"/>
      <c r="J31" s="4"/>
      <c r="K31" s="4"/>
      <c r="L31" s="4"/>
      <c r="M31" s="4"/>
      <c r="N31" s="4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</row>
    <row r="32" spans="1:219" s="153" customFormat="1" ht="15.75" customHeight="1">
      <c r="A32" s="14" t="s">
        <v>91</v>
      </c>
      <c r="B32" s="1">
        <v>1066</v>
      </c>
      <c r="C32" s="1">
        <v>601</v>
      </c>
      <c r="D32" s="1">
        <v>74</v>
      </c>
      <c r="E32" s="1">
        <v>0</v>
      </c>
      <c r="F32" s="40">
        <v>1741</v>
      </c>
      <c r="G32" s="4"/>
      <c r="H32" s="4"/>
      <c r="I32" s="4"/>
      <c r="J32" s="4"/>
      <c r="K32" s="4"/>
      <c r="L32" s="4"/>
      <c r="M32" s="4"/>
      <c r="N32" s="4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</row>
    <row r="33" spans="1:219" s="153" customFormat="1" ht="15.75" customHeight="1" thickBot="1">
      <c r="A33" s="118" t="s">
        <v>19</v>
      </c>
      <c r="B33" s="2">
        <v>61.2</v>
      </c>
      <c r="C33" s="2">
        <v>34.5</v>
      </c>
      <c r="D33" s="2">
        <v>4.3</v>
      </c>
      <c r="E33" s="2">
        <v>0</v>
      </c>
      <c r="F33" s="47">
        <v>100</v>
      </c>
      <c r="G33" s="4"/>
      <c r="H33" s="4"/>
      <c r="I33" s="4"/>
      <c r="J33" s="4"/>
      <c r="K33" s="4"/>
      <c r="L33" s="4"/>
      <c r="M33" s="4"/>
      <c r="N33" s="4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</row>
  </sheetData>
  <mergeCells count="3">
    <mergeCell ref="A26:A29"/>
    <mergeCell ref="E26:E29"/>
    <mergeCell ref="F26:F29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2:HU29"/>
  <sheetViews>
    <sheetView showGridLines="0" zoomScale="87" zoomScaleNormal="87" zoomScaleSheetLayoutView="70" workbookViewId="0"/>
  </sheetViews>
  <sheetFormatPr defaultColWidth="12.19921875" defaultRowHeight="15.75" customHeight="1"/>
  <cols>
    <col min="1" max="1" width="12.8984375" style="4" customWidth="1"/>
    <col min="2" max="2" width="10.59765625" style="4" customWidth="1"/>
    <col min="3" max="14" width="9.09765625" style="4" customWidth="1"/>
    <col min="15" max="15" width="9.09765625" style="127" customWidth="1"/>
    <col min="16" max="219" width="12.19921875" style="127"/>
    <col min="220" max="16384" width="12.19921875" style="153"/>
  </cols>
  <sheetData>
    <row r="2" spans="1:229" ht="15.75" customHeight="1" thickBot="1">
      <c r="A2" s="3" t="s">
        <v>205</v>
      </c>
      <c r="HL2" s="127"/>
      <c r="HM2" s="127"/>
      <c r="HN2" s="127"/>
      <c r="HO2" s="127"/>
      <c r="HP2" s="127"/>
      <c r="HQ2" s="127"/>
      <c r="HR2" s="127"/>
      <c r="HS2" s="127"/>
      <c r="HT2" s="127"/>
      <c r="HU2" s="127"/>
    </row>
    <row r="3" spans="1:229" ht="15.75" customHeight="1">
      <c r="A3" s="261" t="s">
        <v>206</v>
      </c>
      <c r="B3" s="229" t="s">
        <v>207</v>
      </c>
      <c r="C3" s="100" t="s">
        <v>208</v>
      </c>
      <c r="D3" s="100" t="s">
        <v>208</v>
      </c>
      <c r="E3" s="100" t="s">
        <v>209</v>
      </c>
      <c r="F3" s="97" t="s">
        <v>210</v>
      </c>
      <c r="G3" s="101" t="s">
        <v>211</v>
      </c>
      <c r="H3" s="83"/>
      <c r="HL3" s="127"/>
      <c r="HM3" s="127"/>
      <c r="HN3" s="127"/>
      <c r="HO3" s="127"/>
    </row>
    <row r="4" spans="1:229" ht="15.75" customHeight="1">
      <c r="A4" s="262"/>
      <c r="B4" s="230"/>
      <c r="C4" s="35"/>
      <c r="D4" s="116" t="s">
        <v>9</v>
      </c>
      <c r="E4" s="116" t="s">
        <v>9</v>
      </c>
      <c r="F4" s="116" t="s">
        <v>9</v>
      </c>
      <c r="G4" s="34"/>
      <c r="H4" s="84" t="s">
        <v>8</v>
      </c>
      <c r="HL4" s="127"/>
      <c r="HM4" s="127"/>
      <c r="HN4" s="127"/>
      <c r="HO4" s="127"/>
    </row>
    <row r="5" spans="1:229" ht="15.75" customHeight="1">
      <c r="A5" s="263"/>
      <c r="B5" s="231"/>
      <c r="C5" s="116" t="s">
        <v>37</v>
      </c>
      <c r="D5" s="85" t="s">
        <v>209</v>
      </c>
      <c r="E5" s="85" t="s">
        <v>210</v>
      </c>
      <c r="F5" s="85" t="s">
        <v>211</v>
      </c>
      <c r="G5" s="31" t="s">
        <v>212</v>
      </c>
      <c r="H5" s="86"/>
      <c r="HL5" s="127"/>
      <c r="HM5" s="127"/>
      <c r="HN5" s="127"/>
      <c r="HO5" s="127"/>
    </row>
    <row r="6" spans="1:229" ht="15.75" customHeight="1">
      <c r="A6" s="115" t="s">
        <v>17</v>
      </c>
      <c r="B6" s="1">
        <v>689</v>
      </c>
      <c r="C6" s="1">
        <v>48</v>
      </c>
      <c r="D6" s="1">
        <v>149</v>
      </c>
      <c r="E6" s="1">
        <v>292</v>
      </c>
      <c r="F6" s="38">
        <v>169</v>
      </c>
      <c r="G6" s="38">
        <v>158</v>
      </c>
      <c r="H6" s="88">
        <v>1505</v>
      </c>
      <c r="HL6" s="127"/>
      <c r="HM6" s="127"/>
      <c r="HN6" s="127"/>
      <c r="HO6" s="127"/>
    </row>
    <row r="7" spans="1:229" ht="15.75" customHeight="1">
      <c r="A7" s="115" t="s">
        <v>18</v>
      </c>
      <c r="B7" s="1">
        <v>177</v>
      </c>
      <c r="C7" s="1">
        <v>2</v>
      </c>
      <c r="D7" s="1">
        <v>6</v>
      </c>
      <c r="E7" s="1">
        <v>12</v>
      </c>
      <c r="F7" s="38">
        <v>20</v>
      </c>
      <c r="G7" s="38">
        <v>19</v>
      </c>
      <c r="H7" s="88">
        <v>236</v>
      </c>
      <c r="HL7" s="127"/>
      <c r="HM7" s="127"/>
      <c r="HN7" s="127"/>
      <c r="HO7" s="127"/>
    </row>
    <row r="8" spans="1:229" ht="15.75" customHeight="1">
      <c r="A8" s="115" t="s">
        <v>8</v>
      </c>
      <c r="B8" s="1">
        <v>866</v>
      </c>
      <c r="C8" s="1">
        <v>50</v>
      </c>
      <c r="D8" s="1">
        <v>155</v>
      </c>
      <c r="E8" s="1">
        <v>304</v>
      </c>
      <c r="F8" s="38">
        <v>189</v>
      </c>
      <c r="G8" s="38">
        <v>177</v>
      </c>
      <c r="H8" s="88">
        <v>1741</v>
      </c>
      <c r="HL8" s="127"/>
      <c r="HM8" s="127"/>
      <c r="HN8" s="127"/>
      <c r="HO8" s="127"/>
    </row>
    <row r="9" spans="1:229" ht="15.75" customHeight="1" thickBot="1">
      <c r="A9" s="118" t="s">
        <v>19</v>
      </c>
      <c r="B9" s="2">
        <v>49.7</v>
      </c>
      <c r="C9" s="2">
        <v>2.9</v>
      </c>
      <c r="D9" s="2">
        <v>8.9</v>
      </c>
      <c r="E9" s="2">
        <v>17.5</v>
      </c>
      <c r="F9" s="70">
        <v>10.9</v>
      </c>
      <c r="G9" s="70">
        <v>10.199999999999999</v>
      </c>
      <c r="H9" s="89">
        <v>100</v>
      </c>
      <c r="HL9" s="127"/>
      <c r="HM9" s="127"/>
      <c r="HN9" s="127"/>
      <c r="HO9" s="127"/>
    </row>
    <row r="10" spans="1:229" s="155" customFormat="1" ht="15.75" customHeight="1">
      <c r="A10" s="79"/>
      <c r="B10" s="80"/>
      <c r="C10" s="80"/>
      <c r="D10" s="80"/>
      <c r="E10" s="80"/>
      <c r="F10" s="80"/>
      <c r="G10" s="80"/>
      <c r="H10" s="73"/>
      <c r="I10" s="73"/>
      <c r="J10" s="73"/>
      <c r="K10" s="73"/>
      <c r="L10" s="73"/>
      <c r="M10" s="73"/>
      <c r="N10" s="73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</row>
    <row r="11" spans="1:229" s="155" customFormat="1" ht="15.75" customHeight="1">
      <c r="A11" s="79"/>
      <c r="B11" s="80"/>
      <c r="C11" s="80"/>
      <c r="D11" s="80"/>
      <c r="E11" s="80"/>
      <c r="F11" s="80"/>
      <c r="G11" s="80"/>
      <c r="H11" s="73"/>
      <c r="I11" s="73"/>
      <c r="J11" s="73"/>
      <c r="K11" s="73"/>
      <c r="L11" s="73"/>
      <c r="M11" s="73"/>
      <c r="N11" s="73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</row>
    <row r="12" spans="1:229" s="156" customFormat="1" ht="16.5" customHeight="1" thickBot="1">
      <c r="A12" s="3" t="s">
        <v>213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29" s="156" customFormat="1" ht="16.5" customHeight="1">
      <c r="A13" s="5"/>
      <c r="B13" s="20" t="s">
        <v>214</v>
      </c>
      <c r="C13" s="20" t="s">
        <v>214</v>
      </c>
      <c r="D13" s="20" t="s">
        <v>215</v>
      </c>
      <c r="E13" s="20" t="s">
        <v>216</v>
      </c>
      <c r="F13" s="20" t="s">
        <v>217</v>
      </c>
      <c r="G13" s="20" t="s">
        <v>218</v>
      </c>
      <c r="H13" s="20" t="s">
        <v>219</v>
      </c>
      <c r="I13" s="20" t="s">
        <v>220</v>
      </c>
      <c r="J13" s="20" t="s">
        <v>221</v>
      </c>
      <c r="K13" s="20" t="s">
        <v>222</v>
      </c>
      <c r="L13" s="20" t="s">
        <v>223</v>
      </c>
      <c r="M13" s="7"/>
      <c r="N13" s="4"/>
    </row>
    <row r="14" spans="1:229" s="156" customFormat="1" ht="16.5" customHeight="1">
      <c r="A14" s="114" t="s">
        <v>206</v>
      </c>
      <c r="B14" s="21"/>
      <c r="C14" s="22" t="s">
        <v>9</v>
      </c>
      <c r="D14" s="22" t="s">
        <v>9</v>
      </c>
      <c r="E14" s="22" t="s">
        <v>9</v>
      </c>
      <c r="F14" s="22" t="s">
        <v>9</v>
      </c>
      <c r="G14" s="22" t="s">
        <v>9</v>
      </c>
      <c r="H14" s="22" t="s">
        <v>9</v>
      </c>
      <c r="I14" s="22" t="s">
        <v>9</v>
      </c>
      <c r="J14" s="22" t="s">
        <v>9</v>
      </c>
      <c r="K14" s="22" t="s">
        <v>9</v>
      </c>
      <c r="L14" s="21"/>
      <c r="M14" s="10" t="s">
        <v>8</v>
      </c>
      <c r="N14" s="4"/>
    </row>
    <row r="15" spans="1:229" s="156" customFormat="1" ht="16.5" customHeight="1">
      <c r="A15" s="11"/>
      <c r="B15" s="22" t="s">
        <v>59</v>
      </c>
      <c r="C15" s="22" t="s">
        <v>215</v>
      </c>
      <c r="D15" s="22" t="s">
        <v>216</v>
      </c>
      <c r="E15" s="22" t="s">
        <v>217</v>
      </c>
      <c r="F15" s="22" t="s">
        <v>218</v>
      </c>
      <c r="G15" s="22" t="s">
        <v>219</v>
      </c>
      <c r="H15" s="22" t="s">
        <v>220</v>
      </c>
      <c r="I15" s="22" t="s">
        <v>221</v>
      </c>
      <c r="J15" s="22" t="s">
        <v>222</v>
      </c>
      <c r="K15" s="22" t="s">
        <v>223</v>
      </c>
      <c r="L15" s="22" t="s">
        <v>70</v>
      </c>
      <c r="M15" s="13"/>
      <c r="N15" s="4"/>
    </row>
    <row r="16" spans="1:229" s="156" customFormat="1" ht="16.5" customHeight="1">
      <c r="A16" s="14" t="s">
        <v>17</v>
      </c>
      <c r="B16" s="1">
        <v>0</v>
      </c>
      <c r="C16" s="51">
        <v>3</v>
      </c>
      <c r="D16" s="51">
        <v>7</v>
      </c>
      <c r="E16" s="51">
        <v>22</v>
      </c>
      <c r="F16" s="1">
        <v>93</v>
      </c>
      <c r="G16" s="1">
        <v>155</v>
      </c>
      <c r="H16" s="51">
        <v>210</v>
      </c>
      <c r="I16" s="51">
        <v>268</v>
      </c>
      <c r="J16" s="51">
        <v>294</v>
      </c>
      <c r="K16" s="51">
        <v>138</v>
      </c>
      <c r="L16" s="1">
        <v>315</v>
      </c>
      <c r="M16" s="17">
        <v>1505</v>
      </c>
      <c r="N16" s="4"/>
    </row>
    <row r="17" spans="1:14" s="156" customFormat="1" ht="16.5" customHeight="1">
      <c r="A17" s="14" t="s">
        <v>18</v>
      </c>
      <c r="B17" s="1">
        <v>0</v>
      </c>
      <c r="C17" s="51">
        <v>0</v>
      </c>
      <c r="D17" s="51">
        <v>1</v>
      </c>
      <c r="E17" s="51">
        <v>1</v>
      </c>
      <c r="F17" s="1">
        <v>2</v>
      </c>
      <c r="G17" s="1">
        <v>5</v>
      </c>
      <c r="H17" s="51">
        <v>20</v>
      </c>
      <c r="I17" s="51">
        <v>39</v>
      </c>
      <c r="J17" s="51">
        <v>49</v>
      </c>
      <c r="K17" s="51">
        <v>32</v>
      </c>
      <c r="L17" s="1">
        <v>87</v>
      </c>
      <c r="M17" s="17">
        <v>236</v>
      </c>
      <c r="N17" s="4"/>
    </row>
    <row r="18" spans="1:14" s="156" customFormat="1" ht="16.5" customHeight="1">
      <c r="A18" s="14" t="s">
        <v>8</v>
      </c>
      <c r="B18" s="1">
        <v>0</v>
      </c>
      <c r="C18" s="1">
        <v>3</v>
      </c>
      <c r="D18" s="1">
        <v>8</v>
      </c>
      <c r="E18" s="1">
        <v>23</v>
      </c>
      <c r="F18" s="1">
        <v>95</v>
      </c>
      <c r="G18" s="1">
        <v>160</v>
      </c>
      <c r="H18" s="1">
        <v>230</v>
      </c>
      <c r="I18" s="1">
        <v>307</v>
      </c>
      <c r="J18" s="1">
        <v>343</v>
      </c>
      <c r="K18" s="1">
        <v>170</v>
      </c>
      <c r="L18" s="1">
        <v>402</v>
      </c>
      <c r="M18" s="17">
        <v>1741</v>
      </c>
      <c r="N18" s="4"/>
    </row>
    <row r="19" spans="1:14" s="156" customFormat="1" ht="16.5" customHeight="1" thickBot="1">
      <c r="A19" s="118" t="s">
        <v>19</v>
      </c>
      <c r="B19" s="2">
        <v>0</v>
      </c>
      <c r="C19" s="2">
        <v>0.2</v>
      </c>
      <c r="D19" s="2">
        <v>0.5</v>
      </c>
      <c r="E19" s="2">
        <v>1.3</v>
      </c>
      <c r="F19" s="2">
        <v>5.5</v>
      </c>
      <c r="G19" s="2">
        <v>9.1999999999999993</v>
      </c>
      <c r="H19" s="2">
        <v>13.2</v>
      </c>
      <c r="I19" s="2">
        <v>17.600000000000001</v>
      </c>
      <c r="J19" s="2">
        <v>19.7</v>
      </c>
      <c r="K19" s="2">
        <v>9.8000000000000007</v>
      </c>
      <c r="L19" s="2">
        <v>23.1</v>
      </c>
      <c r="M19" s="102">
        <v>100</v>
      </c>
      <c r="N19" s="4"/>
    </row>
    <row r="22" spans="1:14" s="156" customFormat="1" ht="16.5" customHeight="1" thickBot="1">
      <c r="A22" s="3" t="s">
        <v>224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156" customFormat="1" ht="16.5" customHeight="1">
      <c r="A23" s="5"/>
      <c r="B23" s="6" t="s">
        <v>162</v>
      </c>
      <c r="C23" s="119" t="s">
        <v>75</v>
      </c>
      <c r="D23" s="119" t="s">
        <v>75</v>
      </c>
      <c r="E23" s="119" t="s">
        <v>76</v>
      </c>
      <c r="F23" s="119" t="s">
        <v>77</v>
      </c>
      <c r="G23" s="119" t="s">
        <v>78</v>
      </c>
      <c r="H23" s="119" t="s">
        <v>79</v>
      </c>
      <c r="I23" s="119" t="s">
        <v>80</v>
      </c>
      <c r="J23" s="119" t="s">
        <v>81</v>
      </c>
      <c r="K23" s="119" t="s">
        <v>82</v>
      </c>
      <c r="L23" s="119" t="s">
        <v>83</v>
      </c>
      <c r="M23" s="119" t="s">
        <v>60</v>
      </c>
      <c r="N23" s="7"/>
    </row>
    <row r="24" spans="1:14" s="156" customFormat="1" ht="16.5" customHeight="1">
      <c r="A24" s="114" t="s">
        <v>206</v>
      </c>
      <c r="B24" s="8" t="s">
        <v>225</v>
      </c>
      <c r="C24" s="9"/>
      <c r="D24" s="116" t="s">
        <v>9</v>
      </c>
      <c r="E24" s="116" t="s">
        <v>9</v>
      </c>
      <c r="F24" s="116" t="s">
        <v>9</v>
      </c>
      <c r="G24" s="116" t="s">
        <v>9</v>
      </c>
      <c r="H24" s="116" t="s">
        <v>9</v>
      </c>
      <c r="I24" s="116" t="s">
        <v>9</v>
      </c>
      <c r="J24" s="116" t="s">
        <v>9</v>
      </c>
      <c r="K24" s="116" t="s">
        <v>9</v>
      </c>
      <c r="L24" s="116" t="s">
        <v>9</v>
      </c>
      <c r="M24" s="9"/>
      <c r="N24" s="10" t="s">
        <v>8</v>
      </c>
    </row>
    <row r="25" spans="1:14" s="156" customFormat="1" ht="16.5" customHeight="1">
      <c r="A25" s="11"/>
      <c r="B25" s="12" t="s">
        <v>226</v>
      </c>
      <c r="C25" s="116" t="s">
        <v>59</v>
      </c>
      <c r="D25" s="116" t="s">
        <v>76</v>
      </c>
      <c r="E25" s="116" t="s">
        <v>77</v>
      </c>
      <c r="F25" s="116" t="s">
        <v>78</v>
      </c>
      <c r="G25" s="116" t="s">
        <v>79</v>
      </c>
      <c r="H25" s="116" t="s">
        <v>80</v>
      </c>
      <c r="I25" s="116" t="s">
        <v>81</v>
      </c>
      <c r="J25" s="116" t="s">
        <v>82</v>
      </c>
      <c r="K25" s="116" t="s">
        <v>83</v>
      </c>
      <c r="L25" s="116" t="s">
        <v>60</v>
      </c>
      <c r="M25" s="116" t="s">
        <v>70</v>
      </c>
      <c r="N25" s="13"/>
    </row>
    <row r="26" spans="1:14" s="156" customFormat="1" ht="16.5" customHeight="1">
      <c r="A26" s="14" t="s">
        <v>17</v>
      </c>
      <c r="B26" s="90">
        <v>282</v>
      </c>
      <c r="C26" s="1">
        <v>0</v>
      </c>
      <c r="D26" s="51">
        <v>1</v>
      </c>
      <c r="E26" s="51">
        <v>13</v>
      </c>
      <c r="F26" s="51">
        <v>83</v>
      </c>
      <c r="G26" s="1">
        <v>211</v>
      </c>
      <c r="H26" s="1">
        <v>335</v>
      </c>
      <c r="I26" s="51">
        <v>273</v>
      </c>
      <c r="J26" s="51">
        <v>166</v>
      </c>
      <c r="K26" s="51">
        <v>85</v>
      </c>
      <c r="L26" s="51">
        <v>23</v>
      </c>
      <c r="M26" s="1">
        <v>33</v>
      </c>
      <c r="N26" s="17">
        <v>1505</v>
      </c>
    </row>
    <row r="27" spans="1:14" s="156" customFormat="1" ht="16.5" customHeight="1">
      <c r="A27" s="14" t="s">
        <v>18</v>
      </c>
      <c r="B27" s="90">
        <v>62</v>
      </c>
      <c r="C27" s="1">
        <v>0</v>
      </c>
      <c r="D27" s="51">
        <v>0</v>
      </c>
      <c r="E27" s="51">
        <v>1</v>
      </c>
      <c r="F27" s="51">
        <v>6</v>
      </c>
      <c r="G27" s="1">
        <v>15</v>
      </c>
      <c r="H27" s="1">
        <v>66</v>
      </c>
      <c r="I27" s="51">
        <v>57</v>
      </c>
      <c r="J27" s="51">
        <v>17</v>
      </c>
      <c r="K27" s="51">
        <v>5</v>
      </c>
      <c r="L27" s="51">
        <v>5</v>
      </c>
      <c r="M27" s="1">
        <v>2</v>
      </c>
      <c r="N27" s="17">
        <v>236</v>
      </c>
    </row>
    <row r="28" spans="1:14" s="156" customFormat="1" ht="16.5" customHeight="1">
      <c r="A28" s="14" t="s">
        <v>8</v>
      </c>
      <c r="B28" s="1">
        <v>344</v>
      </c>
      <c r="C28" s="1">
        <v>0</v>
      </c>
      <c r="D28" s="1">
        <v>1</v>
      </c>
      <c r="E28" s="1">
        <v>14</v>
      </c>
      <c r="F28" s="1">
        <v>89</v>
      </c>
      <c r="G28" s="1">
        <v>226</v>
      </c>
      <c r="H28" s="1">
        <v>401</v>
      </c>
      <c r="I28" s="1">
        <v>330</v>
      </c>
      <c r="J28" s="1">
        <v>183</v>
      </c>
      <c r="K28" s="1">
        <v>90</v>
      </c>
      <c r="L28" s="1">
        <v>28</v>
      </c>
      <c r="M28" s="1">
        <v>35</v>
      </c>
      <c r="N28" s="17">
        <v>1741</v>
      </c>
    </row>
    <row r="29" spans="1:14" s="156" customFormat="1" ht="16.5" customHeight="1" thickBot="1">
      <c r="A29" s="118" t="s">
        <v>19</v>
      </c>
      <c r="B29" s="2">
        <v>19.8</v>
      </c>
      <c r="C29" s="2">
        <v>0</v>
      </c>
      <c r="D29" s="2">
        <v>0.1</v>
      </c>
      <c r="E29" s="2">
        <v>0.8</v>
      </c>
      <c r="F29" s="2">
        <v>5.0999999999999996</v>
      </c>
      <c r="G29" s="2">
        <v>13</v>
      </c>
      <c r="H29" s="2">
        <v>23</v>
      </c>
      <c r="I29" s="2">
        <v>19</v>
      </c>
      <c r="J29" s="2">
        <v>10.5</v>
      </c>
      <c r="K29" s="2">
        <v>5.2</v>
      </c>
      <c r="L29" s="2">
        <v>1.6</v>
      </c>
      <c r="M29" s="2">
        <v>2</v>
      </c>
      <c r="N29" s="19">
        <v>100</v>
      </c>
    </row>
  </sheetData>
  <mergeCells count="2">
    <mergeCell ref="A3:A5"/>
    <mergeCell ref="B3:B5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X36"/>
  <sheetViews>
    <sheetView showGridLines="0" zoomScale="87" zoomScaleNormal="87" zoomScaleSheetLayoutView="69" workbookViewId="0"/>
  </sheetViews>
  <sheetFormatPr defaultColWidth="12.19921875" defaultRowHeight="15.75" customHeight="1"/>
  <cols>
    <col min="1" max="1" width="2" style="4" customWidth="1"/>
    <col min="2" max="2" width="10.59765625" style="4" customWidth="1"/>
    <col min="3" max="15" width="9.09765625" style="4" customWidth="1"/>
    <col min="16" max="219" width="12.19921875" style="127"/>
    <col min="220" max="16384" width="12.19921875" style="153"/>
  </cols>
  <sheetData>
    <row r="1" spans="1:232" ht="15.75" customHeight="1">
      <c r="A1" s="58"/>
      <c r="B1" s="36"/>
      <c r="C1" s="36"/>
      <c r="D1" s="36"/>
      <c r="E1" s="36"/>
      <c r="F1" s="36"/>
    </row>
    <row r="2" spans="1:232" ht="15.75" customHeight="1" thickBot="1">
      <c r="A2" s="3" t="s">
        <v>121</v>
      </c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</row>
    <row r="3" spans="1:232" ht="15.75" customHeight="1" thickTop="1">
      <c r="A3" s="174" t="s">
        <v>143</v>
      </c>
      <c r="B3" s="183"/>
      <c r="C3" s="119" t="s">
        <v>1</v>
      </c>
      <c r="D3" s="59">
        <v>0.4</v>
      </c>
      <c r="E3" s="59">
        <v>0.4</v>
      </c>
      <c r="F3" s="59">
        <v>0.45</v>
      </c>
      <c r="G3" s="60"/>
      <c r="H3" s="61">
        <v>0.51</v>
      </c>
      <c r="I3" s="59">
        <v>0.55000000000000004</v>
      </c>
      <c r="J3" s="62">
        <v>0.6</v>
      </c>
      <c r="K3" s="61">
        <v>0.65</v>
      </c>
      <c r="L3" s="59">
        <v>0.7</v>
      </c>
      <c r="M3" s="59">
        <v>0.75</v>
      </c>
      <c r="N3" s="59">
        <v>0.8</v>
      </c>
      <c r="O3" s="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</row>
    <row r="4" spans="1:232" ht="15.75" customHeight="1">
      <c r="A4" s="184"/>
      <c r="B4" s="185"/>
      <c r="C4" s="116" t="s">
        <v>10</v>
      </c>
      <c r="D4" s="116"/>
      <c r="E4" s="116" t="s">
        <v>9</v>
      </c>
      <c r="F4" s="116" t="s">
        <v>9</v>
      </c>
      <c r="G4" s="63">
        <v>0.5</v>
      </c>
      <c r="H4" s="32" t="s">
        <v>9</v>
      </c>
      <c r="I4" s="116" t="s">
        <v>9</v>
      </c>
      <c r="J4" s="31" t="s">
        <v>9</v>
      </c>
      <c r="K4" s="32" t="s">
        <v>9</v>
      </c>
      <c r="L4" s="116" t="s">
        <v>9</v>
      </c>
      <c r="M4" s="116" t="s">
        <v>9</v>
      </c>
      <c r="N4" s="116"/>
      <c r="O4" s="10" t="s">
        <v>8</v>
      </c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</row>
    <row r="5" spans="1:232" ht="15.75" customHeight="1">
      <c r="A5" s="186"/>
      <c r="B5" s="187"/>
      <c r="C5" s="116" t="s">
        <v>15</v>
      </c>
      <c r="D5" s="116" t="s">
        <v>21</v>
      </c>
      <c r="E5" s="64">
        <v>0.45</v>
      </c>
      <c r="F5" s="64">
        <v>0.5</v>
      </c>
      <c r="G5" s="65"/>
      <c r="H5" s="66">
        <v>0.55000000000000004</v>
      </c>
      <c r="I5" s="64">
        <v>0.6</v>
      </c>
      <c r="J5" s="67">
        <v>0.65</v>
      </c>
      <c r="K5" s="66">
        <v>0.7</v>
      </c>
      <c r="L5" s="64">
        <v>0.75</v>
      </c>
      <c r="M5" s="64">
        <v>0.8</v>
      </c>
      <c r="N5" s="64" t="s">
        <v>22</v>
      </c>
      <c r="O5" s="13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</row>
    <row r="6" spans="1:232" ht="15.75" customHeight="1">
      <c r="A6" s="188" t="s">
        <v>17</v>
      </c>
      <c r="B6" s="189"/>
      <c r="C6" s="1">
        <v>0</v>
      </c>
      <c r="D6" s="1">
        <v>3</v>
      </c>
      <c r="E6" s="1">
        <v>24</v>
      </c>
      <c r="F6" s="1">
        <v>152</v>
      </c>
      <c r="G6" s="52">
        <v>120</v>
      </c>
      <c r="H6" s="39">
        <v>435</v>
      </c>
      <c r="I6" s="1">
        <v>339</v>
      </c>
      <c r="J6" s="38">
        <v>248</v>
      </c>
      <c r="K6" s="39">
        <v>112</v>
      </c>
      <c r="L6" s="1">
        <v>51</v>
      </c>
      <c r="M6" s="1">
        <v>15</v>
      </c>
      <c r="N6" s="1">
        <v>6</v>
      </c>
      <c r="O6" s="17">
        <v>1505</v>
      </c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</row>
    <row r="7" spans="1:232" ht="15.75" customHeight="1">
      <c r="A7" s="188" t="s">
        <v>18</v>
      </c>
      <c r="B7" s="189"/>
      <c r="C7" s="1">
        <v>0</v>
      </c>
      <c r="D7" s="1">
        <v>0</v>
      </c>
      <c r="E7" s="1">
        <v>0</v>
      </c>
      <c r="F7" s="1">
        <v>28</v>
      </c>
      <c r="G7" s="52">
        <v>64</v>
      </c>
      <c r="H7" s="39">
        <v>50</v>
      </c>
      <c r="I7" s="1">
        <v>49</v>
      </c>
      <c r="J7" s="38">
        <v>25</v>
      </c>
      <c r="K7" s="39">
        <v>13</v>
      </c>
      <c r="L7" s="1">
        <v>6</v>
      </c>
      <c r="M7" s="1">
        <v>0</v>
      </c>
      <c r="N7" s="1">
        <v>1</v>
      </c>
      <c r="O7" s="17">
        <v>236</v>
      </c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</row>
    <row r="8" spans="1:232" ht="15.75" customHeight="1">
      <c r="A8" s="188" t="s">
        <v>8</v>
      </c>
      <c r="B8" s="189"/>
      <c r="C8" s="1">
        <v>0</v>
      </c>
      <c r="D8" s="1">
        <v>3</v>
      </c>
      <c r="E8" s="1">
        <v>24</v>
      </c>
      <c r="F8" s="1">
        <v>180</v>
      </c>
      <c r="G8" s="52">
        <v>184</v>
      </c>
      <c r="H8" s="39">
        <v>485</v>
      </c>
      <c r="I8" s="1">
        <v>388</v>
      </c>
      <c r="J8" s="38">
        <v>273</v>
      </c>
      <c r="K8" s="39">
        <v>125</v>
      </c>
      <c r="L8" s="1">
        <v>57</v>
      </c>
      <c r="M8" s="1">
        <v>15</v>
      </c>
      <c r="N8" s="1">
        <v>7</v>
      </c>
      <c r="O8" s="17">
        <v>1741</v>
      </c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</row>
    <row r="9" spans="1:232" ht="15.75" customHeight="1" thickBot="1">
      <c r="A9" s="190" t="s">
        <v>19</v>
      </c>
      <c r="B9" s="191"/>
      <c r="C9" s="2">
        <v>0</v>
      </c>
      <c r="D9" s="2">
        <v>0.2</v>
      </c>
      <c r="E9" s="2">
        <v>1.4</v>
      </c>
      <c r="F9" s="2">
        <v>10.3</v>
      </c>
      <c r="G9" s="68">
        <v>10.6</v>
      </c>
      <c r="H9" s="69">
        <v>27.9</v>
      </c>
      <c r="I9" s="2">
        <v>22.3</v>
      </c>
      <c r="J9" s="70">
        <v>15.7</v>
      </c>
      <c r="K9" s="69">
        <v>7.2</v>
      </c>
      <c r="L9" s="2">
        <v>3.3</v>
      </c>
      <c r="M9" s="2">
        <v>0.9</v>
      </c>
      <c r="N9" s="2">
        <v>0.4</v>
      </c>
      <c r="O9" s="47">
        <v>100</v>
      </c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</row>
    <row r="10" spans="1:232" ht="15.75" customHeight="1">
      <c r="A10" s="71" t="s">
        <v>20</v>
      </c>
      <c r="B10" s="29"/>
      <c r="C10" s="29"/>
      <c r="D10" s="29"/>
      <c r="E10" s="29"/>
      <c r="F10" s="29"/>
      <c r="G10" s="36"/>
      <c r="H10" s="29"/>
      <c r="I10" s="36"/>
      <c r="J10" s="36"/>
      <c r="K10" s="29"/>
      <c r="L10" s="29"/>
      <c r="M10" s="29"/>
      <c r="N10" s="29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</row>
    <row r="13" spans="1:232" s="155" customFormat="1" ht="15.75" customHeight="1" thickBot="1">
      <c r="A13" s="72" t="s">
        <v>86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</row>
    <row r="14" spans="1:232" s="155" customFormat="1" ht="15.75" customHeight="1">
      <c r="A14" s="203" t="s">
        <v>11</v>
      </c>
      <c r="B14" s="204"/>
      <c r="C14" s="192" t="s">
        <v>2</v>
      </c>
      <c r="D14" s="193"/>
      <c r="E14" s="192" t="s">
        <v>3</v>
      </c>
      <c r="F14" s="193"/>
      <c r="G14" s="192" t="s">
        <v>4</v>
      </c>
      <c r="H14" s="193"/>
      <c r="I14" s="192"/>
      <c r="J14" s="193"/>
      <c r="K14" s="192" t="s">
        <v>8</v>
      </c>
      <c r="L14" s="194"/>
      <c r="M14" s="73"/>
      <c r="N14" s="73"/>
      <c r="O14" s="7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</row>
    <row r="15" spans="1:232" s="155" customFormat="1" ht="15.75" customHeight="1">
      <c r="A15" s="205"/>
      <c r="B15" s="206"/>
      <c r="C15" s="197" t="s">
        <v>12</v>
      </c>
      <c r="D15" s="198"/>
      <c r="E15" s="197" t="s">
        <v>12</v>
      </c>
      <c r="F15" s="198"/>
      <c r="G15" s="197" t="s">
        <v>13</v>
      </c>
      <c r="H15" s="198"/>
      <c r="I15" s="197" t="s">
        <v>7</v>
      </c>
      <c r="J15" s="198"/>
      <c r="K15" s="195"/>
      <c r="L15" s="196"/>
      <c r="M15" s="73"/>
      <c r="N15" s="73"/>
      <c r="O15" s="7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</row>
    <row r="16" spans="1:232" s="155" customFormat="1" ht="15.75" customHeight="1">
      <c r="A16" s="207"/>
      <c r="B16" s="208"/>
      <c r="C16" s="197" t="s">
        <v>144</v>
      </c>
      <c r="D16" s="198"/>
      <c r="E16" s="197" t="s">
        <v>145</v>
      </c>
      <c r="F16" s="198"/>
      <c r="G16" s="197" t="s">
        <v>146</v>
      </c>
      <c r="H16" s="198"/>
      <c r="I16" s="197"/>
      <c r="J16" s="198"/>
      <c r="K16" s="195"/>
      <c r="L16" s="196"/>
      <c r="M16" s="73"/>
      <c r="N16" s="73"/>
      <c r="O16" s="7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</row>
    <row r="17" spans="1:228" s="155" customFormat="1" ht="15.75" customHeight="1">
      <c r="A17" s="199" t="s">
        <v>147</v>
      </c>
      <c r="B17" s="200"/>
      <c r="C17" s="201">
        <v>1505</v>
      </c>
      <c r="D17" s="202"/>
      <c r="E17" s="201">
        <v>0</v>
      </c>
      <c r="F17" s="202"/>
      <c r="G17" s="201">
        <v>0</v>
      </c>
      <c r="H17" s="202"/>
      <c r="I17" s="201">
        <v>0</v>
      </c>
      <c r="J17" s="202"/>
      <c r="K17" s="209">
        <v>1505</v>
      </c>
      <c r="L17" s="210"/>
      <c r="M17" s="73"/>
      <c r="N17" s="73"/>
      <c r="O17" s="7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</row>
    <row r="18" spans="1:228" s="155" customFormat="1" ht="15.75" customHeight="1">
      <c r="A18" s="75"/>
      <c r="B18" s="76" t="s">
        <v>19</v>
      </c>
      <c r="C18" s="211">
        <v>100</v>
      </c>
      <c r="D18" s="212"/>
      <c r="E18" s="211">
        <v>0</v>
      </c>
      <c r="F18" s="212"/>
      <c r="G18" s="211">
        <v>0</v>
      </c>
      <c r="H18" s="212"/>
      <c r="I18" s="211">
        <v>0</v>
      </c>
      <c r="J18" s="212"/>
      <c r="K18" s="211">
        <v>100</v>
      </c>
      <c r="L18" s="213"/>
      <c r="M18" s="73"/>
      <c r="N18" s="73"/>
      <c r="O18" s="7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</row>
    <row r="19" spans="1:228" s="155" customFormat="1" ht="15.75" customHeight="1">
      <c r="A19" s="199" t="s">
        <v>148</v>
      </c>
      <c r="B19" s="200"/>
      <c r="C19" s="201">
        <v>235</v>
      </c>
      <c r="D19" s="202"/>
      <c r="E19" s="201">
        <v>0</v>
      </c>
      <c r="F19" s="202"/>
      <c r="G19" s="201">
        <v>0</v>
      </c>
      <c r="H19" s="202"/>
      <c r="I19" s="201">
        <v>1</v>
      </c>
      <c r="J19" s="202"/>
      <c r="K19" s="209">
        <v>236</v>
      </c>
      <c r="L19" s="210"/>
      <c r="M19" s="73"/>
      <c r="N19" s="73"/>
      <c r="O19" s="73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</row>
    <row r="20" spans="1:228" s="155" customFormat="1" ht="15.75" customHeight="1">
      <c r="A20" s="75"/>
      <c r="B20" s="76" t="s">
        <v>19</v>
      </c>
      <c r="C20" s="211">
        <v>99.6</v>
      </c>
      <c r="D20" s="212"/>
      <c r="E20" s="211">
        <v>0</v>
      </c>
      <c r="F20" s="212"/>
      <c r="G20" s="211">
        <v>0</v>
      </c>
      <c r="H20" s="212"/>
      <c r="I20" s="211">
        <v>0.4</v>
      </c>
      <c r="J20" s="212"/>
      <c r="K20" s="211">
        <v>100</v>
      </c>
      <c r="L20" s="213"/>
      <c r="M20" s="73"/>
      <c r="N20" s="73"/>
      <c r="O20" s="73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</row>
    <row r="21" spans="1:228" s="155" customFormat="1" ht="15.75" customHeight="1">
      <c r="A21" s="214" t="s">
        <v>149</v>
      </c>
      <c r="B21" s="215"/>
      <c r="C21" s="209">
        <v>1740</v>
      </c>
      <c r="D21" s="216"/>
      <c r="E21" s="209">
        <v>0</v>
      </c>
      <c r="F21" s="216"/>
      <c r="G21" s="209">
        <v>0</v>
      </c>
      <c r="H21" s="216"/>
      <c r="I21" s="209">
        <v>1</v>
      </c>
      <c r="J21" s="216"/>
      <c r="K21" s="209">
        <v>1741</v>
      </c>
      <c r="L21" s="210"/>
      <c r="M21" s="73"/>
      <c r="N21" s="73"/>
      <c r="O21" s="73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</row>
    <row r="22" spans="1:228" s="155" customFormat="1" ht="15.75" customHeight="1" thickBot="1">
      <c r="A22" s="77"/>
      <c r="B22" s="78" t="s">
        <v>19</v>
      </c>
      <c r="C22" s="217">
        <v>99.9</v>
      </c>
      <c r="D22" s="218"/>
      <c r="E22" s="217">
        <v>0</v>
      </c>
      <c r="F22" s="218"/>
      <c r="G22" s="217">
        <v>0</v>
      </c>
      <c r="H22" s="218"/>
      <c r="I22" s="217">
        <v>0.1</v>
      </c>
      <c r="J22" s="218"/>
      <c r="K22" s="217">
        <v>100</v>
      </c>
      <c r="L22" s="219"/>
      <c r="M22" s="73"/>
      <c r="N22" s="73"/>
      <c r="O22" s="7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</row>
    <row r="23" spans="1:228" s="155" customFormat="1" ht="15.75" customHeight="1">
      <c r="A23" s="79" t="s">
        <v>87</v>
      </c>
      <c r="B23" s="80"/>
      <c r="C23" s="80"/>
      <c r="D23" s="80"/>
      <c r="E23" s="80"/>
      <c r="F23" s="80"/>
      <c r="G23" s="80"/>
      <c r="H23" s="73"/>
      <c r="I23" s="73"/>
      <c r="J23" s="73"/>
      <c r="K23" s="73"/>
      <c r="L23" s="73"/>
      <c r="M23" s="73"/>
      <c r="N23" s="73"/>
      <c r="O23" s="73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</row>
    <row r="26" spans="1:228" s="155" customFormat="1" ht="15.75" customHeight="1" thickBot="1">
      <c r="A26" s="3" t="s">
        <v>150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</row>
    <row r="27" spans="1:228" s="155" customFormat="1" ht="15.75" customHeight="1">
      <c r="A27" s="203" t="s">
        <v>11</v>
      </c>
      <c r="B27" s="224"/>
      <c r="C27" s="192"/>
      <c r="D27" s="193"/>
      <c r="E27" s="227" t="s">
        <v>24</v>
      </c>
      <c r="F27" s="228"/>
      <c r="G27" s="192"/>
      <c r="H27" s="193"/>
      <c r="I27" s="192"/>
      <c r="J27" s="193"/>
      <c r="K27" s="192" t="s">
        <v>8</v>
      </c>
      <c r="L27" s="194"/>
      <c r="M27" s="73"/>
      <c r="N27" s="73"/>
      <c r="O27" s="7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</row>
    <row r="28" spans="1:228" s="155" customFormat="1" ht="15.75" customHeight="1">
      <c r="A28" s="225"/>
      <c r="B28" s="185"/>
      <c r="C28" s="197" t="s">
        <v>23</v>
      </c>
      <c r="D28" s="198"/>
      <c r="E28" s="220" t="s">
        <v>25</v>
      </c>
      <c r="F28" s="221"/>
      <c r="G28" s="197" t="s">
        <v>7</v>
      </c>
      <c r="H28" s="198"/>
      <c r="I28" s="197" t="s">
        <v>27</v>
      </c>
      <c r="J28" s="198"/>
      <c r="K28" s="195"/>
      <c r="L28" s="196"/>
      <c r="M28" s="73"/>
      <c r="N28" s="73"/>
      <c r="O28" s="7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</row>
    <row r="29" spans="1:228" s="155" customFormat="1" ht="15.75" customHeight="1">
      <c r="A29" s="226"/>
      <c r="B29" s="187"/>
      <c r="C29" s="197"/>
      <c r="D29" s="198"/>
      <c r="E29" s="222" t="s">
        <v>26</v>
      </c>
      <c r="F29" s="223"/>
      <c r="G29" s="197"/>
      <c r="H29" s="198"/>
      <c r="I29" s="197"/>
      <c r="J29" s="198"/>
      <c r="K29" s="195"/>
      <c r="L29" s="196"/>
      <c r="M29" s="73"/>
      <c r="N29" s="73"/>
      <c r="O29" s="73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</row>
    <row r="30" spans="1:228" s="155" customFormat="1" ht="15.75" customHeight="1">
      <c r="A30" s="199" t="s">
        <v>90</v>
      </c>
      <c r="B30" s="200"/>
      <c r="C30" s="201">
        <v>19</v>
      </c>
      <c r="D30" s="202"/>
      <c r="E30" s="201">
        <v>983</v>
      </c>
      <c r="F30" s="202"/>
      <c r="G30" s="201">
        <v>0</v>
      </c>
      <c r="H30" s="202"/>
      <c r="I30" s="201">
        <v>503</v>
      </c>
      <c r="J30" s="202"/>
      <c r="K30" s="209">
        <v>1505</v>
      </c>
      <c r="L30" s="210"/>
      <c r="M30" s="73"/>
      <c r="N30" s="73"/>
      <c r="O30" s="73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</row>
    <row r="31" spans="1:228" s="155" customFormat="1" ht="15.75" customHeight="1">
      <c r="A31" s="75"/>
      <c r="B31" s="76" t="s">
        <v>19</v>
      </c>
      <c r="C31" s="211">
        <v>1.3</v>
      </c>
      <c r="D31" s="212"/>
      <c r="E31" s="211">
        <v>65.3</v>
      </c>
      <c r="F31" s="212"/>
      <c r="G31" s="211">
        <v>0</v>
      </c>
      <c r="H31" s="212"/>
      <c r="I31" s="211">
        <v>33.4</v>
      </c>
      <c r="J31" s="212"/>
      <c r="K31" s="211">
        <v>100</v>
      </c>
      <c r="L31" s="213"/>
      <c r="M31" s="73"/>
      <c r="N31" s="73"/>
      <c r="O31" s="73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</row>
    <row r="32" spans="1:228" s="155" customFormat="1" ht="15.75" customHeight="1">
      <c r="A32" s="199" t="s">
        <v>92</v>
      </c>
      <c r="B32" s="200"/>
      <c r="C32" s="201">
        <v>1</v>
      </c>
      <c r="D32" s="202"/>
      <c r="E32" s="201">
        <v>63</v>
      </c>
      <c r="F32" s="202"/>
      <c r="G32" s="201">
        <v>0</v>
      </c>
      <c r="H32" s="202"/>
      <c r="I32" s="201">
        <v>172</v>
      </c>
      <c r="J32" s="202"/>
      <c r="K32" s="209">
        <v>236</v>
      </c>
      <c r="L32" s="210"/>
      <c r="M32" s="73"/>
      <c r="N32" s="73"/>
      <c r="O32" s="73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</row>
    <row r="33" spans="1:226" s="155" customFormat="1" ht="15.75" customHeight="1">
      <c r="A33" s="75"/>
      <c r="B33" s="76" t="s">
        <v>19</v>
      </c>
      <c r="C33" s="211">
        <v>0.4</v>
      </c>
      <c r="D33" s="212"/>
      <c r="E33" s="211">
        <v>26.7</v>
      </c>
      <c r="F33" s="212"/>
      <c r="G33" s="211">
        <v>0</v>
      </c>
      <c r="H33" s="212"/>
      <c r="I33" s="211">
        <v>72.900000000000006</v>
      </c>
      <c r="J33" s="212"/>
      <c r="K33" s="211">
        <v>100</v>
      </c>
      <c r="L33" s="213"/>
      <c r="M33" s="73"/>
      <c r="N33" s="73"/>
      <c r="O33" s="73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</row>
    <row r="34" spans="1:226" s="155" customFormat="1" ht="15.75" customHeight="1">
      <c r="A34" s="214" t="s">
        <v>91</v>
      </c>
      <c r="B34" s="215"/>
      <c r="C34" s="209">
        <v>20</v>
      </c>
      <c r="D34" s="216"/>
      <c r="E34" s="209">
        <v>1046</v>
      </c>
      <c r="F34" s="216"/>
      <c r="G34" s="209">
        <v>0</v>
      </c>
      <c r="H34" s="216"/>
      <c r="I34" s="209">
        <v>675</v>
      </c>
      <c r="J34" s="216"/>
      <c r="K34" s="209">
        <v>1741</v>
      </c>
      <c r="L34" s="210"/>
      <c r="M34" s="73"/>
      <c r="N34" s="73"/>
      <c r="O34" s="73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</row>
    <row r="35" spans="1:226" s="155" customFormat="1" ht="15.75" customHeight="1" thickBot="1">
      <c r="A35" s="77"/>
      <c r="B35" s="78" t="s">
        <v>19</v>
      </c>
      <c r="C35" s="217">
        <v>1.1000000000000001</v>
      </c>
      <c r="D35" s="218"/>
      <c r="E35" s="217">
        <v>60.1</v>
      </c>
      <c r="F35" s="218"/>
      <c r="G35" s="217">
        <v>0</v>
      </c>
      <c r="H35" s="218"/>
      <c r="I35" s="217">
        <v>38.799999999999997</v>
      </c>
      <c r="J35" s="218"/>
      <c r="K35" s="217">
        <v>100</v>
      </c>
      <c r="L35" s="219"/>
      <c r="M35" s="73"/>
      <c r="N35" s="73"/>
      <c r="O35" s="73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</row>
    <row r="36" spans="1:226" s="155" customFormat="1" ht="15.75" customHeight="1">
      <c r="A36" s="79" t="s">
        <v>93</v>
      </c>
      <c r="B36" s="80"/>
      <c r="C36" s="80"/>
      <c r="D36" s="80"/>
      <c r="E36" s="80"/>
      <c r="F36" s="80"/>
      <c r="G36" s="80"/>
      <c r="H36" s="73"/>
      <c r="I36" s="73"/>
      <c r="J36" s="73"/>
      <c r="K36" s="73"/>
      <c r="L36" s="73"/>
      <c r="M36" s="73"/>
      <c r="N36" s="73"/>
      <c r="O36" s="73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</row>
  </sheetData>
  <mergeCells count="99">
    <mergeCell ref="K34:L34"/>
    <mergeCell ref="C35:D35"/>
    <mergeCell ref="E35:F35"/>
    <mergeCell ref="G35:H35"/>
    <mergeCell ref="I35:J35"/>
    <mergeCell ref="K35:L35"/>
    <mergeCell ref="C33:D33"/>
    <mergeCell ref="E33:F33"/>
    <mergeCell ref="G33:H33"/>
    <mergeCell ref="I33:J33"/>
    <mergeCell ref="K33:L33"/>
    <mergeCell ref="A34:B34"/>
    <mergeCell ref="C34:D34"/>
    <mergeCell ref="E34:F34"/>
    <mergeCell ref="G34:H34"/>
    <mergeCell ref="I34:J34"/>
    <mergeCell ref="A32:B32"/>
    <mergeCell ref="C32:D32"/>
    <mergeCell ref="E32:F32"/>
    <mergeCell ref="G32:H32"/>
    <mergeCell ref="I32:J32"/>
    <mergeCell ref="K32:L32"/>
    <mergeCell ref="K30:L30"/>
    <mergeCell ref="C31:D31"/>
    <mergeCell ref="E31:F31"/>
    <mergeCell ref="G31:H31"/>
    <mergeCell ref="I31:J31"/>
    <mergeCell ref="K31:L31"/>
    <mergeCell ref="A27:B29"/>
    <mergeCell ref="C27:D27"/>
    <mergeCell ref="E27:F27"/>
    <mergeCell ref="G27:H27"/>
    <mergeCell ref="I27:J27"/>
    <mergeCell ref="A30:B30"/>
    <mergeCell ref="C30:D30"/>
    <mergeCell ref="E30:F30"/>
    <mergeCell ref="G30:H30"/>
    <mergeCell ref="I30:J30"/>
    <mergeCell ref="K27:L29"/>
    <mergeCell ref="C28:D28"/>
    <mergeCell ref="E28:F28"/>
    <mergeCell ref="G28:H28"/>
    <mergeCell ref="I28:J28"/>
    <mergeCell ref="C29:D29"/>
    <mergeCell ref="E29:F29"/>
    <mergeCell ref="G29:H29"/>
    <mergeCell ref="I29:J29"/>
    <mergeCell ref="K21:L21"/>
    <mergeCell ref="C22:D22"/>
    <mergeCell ref="E22:F22"/>
    <mergeCell ref="G22:H22"/>
    <mergeCell ref="I22:J22"/>
    <mergeCell ref="K22:L22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A14:B16"/>
    <mergeCell ref="K19:L19"/>
    <mergeCell ref="K17:L17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7:B17"/>
    <mergeCell ref="C17:D17"/>
    <mergeCell ref="E17:F17"/>
    <mergeCell ref="G17:H17"/>
    <mergeCell ref="I17:J17"/>
    <mergeCell ref="C14:D14"/>
    <mergeCell ref="E14:F14"/>
    <mergeCell ref="G14:H14"/>
    <mergeCell ref="I14:J14"/>
    <mergeCell ref="K14:L16"/>
    <mergeCell ref="C15:D15"/>
    <mergeCell ref="E15:F15"/>
    <mergeCell ref="G15:H15"/>
    <mergeCell ref="I15:J15"/>
    <mergeCell ref="C16:D16"/>
    <mergeCell ref="E16:F16"/>
    <mergeCell ref="G16:H16"/>
    <mergeCell ref="I16:J16"/>
    <mergeCell ref="A3:B5"/>
    <mergeCell ref="A6:B6"/>
    <mergeCell ref="A7:B7"/>
    <mergeCell ref="A8:B8"/>
    <mergeCell ref="A9:B9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V32"/>
  <sheetViews>
    <sheetView showGridLines="0" zoomScale="87" zoomScaleNormal="87" zoomScaleSheetLayoutView="70" workbookViewId="0"/>
  </sheetViews>
  <sheetFormatPr defaultColWidth="12.19921875" defaultRowHeight="15.75" customHeight="1"/>
  <cols>
    <col min="1" max="1" width="14.5" style="4" customWidth="1"/>
    <col min="2" max="13" width="8.8984375" style="4" customWidth="1"/>
    <col min="14" max="217" width="12.19921875" style="127"/>
    <col min="218" max="16384" width="12.19921875" style="153"/>
  </cols>
  <sheetData>
    <row r="1" spans="1:230" s="130" customFormat="1" ht="17.25" customHeight="1">
      <c r="A1" s="48" t="s">
        <v>151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</row>
    <row r="3" spans="1:230" ht="15.75" customHeight="1" thickBot="1">
      <c r="A3" s="3" t="s">
        <v>152</v>
      </c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</row>
    <row r="4" spans="1:230" ht="15.75" customHeight="1">
      <c r="A4" s="174" t="s">
        <v>153</v>
      </c>
      <c r="B4" s="119" t="s">
        <v>28</v>
      </c>
      <c r="C4" s="119" t="s">
        <v>28</v>
      </c>
      <c r="D4" s="119" t="s">
        <v>29</v>
      </c>
      <c r="E4" s="119" t="s">
        <v>30</v>
      </c>
      <c r="F4" s="113" t="s">
        <v>31</v>
      </c>
      <c r="G4" s="81" t="s">
        <v>32</v>
      </c>
      <c r="H4" s="119" t="s">
        <v>33</v>
      </c>
      <c r="I4" s="119" t="s">
        <v>34</v>
      </c>
      <c r="J4" s="119" t="s">
        <v>35</v>
      </c>
      <c r="K4" s="119" t="s">
        <v>36</v>
      </c>
      <c r="L4" s="7"/>
      <c r="HJ4" s="127"/>
      <c r="HK4" s="127"/>
      <c r="HL4" s="127"/>
      <c r="HM4" s="127"/>
      <c r="HN4" s="127"/>
      <c r="HO4" s="127"/>
      <c r="HP4" s="127"/>
      <c r="HQ4" s="127"/>
      <c r="HR4" s="127"/>
      <c r="HS4" s="127"/>
    </row>
    <row r="5" spans="1:230" ht="15.75" customHeight="1">
      <c r="A5" s="175"/>
      <c r="B5" s="35"/>
      <c r="C5" s="116" t="s">
        <v>9</v>
      </c>
      <c r="D5" s="116" t="s">
        <v>9</v>
      </c>
      <c r="E5" s="116" t="s">
        <v>9</v>
      </c>
      <c r="F5" s="31" t="s">
        <v>9</v>
      </c>
      <c r="G5" s="32" t="s">
        <v>9</v>
      </c>
      <c r="H5" s="116" t="s">
        <v>9</v>
      </c>
      <c r="I5" s="116" t="s">
        <v>9</v>
      </c>
      <c r="J5" s="116" t="s">
        <v>9</v>
      </c>
      <c r="K5" s="35"/>
      <c r="L5" s="10" t="s">
        <v>8</v>
      </c>
      <c r="HJ5" s="127"/>
      <c r="HK5" s="127"/>
      <c r="HL5" s="127"/>
      <c r="HM5" s="127"/>
      <c r="HN5" s="127"/>
      <c r="HO5" s="127"/>
      <c r="HP5" s="127"/>
      <c r="HQ5" s="127"/>
      <c r="HR5" s="127"/>
      <c r="HS5" s="127"/>
    </row>
    <row r="6" spans="1:230" ht="15.75" customHeight="1">
      <c r="A6" s="176"/>
      <c r="B6" s="116" t="s">
        <v>37</v>
      </c>
      <c r="C6" s="116" t="s">
        <v>29</v>
      </c>
      <c r="D6" s="116" t="s">
        <v>30</v>
      </c>
      <c r="E6" s="116" t="s">
        <v>31</v>
      </c>
      <c r="F6" s="31" t="s">
        <v>32</v>
      </c>
      <c r="G6" s="32" t="s">
        <v>33</v>
      </c>
      <c r="H6" s="116" t="s">
        <v>34</v>
      </c>
      <c r="I6" s="116" t="s">
        <v>35</v>
      </c>
      <c r="J6" s="116" t="s">
        <v>36</v>
      </c>
      <c r="K6" s="116" t="s">
        <v>38</v>
      </c>
      <c r="L6" s="13"/>
      <c r="HJ6" s="127"/>
      <c r="HK6" s="127"/>
      <c r="HL6" s="127"/>
      <c r="HM6" s="127"/>
      <c r="HN6" s="127"/>
      <c r="HO6" s="127"/>
      <c r="HP6" s="127"/>
      <c r="HQ6" s="127"/>
      <c r="HR6" s="127"/>
      <c r="HS6" s="127"/>
    </row>
    <row r="7" spans="1:230" ht="15.75" customHeight="1">
      <c r="A7" s="115" t="s">
        <v>17</v>
      </c>
      <c r="B7" s="1">
        <v>30</v>
      </c>
      <c r="C7" s="1">
        <v>328</v>
      </c>
      <c r="D7" s="1">
        <v>783</v>
      </c>
      <c r="E7" s="1">
        <v>316</v>
      </c>
      <c r="F7" s="38">
        <v>44</v>
      </c>
      <c r="G7" s="39">
        <v>3</v>
      </c>
      <c r="H7" s="1">
        <v>1</v>
      </c>
      <c r="I7" s="38">
        <v>0</v>
      </c>
      <c r="J7" s="39">
        <v>0</v>
      </c>
      <c r="K7" s="1">
        <v>0</v>
      </c>
      <c r="L7" s="17">
        <v>1505</v>
      </c>
      <c r="HJ7" s="127"/>
      <c r="HK7" s="127"/>
      <c r="HL7" s="127"/>
      <c r="HM7" s="127"/>
      <c r="HN7" s="127"/>
      <c r="HO7" s="127"/>
      <c r="HP7" s="127"/>
      <c r="HQ7" s="127"/>
      <c r="HR7" s="127"/>
      <c r="HS7" s="127"/>
    </row>
    <row r="8" spans="1:230" ht="15.75" customHeight="1">
      <c r="A8" s="115" t="s">
        <v>18</v>
      </c>
      <c r="B8" s="1">
        <v>5</v>
      </c>
      <c r="C8" s="1">
        <v>31</v>
      </c>
      <c r="D8" s="1">
        <v>106</v>
      </c>
      <c r="E8" s="1">
        <v>84</v>
      </c>
      <c r="F8" s="38">
        <v>9</v>
      </c>
      <c r="G8" s="39">
        <v>1</v>
      </c>
      <c r="H8" s="1">
        <v>0</v>
      </c>
      <c r="I8" s="38">
        <v>0</v>
      </c>
      <c r="J8" s="39">
        <v>0</v>
      </c>
      <c r="K8" s="1">
        <v>0</v>
      </c>
      <c r="L8" s="17">
        <v>236</v>
      </c>
      <c r="HJ8" s="127"/>
      <c r="HK8" s="127"/>
      <c r="HL8" s="127"/>
      <c r="HM8" s="127"/>
      <c r="HN8" s="127"/>
      <c r="HO8" s="127"/>
      <c r="HP8" s="127"/>
      <c r="HQ8" s="127"/>
      <c r="HR8" s="127"/>
      <c r="HS8" s="127"/>
    </row>
    <row r="9" spans="1:230" ht="15.75" customHeight="1">
      <c r="A9" s="115" t="s">
        <v>8</v>
      </c>
      <c r="B9" s="1">
        <v>35</v>
      </c>
      <c r="C9" s="1">
        <v>359</v>
      </c>
      <c r="D9" s="1">
        <v>889</v>
      </c>
      <c r="E9" s="1">
        <v>400</v>
      </c>
      <c r="F9" s="38">
        <v>53</v>
      </c>
      <c r="G9" s="39">
        <v>4</v>
      </c>
      <c r="H9" s="1">
        <v>1</v>
      </c>
      <c r="I9" s="38">
        <v>0</v>
      </c>
      <c r="J9" s="39">
        <v>0</v>
      </c>
      <c r="K9" s="1">
        <v>0</v>
      </c>
      <c r="L9" s="17">
        <v>1741</v>
      </c>
      <c r="HJ9" s="127"/>
      <c r="HK9" s="127"/>
      <c r="HL9" s="127"/>
      <c r="HM9" s="127"/>
      <c r="HN9" s="127"/>
      <c r="HO9" s="127"/>
      <c r="HP9" s="127"/>
      <c r="HQ9" s="127"/>
      <c r="HR9" s="127"/>
      <c r="HS9" s="127"/>
    </row>
    <row r="10" spans="1:230" ht="15.75" customHeight="1" thickBot="1">
      <c r="A10" s="118" t="s">
        <v>19</v>
      </c>
      <c r="B10" s="2">
        <v>2</v>
      </c>
      <c r="C10" s="2">
        <v>20.6</v>
      </c>
      <c r="D10" s="2">
        <v>51.1</v>
      </c>
      <c r="E10" s="2">
        <v>23</v>
      </c>
      <c r="F10" s="70">
        <v>3</v>
      </c>
      <c r="G10" s="69">
        <v>0.2</v>
      </c>
      <c r="H10" s="2">
        <v>0.1</v>
      </c>
      <c r="I10" s="70">
        <v>0</v>
      </c>
      <c r="J10" s="69">
        <v>0</v>
      </c>
      <c r="K10" s="2">
        <v>0</v>
      </c>
      <c r="L10" s="47">
        <v>100</v>
      </c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</row>
    <row r="11" spans="1:230" ht="15.75" customHeight="1">
      <c r="A11" s="32"/>
      <c r="B11" s="8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</row>
    <row r="12" spans="1:230" ht="15.75" customHeight="1">
      <c r="A12" s="32"/>
      <c r="B12" s="82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</row>
    <row r="13" spans="1:230" ht="15.75" customHeight="1" thickBot="1">
      <c r="A13" s="3" t="s">
        <v>154</v>
      </c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</row>
    <row r="14" spans="1:230" ht="15.75" customHeight="1">
      <c r="A14" s="174" t="s">
        <v>153</v>
      </c>
      <c r="B14" s="229" t="s">
        <v>155</v>
      </c>
      <c r="C14" s="119" t="s">
        <v>39</v>
      </c>
      <c r="D14" s="119" t="s">
        <v>39</v>
      </c>
      <c r="E14" s="119" t="s">
        <v>40</v>
      </c>
      <c r="F14" s="119" t="s">
        <v>41</v>
      </c>
      <c r="G14" s="113" t="s">
        <v>42</v>
      </c>
      <c r="H14" s="83"/>
      <c r="HJ14" s="127"/>
      <c r="HK14" s="127"/>
      <c r="HL14" s="127"/>
      <c r="HM14" s="127"/>
      <c r="HN14" s="127"/>
      <c r="HO14" s="127"/>
    </row>
    <row r="15" spans="1:230" ht="15.75" customHeight="1">
      <c r="A15" s="175"/>
      <c r="B15" s="230"/>
      <c r="C15" s="35"/>
      <c r="D15" s="116" t="s">
        <v>9</v>
      </c>
      <c r="E15" s="116" t="s">
        <v>9</v>
      </c>
      <c r="F15" s="116" t="s">
        <v>9</v>
      </c>
      <c r="G15" s="34"/>
      <c r="H15" s="84" t="s">
        <v>8</v>
      </c>
      <c r="HJ15" s="127"/>
      <c r="HK15" s="127"/>
      <c r="HL15" s="127"/>
      <c r="HM15" s="127"/>
      <c r="HN15" s="127"/>
      <c r="HO15" s="127"/>
    </row>
    <row r="16" spans="1:230" ht="15.75" customHeight="1">
      <c r="A16" s="176"/>
      <c r="B16" s="231"/>
      <c r="C16" s="116" t="s">
        <v>37</v>
      </c>
      <c r="D16" s="85" t="s">
        <v>156</v>
      </c>
      <c r="E16" s="85" t="s">
        <v>157</v>
      </c>
      <c r="F16" s="85" t="s">
        <v>158</v>
      </c>
      <c r="G16" s="31" t="s">
        <v>159</v>
      </c>
      <c r="H16" s="86"/>
      <c r="HJ16" s="127"/>
      <c r="HK16" s="127"/>
      <c r="HL16" s="127"/>
      <c r="HM16" s="127"/>
      <c r="HN16" s="127"/>
      <c r="HO16" s="127"/>
    </row>
    <row r="17" spans="1:228" ht="15.75" customHeight="1">
      <c r="A17" s="115" t="s">
        <v>17</v>
      </c>
      <c r="B17" s="1">
        <v>503</v>
      </c>
      <c r="C17" s="1">
        <v>449</v>
      </c>
      <c r="D17" s="1">
        <v>500</v>
      </c>
      <c r="E17" s="1">
        <v>46</v>
      </c>
      <c r="F17" s="1">
        <v>7</v>
      </c>
      <c r="G17" s="1">
        <v>0</v>
      </c>
      <c r="H17" s="87">
        <v>1505</v>
      </c>
      <c r="HJ17" s="127"/>
      <c r="HK17" s="127"/>
      <c r="HL17" s="127"/>
      <c r="HM17" s="127"/>
      <c r="HN17" s="127"/>
      <c r="HO17" s="127"/>
    </row>
    <row r="18" spans="1:228" ht="15.75" customHeight="1">
      <c r="A18" s="115" t="s">
        <v>18</v>
      </c>
      <c r="B18" s="1">
        <v>172</v>
      </c>
      <c r="C18" s="1">
        <v>34</v>
      </c>
      <c r="D18" s="1">
        <v>24</v>
      </c>
      <c r="E18" s="1">
        <v>6</v>
      </c>
      <c r="F18" s="38">
        <v>0</v>
      </c>
      <c r="G18" s="38">
        <v>0</v>
      </c>
      <c r="H18" s="88">
        <v>236</v>
      </c>
      <c r="HJ18" s="127"/>
      <c r="HK18" s="127"/>
      <c r="HL18" s="127"/>
      <c r="HM18" s="127"/>
      <c r="HN18" s="127"/>
      <c r="HO18" s="127"/>
    </row>
    <row r="19" spans="1:228" ht="15.75" customHeight="1">
      <c r="A19" s="115" t="s">
        <v>8</v>
      </c>
      <c r="B19" s="1">
        <v>675</v>
      </c>
      <c r="C19" s="1">
        <v>483</v>
      </c>
      <c r="D19" s="1">
        <v>524</v>
      </c>
      <c r="E19" s="1">
        <v>52</v>
      </c>
      <c r="F19" s="38">
        <v>7</v>
      </c>
      <c r="G19" s="38">
        <v>0</v>
      </c>
      <c r="H19" s="88">
        <v>1741</v>
      </c>
      <c r="HJ19" s="127"/>
      <c r="HK19" s="127"/>
      <c r="HL19" s="127"/>
      <c r="HM19" s="127"/>
      <c r="HN19" s="127"/>
      <c r="HO19" s="127"/>
    </row>
    <row r="20" spans="1:228" ht="15.75" customHeight="1" thickBot="1">
      <c r="A20" s="118" t="s">
        <v>19</v>
      </c>
      <c r="B20" s="2">
        <v>38.799999999999997</v>
      </c>
      <c r="C20" s="2">
        <v>27.7</v>
      </c>
      <c r="D20" s="2">
        <v>30.1</v>
      </c>
      <c r="E20" s="2">
        <v>3</v>
      </c>
      <c r="F20" s="70">
        <v>0.4</v>
      </c>
      <c r="G20" s="70">
        <v>0</v>
      </c>
      <c r="H20" s="89">
        <v>100</v>
      </c>
      <c r="HJ20" s="127"/>
      <c r="HK20" s="127"/>
      <c r="HL20" s="127"/>
      <c r="HM20" s="127"/>
      <c r="HN20" s="127"/>
      <c r="HO20" s="127"/>
    </row>
    <row r="21" spans="1:228" ht="15.75" customHeight="1">
      <c r="A21" s="32"/>
      <c r="B21" s="56"/>
      <c r="C21" s="56"/>
      <c r="D21" s="56"/>
      <c r="E21" s="56"/>
      <c r="F21" s="56"/>
      <c r="G21" s="56"/>
      <c r="H21" s="56"/>
      <c r="HJ21" s="127"/>
      <c r="HK21" s="127"/>
      <c r="HL21" s="127"/>
      <c r="HM21" s="127"/>
      <c r="HN21" s="127"/>
      <c r="HO21" s="127"/>
    </row>
    <row r="22" spans="1:228" ht="15.75" customHeight="1">
      <c r="A22" s="32"/>
      <c r="B22" s="82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</row>
    <row r="23" spans="1:228" s="156" customFormat="1" ht="16.5" customHeight="1" thickBot="1">
      <c r="A23" s="3" t="s">
        <v>160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228" s="156" customFormat="1" ht="16.5" customHeight="1">
      <c r="A24" s="5"/>
      <c r="B24" s="119" t="s">
        <v>60</v>
      </c>
      <c r="C24" s="119" t="s">
        <v>60</v>
      </c>
      <c r="D24" s="119" t="s">
        <v>61</v>
      </c>
      <c r="E24" s="119" t="s">
        <v>62</v>
      </c>
      <c r="F24" s="119" t="s">
        <v>63</v>
      </c>
      <c r="G24" s="119" t="s">
        <v>64</v>
      </c>
      <c r="H24" s="119" t="s">
        <v>65</v>
      </c>
      <c r="I24" s="119" t="s">
        <v>66</v>
      </c>
      <c r="J24" s="119" t="s">
        <v>67</v>
      </c>
      <c r="K24" s="119" t="s">
        <v>68</v>
      </c>
      <c r="L24" s="119" t="s">
        <v>69</v>
      </c>
      <c r="M24" s="7"/>
    </row>
    <row r="25" spans="1:228" s="156" customFormat="1" ht="16.5" customHeight="1">
      <c r="A25" s="114" t="s">
        <v>161</v>
      </c>
      <c r="B25" s="9"/>
      <c r="C25" s="116" t="s">
        <v>9</v>
      </c>
      <c r="D25" s="116" t="s">
        <v>9</v>
      </c>
      <c r="E25" s="116" t="s">
        <v>9</v>
      </c>
      <c r="F25" s="116" t="s">
        <v>9</v>
      </c>
      <c r="G25" s="116" t="s">
        <v>9</v>
      </c>
      <c r="H25" s="116" t="s">
        <v>9</v>
      </c>
      <c r="I25" s="116" t="s">
        <v>9</v>
      </c>
      <c r="J25" s="116" t="s">
        <v>9</v>
      </c>
      <c r="K25" s="116" t="s">
        <v>9</v>
      </c>
      <c r="L25" s="9"/>
      <c r="M25" s="10" t="s">
        <v>8</v>
      </c>
    </row>
    <row r="26" spans="1:228" s="156" customFormat="1" ht="16.5" customHeight="1">
      <c r="A26" s="11"/>
      <c r="B26" s="116" t="s">
        <v>59</v>
      </c>
      <c r="C26" s="116" t="s">
        <v>61</v>
      </c>
      <c r="D26" s="116" t="s">
        <v>62</v>
      </c>
      <c r="E26" s="116" t="s">
        <v>63</v>
      </c>
      <c r="F26" s="116" t="s">
        <v>64</v>
      </c>
      <c r="G26" s="116" t="s">
        <v>65</v>
      </c>
      <c r="H26" s="116" t="s">
        <v>66</v>
      </c>
      <c r="I26" s="116" t="s">
        <v>67</v>
      </c>
      <c r="J26" s="116" t="s">
        <v>68</v>
      </c>
      <c r="K26" s="116" t="s">
        <v>69</v>
      </c>
      <c r="L26" s="116" t="s">
        <v>70</v>
      </c>
      <c r="M26" s="13"/>
    </row>
    <row r="27" spans="1:228" s="156" customFormat="1" ht="16.5" customHeight="1">
      <c r="A27" s="14" t="s">
        <v>17</v>
      </c>
      <c r="B27" s="1">
        <v>21</v>
      </c>
      <c r="C27" s="51">
        <v>36</v>
      </c>
      <c r="D27" s="51">
        <v>47</v>
      </c>
      <c r="E27" s="51">
        <v>113</v>
      </c>
      <c r="F27" s="1">
        <v>166</v>
      </c>
      <c r="G27" s="1">
        <v>294</v>
      </c>
      <c r="H27" s="51">
        <v>305</v>
      </c>
      <c r="I27" s="51">
        <v>333</v>
      </c>
      <c r="J27" s="51">
        <v>125</v>
      </c>
      <c r="K27" s="51">
        <v>46</v>
      </c>
      <c r="L27" s="1">
        <v>19</v>
      </c>
      <c r="M27" s="17">
        <v>1505</v>
      </c>
    </row>
    <row r="28" spans="1:228" s="156" customFormat="1" ht="16.5" customHeight="1">
      <c r="A28" s="14" t="s">
        <v>18</v>
      </c>
      <c r="B28" s="1">
        <v>1</v>
      </c>
      <c r="C28" s="51">
        <v>0</v>
      </c>
      <c r="D28" s="51">
        <v>2</v>
      </c>
      <c r="E28" s="51">
        <v>8</v>
      </c>
      <c r="F28" s="1">
        <v>14</v>
      </c>
      <c r="G28" s="1">
        <v>30</v>
      </c>
      <c r="H28" s="51">
        <v>41</v>
      </c>
      <c r="I28" s="51">
        <v>60</v>
      </c>
      <c r="J28" s="51">
        <v>35</v>
      </c>
      <c r="K28" s="51">
        <v>17</v>
      </c>
      <c r="L28" s="1">
        <v>28</v>
      </c>
      <c r="M28" s="17">
        <v>236</v>
      </c>
    </row>
    <row r="29" spans="1:228" s="156" customFormat="1" ht="16.5" customHeight="1">
      <c r="A29" s="14" t="s">
        <v>8</v>
      </c>
      <c r="B29" s="1">
        <v>22</v>
      </c>
      <c r="C29" s="1">
        <v>36</v>
      </c>
      <c r="D29" s="1">
        <v>49</v>
      </c>
      <c r="E29" s="1">
        <v>121</v>
      </c>
      <c r="F29" s="1">
        <v>180</v>
      </c>
      <c r="G29" s="1">
        <v>324</v>
      </c>
      <c r="H29" s="1">
        <v>346</v>
      </c>
      <c r="I29" s="1">
        <v>393</v>
      </c>
      <c r="J29" s="1">
        <v>160</v>
      </c>
      <c r="K29" s="1">
        <v>63</v>
      </c>
      <c r="L29" s="1">
        <v>47</v>
      </c>
      <c r="M29" s="17">
        <v>1741</v>
      </c>
    </row>
    <row r="30" spans="1:228" s="156" customFormat="1" ht="16.5" customHeight="1" thickBot="1">
      <c r="A30" s="118" t="s">
        <v>19</v>
      </c>
      <c r="B30" s="2">
        <v>1.3</v>
      </c>
      <c r="C30" s="2">
        <v>2.1</v>
      </c>
      <c r="D30" s="2">
        <v>2.8</v>
      </c>
      <c r="E30" s="2">
        <v>7</v>
      </c>
      <c r="F30" s="2">
        <v>10.3</v>
      </c>
      <c r="G30" s="2">
        <v>18.600000000000001</v>
      </c>
      <c r="H30" s="2">
        <v>19.899999999999999</v>
      </c>
      <c r="I30" s="2">
        <v>22.6</v>
      </c>
      <c r="J30" s="2">
        <v>9.1999999999999993</v>
      </c>
      <c r="K30" s="2">
        <v>3.6</v>
      </c>
      <c r="L30" s="2">
        <v>2.7</v>
      </c>
      <c r="M30" s="47">
        <v>100</v>
      </c>
    </row>
    <row r="31" spans="1:228" s="156" customFormat="1" ht="16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228" s="156" customFormat="1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mergeCells count="3">
    <mergeCell ref="A4:A6"/>
    <mergeCell ref="A14:A16"/>
    <mergeCell ref="B14:B16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2:HK48"/>
  <sheetViews>
    <sheetView showGridLines="0" zoomScale="80" zoomScaleNormal="80" zoomScaleSheetLayoutView="50" workbookViewId="0"/>
  </sheetViews>
  <sheetFormatPr defaultColWidth="12.19921875" defaultRowHeight="16.5" customHeight="1"/>
  <cols>
    <col min="1" max="1" width="12.19921875" style="4"/>
    <col min="2" max="14" width="9.8984375" style="4" customWidth="1"/>
    <col min="15" max="16384" width="12.19921875" style="156"/>
  </cols>
  <sheetData>
    <row r="2" spans="1:14" ht="16.5" customHeight="1" thickBot="1">
      <c r="A2" s="3" t="s">
        <v>88</v>
      </c>
    </row>
    <row r="3" spans="1:14" ht="16.5" customHeight="1">
      <c r="A3" s="5"/>
      <c r="B3" s="6" t="s">
        <v>162</v>
      </c>
      <c r="C3" s="119" t="s">
        <v>60</v>
      </c>
      <c r="D3" s="119" t="s">
        <v>60</v>
      </c>
      <c r="E3" s="119" t="s">
        <v>61</v>
      </c>
      <c r="F3" s="119" t="s">
        <v>62</v>
      </c>
      <c r="G3" s="119" t="s">
        <v>63</v>
      </c>
      <c r="H3" s="119" t="s">
        <v>64</v>
      </c>
      <c r="I3" s="119" t="s">
        <v>65</v>
      </c>
      <c r="J3" s="119" t="s">
        <v>66</v>
      </c>
      <c r="K3" s="119" t="s">
        <v>67</v>
      </c>
      <c r="L3" s="119" t="s">
        <v>68</v>
      </c>
      <c r="M3" s="119" t="s">
        <v>69</v>
      </c>
      <c r="N3" s="7"/>
    </row>
    <row r="4" spans="1:14" ht="16.5" customHeight="1">
      <c r="A4" s="114" t="s">
        <v>163</v>
      </c>
      <c r="B4" s="8" t="s">
        <v>164</v>
      </c>
      <c r="C4" s="9"/>
      <c r="D4" s="116" t="s">
        <v>9</v>
      </c>
      <c r="E4" s="116" t="s">
        <v>9</v>
      </c>
      <c r="F4" s="116" t="s">
        <v>9</v>
      </c>
      <c r="G4" s="116" t="s">
        <v>9</v>
      </c>
      <c r="H4" s="116" t="s">
        <v>9</v>
      </c>
      <c r="I4" s="116" t="s">
        <v>9</v>
      </c>
      <c r="J4" s="116" t="s">
        <v>9</v>
      </c>
      <c r="K4" s="116" t="s">
        <v>9</v>
      </c>
      <c r="L4" s="116" t="s">
        <v>9</v>
      </c>
      <c r="M4" s="9"/>
      <c r="N4" s="10" t="s">
        <v>8</v>
      </c>
    </row>
    <row r="5" spans="1:14" ht="16.5" customHeight="1">
      <c r="A5" s="11"/>
      <c r="B5" s="12" t="s">
        <v>165</v>
      </c>
      <c r="C5" s="116" t="s">
        <v>59</v>
      </c>
      <c r="D5" s="116" t="s">
        <v>61</v>
      </c>
      <c r="E5" s="116" t="s">
        <v>62</v>
      </c>
      <c r="F5" s="116" t="s">
        <v>63</v>
      </c>
      <c r="G5" s="116" t="s">
        <v>64</v>
      </c>
      <c r="H5" s="116" t="s">
        <v>65</v>
      </c>
      <c r="I5" s="116" t="s">
        <v>66</v>
      </c>
      <c r="J5" s="116" t="s">
        <v>67</v>
      </c>
      <c r="K5" s="116" t="s">
        <v>68</v>
      </c>
      <c r="L5" s="116" t="s">
        <v>69</v>
      </c>
      <c r="M5" s="116" t="s">
        <v>70</v>
      </c>
      <c r="N5" s="13"/>
    </row>
    <row r="6" spans="1:14" ht="16.5" customHeight="1">
      <c r="A6" s="14" t="s">
        <v>17</v>
      </c>
      <c r="B6" s="90">
        <v>45</v>
      </c>
      <c r="C6" s="1">
        <v>15</v>
      </c>
      <c r="D6" s="51">
        <v>19</v>
      </c>
      <c r="E6" s="51">
        <v>41</v>
      </c>
      <c r="F6" s="51">
        <v>119</v>
      </c>
      <c r="G6" s="1">
        <v>204</v>
      </c>
      <c r="H6" s="1">
        <v>332</v>
      </c>
      <c r="I6" s="51">
        <v>256</v>
      </c>
      <c r="J6" s="51">
        <v>225</v>
      </c>
      <c r="K6" s="51">
        <v>107</v>
      </c>
      <c r="L6" s="51">
        <v>71</v>
      </c>
      <c r="M6" s="1">
        <v>71</v>
      </c>
      <c r="N6" s="17">
        <v>1505</v>
      </c>
    </row>
    <row r="7" spans="1:14" ht="16.5" customHeight="1">
      <c r="A7" s="14" t="s">
        <v>18</v>
      </c>
      <c r="B7" s="90">
        <v>29</v>
      </c>
      <c r="C7" s="1">
        <v>1</v>
      </c>
      <c r="D7" s="51">
        <v>3</v>
      </c>
      <c r="E7" s="51">
        <v>6</v>
      </c>
      <c r="F7" s="51">
        <v>14</v>
      </c>
      <c r="G7" s="1">
        <v>29</v>
      </c>
      <c r="H7" s="1">
        <v>42</v>
      </c>
      <c r="I7" s="51">
        <v>54</v>
      </c>
      <c r="J7" s="51">
        <v>30</v>
      </c>
      <c r="K7" s="51">
        <v>13</v>
      </c>
      <c r="L7" s="51">
        <v>4</v>
      </c>
      <c r="M7" s="1">
        <v>11</v>
      </c>
      <c r="N7" s="17">
        <v>236</v>
      </c>
    </row>
    <row r="8" spans="1:14" ht="16.5" customHeight="1">
      <c r="A8" s="14" t="s">
        <v>8</v>
      </c>
      <c r="B8" s="18">
        <v>74</v>
      </c>
      <c r="C8" s="1">
        <v>16</v>
      </c>
      <c r="D8" s="1">
        <v>22</v>
      </c>
      <c r="E8" s="1">
        <v>47</v>
      </c>
      <c r="F8" s="1">
        <v>133</v>
      </c>
      <c r="G8" s="1">
        <v>233</v>
      </c>
      <c r="H8" s="1">
        <v>374</v>
      </c>
      <c r="I8" s="1">
        <v>310</v>
      </c>
      <c r="J8" s="1">
        <v>255</v>
      </c>
      <c r="K8" s="1">
        <v>120</v>
      </c>
      <c r="L8" s="1">
        <v>75</v>
      </c>
      <c r="M8" s="1">
        <v>82</v>
      </c>
      <c r="N8" s="17">
        <v>1741</v>
      </c>
    </row>
    <row r="9" spans="1:14" ht="16.5" customHeight="1" thickBot="1">
      <c r="A9" s="118" t="s">
        <v>19</v>
      </c>
      <c r="B9" s="2">
        <v>4.3</v>
      </c>
      <c r="C9" s="2">
        <v>0.9</v>
      </c>
      <c r="D9" s="2">
        <v>1.3</v>
      </c>
      <c r="E9" s="2">
        <v>2.7</v>
      </c>
      <c r="F9" s="2">
        <v>7.6</v>
      </c>
      <c r="G9" s="2">
        <v>13.4</v>
      </c>
      <c r="H9" s="2">
        <v>21.5</v>
      </c>
      <c r="I9" s="2">
        <v>17.8</v>
      </c>
      <c r="J9" s="2">
        <v>14.6</v>
      </c>
      <c r="K9" s="2">
        <v>6.9</v>
      </c>
      <c r="L9" s="2">
        <v>4.3</v>
      </c>
      <c r="M9" s="2">
        <v>4.7</v>
      </c>
      <c r="N9" s="19">
        <v>100</v>
      </c>
    </row>
    <row r="11" spans="1:14" ht="16.5" customHeight="1" thickBot="1">
      <c r="A11" s="3" t="s">
        <v>85</v>
      </c>
    </row>
    <row r="12" spans="1:14" ht="16.5" customHeight="1">
      <c r="A12" s="5"/>
      <c r="B12" s="6" t="s">
        <v>166</v>
      </c>
      <c r="C12" s="119" t="s">
        <v>60</v>
      </c>
      <c r="D12" s="119" t="s">
        <v>60</v>
      </c>
      <c r="E12" s="119" t="s">
        <v>61</v>
      </c>
      <c r="F12" s="119" t="s">
        <v>62</v>
      </c>
      <c r="G12" s="119" t="s">
        <v>63</v>
      </c>
      <c r="H12" s="119" t="s">
        <v>64</v>
      </c>
      <c r="I12" s="119" t="s">
        <v>65</v>
      </c>
      <c r="J12" s="119" t="s">
        <v>66</v>
      </c>
      <c r="K12" s="119" t="s">
        <v>67</v>
      </c>
      <c r="L12" s="119" t="s">
        <v>68</v>
      </c>
      <c r="M12" s="119" t="s">
        <v>69</v>
      </c>
      <c r="N12" s="7"/>
    </row>
    <row r="13" spans="1:14" ht="16.5" customHeight="1">
      <c r="A13" s="114" t="s">
        <v>161</v>
      </c>
      <c r="B13" s="8" t="s">
        <v>167</v>
      </c>
      <c r="C13" s="9"/>
      <c r="D13" s="116" t="s">
        <v>9</v>
      </c>
      <c r="E13" s="116" t="s">
        <v>9</v>
      </c>
      <c r="F13" s="116" t="s">
        <v>9</v>
      </c>
      <c r="G13" s="116" t="s">
        <v>9</v>
      </c>
      <c r="H13" s="116" t="s">
        <v>9</v>
      </c>
      <c r="I13" s="116" t="s">
        <v>9</v>
      </c>
      <c r="J13" s="116" t="s">
        <v>9</v>
      </c>
      <c r="K13" s="116" t="s">
        <v>9</v>
      </c>
      <c r="L13" s="116" t="s">
        <v>9</v>
      </c>
      <c r="M13" s="9"/>
      <c r="N13" s="10" t="s">
        <v>8</v>
      </c>
    </row>
    <row r="14" spans="1:14" ht="16.5" customHeight="1">
      <c r="A14" s="11"/>
      <c r="B14" s="12" t="s">
        <v>165</v>
      </c>
      <c r="C14" s="116" t="s">
        <v>59</v>
      </c>
      <c r="D14" s="116" t="s">
        <v>61</v>
      </c>
      <c r="E14" s="116" t="s">
        <v>62</v>
      </c>
      <c r="F14" s="116" t="s">
        <v>63</v>
      </c>
      <c r="G14" s="116" t="s">
        <v>64</v>
      </c>
      <c r="H14" s="116" t="s">
        <v>65</v>
      </c>
      <c r="I14" s="116" t="s">
        <v>66</v>
      </c>
      <c r="J14" s="116" t="s">
        <v>67</v>
      </c>
      <c r="K14" s="116" t="s">
        <v>68</v>
      </c>
      <c r="L14" s="116" t="s">
        <v>69</v>
      </c>
      <c r="M14" s="116" t="s">
        <v>70</v>
      </c>
      <c r="N14" s="13"/>
    </row>
    <row r="15" spans="1:14" ht="16.5" customHeight="1">
      <c r="A15" s="14" t="s">
        <v>17</v>
      </c>
      <c r="B15" s="90">
        <v>45</v>
      </c>
      <c r="C15" s="1">
        <v>398</v>
      </c>
      <c r="D15" s="51">
        <v>588</v>
      </c>
      <c r="E15" s="51">
        <v>332</v>
      </c>
      <c r="F15" s="51">
        <v>98</v>
      </c>
      <c r="G15" s="1">
        <v>32</v>
      </c>
      <c r="H15" s="1">
        <v>11</v>
      </c>
      <c r="I15" s="51">
        <v>0</v>
      </c>
      <c r="J15" s="51">
        <v>0</v>
      </c>
      <c r="K15" s="51">
        <v>1</v>
      </c>
      <c r="L15" s="51">
        <v>0</v>
      </c>
      <c r="M15" s="1">
        <v>0</v>
      </c>
      <c r="N15" s="17">
        <v>1505</v>
      </c>
    </row>
    <row r="16" spans="1:14" ht="16.5" customHeight="1">
      <c r="A16" s="14" t="s">
        <v>18</v>
      </c>
      <c r="B16" s="90">
        <v>29</v>
      </c>
      <c r="C16" s="1">
        <v>53</v>
      </c>
      <c r="D16" s="51">
        <v>96</v>
      </c>
      <c r="E16" s="51">
        <v>43</v>
      </c>
      <c r="F16" s="51">
        <v>6</v>
      </c>
      <c r="G16" s="1">
        <v>7</v>
      </c>
      <c r="H16" s="1">
        <v>0</v>
      </c>
      <c r="I16" s="51">
        <v>0</v>
      </c>
      <c r="J16" s="51">
        <v>2</v>
      </c>
      <c r="K16" s="51">
        <v>0</v>
      </c>
      <c r="L16" s="51">
        <v>0</v>
      </c>
      <c r="M16" s="1">
        <v>0</v>
      </c>
      <c r="N16" s="17">
        <v>236</v>
      </c>
    </row>
    <row r="17" spans="1:214" ht="16.5" customHeight="1">
      <c r="A17" s="14" t="s">
        <v>8</v>
      </c>
      <c r="B17" s="18">
        <v>74</v>
      </c>
      <c r="C17" s="1">
        <v>451</v>
      </c>
      <c r="D17" s="1">
        <v>684</v>
      </c>
      <c r="E17" s="1">
        <v>375</v>
      </c>
      <c r="F17" s="1">
        <v>104</v>
      </c>
      <c r="G17" s="1">
        <v>39</v>
      </c>
      <c r="H17" s="1">
        <v>11</v>
      </c>
      <c r="I17" s="1">
        <v>0</v>
      </c>
      <c r="J17" s="1">
        <v>2</v>
      </c>
      <c r="K17" s="1">
        <v>1</v>
      </c>
      <c r="L17" s="1">
        <v>0</v>
      </c>
      <c r="M17" s="1">
        <v>0</v>
      </c>
      <c r="N17" s="17">
        <v>1741</v>
      </c>
    </row>
    <row r="18" spans="1:214" ht="16.5" customHeight="1" thickBot="1">
      <c r="A18" s="118" t="s">
        <v>19</v>
      </c>
      <c r="B18" s="2">
        <v>4.3</v>
      </c>
      <c r="C18" s="2">
        <v>25.9</v>
      </c>
      <c r="D18" s="2">
        <v>39.299999999999997</v>
      </c>
      <c r="E18" s="2">
        <v>21.5</v>
      </c>
      <c r="F18" s="2">
        <v>6</v>
      </c>
      <c r="G18" s="2">
        <v>2.2000000000000002</v>
      </c>
      <c r="H18" s="2">
        <v>0.6</v>
      </c>
      <c r="I18" s="2">
        <v>0</v>
      </c>
      <c r="J18" s="2">
        <v>0.1</v>
      </c>
      <c r="K18" s="2">
        <v>0.1</v>
      </c>
      <c r="L18" s="2">
        <v>0</v>
      </c>
      <c r="M18" s="2">
        <v>0</v>
      </c>
      <c r="N18" s="19">
        <v>100</v>
      </c>
    </row>
    <row r="20" spans="1:214" ht="16.5" customHeight="1" thickBot="1">
      <c r="A20" s="3" t="s">
        <v>89</v>
      </c>
    </row>
    <row r="21" spans="1:214" ht="16.5" customHeight="1">
      <c r="A21" s="5"/>
      <c r="B21" s="6" t="s">
        <v>166</v>
      </c>
      <c r="C21" s="119" t="s">
        <v>60</v>
      </c>
      <c r="D21" s="119" t="s">
        <v>60</v>
      </c>
      <c r="E21" s="119" t="s">
        <v>61</v>
      </c>
      <c r="F21" s="119" t="s">
        <v>62</v>
      </c>
      <c r="G21" s="119" t="s">
        <v>63</v>
      </c>
      <c r="H21" s="119" t="s">
        <v>64</v>
      </c>
      <c r="I21" s="119" t="s">
        <v>65</v>
      </c>
      <c r="J21" s="119" t="s">
        <v>66</v>
      </c>
      <c r="K21" s="119" t="s">
        <v>67</v>
      </c>
      <c r="L21" s="119" t="s">
        <v>68</v>
      </c>
      <c r="M21" s="119" t="s">
        <v>69</v>
      </c>
      <c r="N21" s="7"/>
    </row>
    <row r="22" spans="1:214" ht="16.5" customHeight="1">
      <c r="A22" s="114" t="s">
        <v>161</v>
      </c>
      <c r="B22" s="8" t="s">
        <v>167</v>
      </c>
      <c r="C22" s="9"/>
      <c r="D22" s="116" t="s">
        <v>9</v>
      </c>
      <c r="E22" s="116" t="s">
        <v>9</v>
      </c>
      <c r="F22" s="116" t="s">
        <v>9</v>
      </c>
      <c r="G22" s="116" t="s">
        <v>9</v>
      </c>
      <c r="H22" s="116" t="s">
        <v>9</v>
      </c>
      <c r="I22" s="116" t="s">
        <v>9</v>
      </c>
      <c r="J22" s="116" t="s">
        <v>9</v>
      </c>
      <c r="K22" s="116" t="s">
        <v>9</v>
      </c>
      <c r="L22" s="116" t="s">
        <v>9</v>
      </c>
      <c r="M22" s="9"/>
      <c r="N22" s="10" t="s">
        <v>8</v>
      </c>
    </row>
    <row r="23" spans="1:214" ht="16.5" customHeight="1">
      <c r="A23" s="11"/>
      <c r="B23" s="12" t="s">
        <v>165</v>
      </c>
      <c r="C23" s="116" t="s">
        <v>59</v>
      </c>
      <c r="D23" s="116" t="s">
        <v>61</v>
      </c>
      <c r="E23" s="116" t="s">
        <v>62</v>
      </c>
      <c r="F23" s="116" t="s">
        <v>63</v>
      </c>
      <c r="G23" s="116" t="s">
        <v>64</v>
      </c>
      <c r="H23" s="116" t="s">
        <v>65</v>
      </c>
      <c r="I23" s="116" t="s">
        <v>66</v>
      </c>
      <c r="J23" s="116" t="s">
        <v>67</v>
      </c>
      <c r="K23" s="116" t="s">
        <v>68</v>
      </c>
      <c r="L23" s="116" t="s">
        <v>69</v>
      </c>
      <c r="M23" s="116" t="s">
        <v>70</v>
      </c>
      <c r="N23" s="13"/>
    </row>
    <row r="24" spans="1:214" ht="16.5" customHeight="1">
      <c r="A24" s="14" t="s">
        <v>17</v>
      </c>
      <c r="B24" s="15">
        <v>45</v>
      </c>
      <c r="C24" s="1">
        <v>51</v>
      </c>
      <c r="D24" s="16">
        <v>102</v>
      </c>
      <c r="E24" s="16">
        <v>247</v>
      </c>
      <c r="F24" s="16">
        <v>443</v>
      </c>
      <c r="G24" s="1">
        <v>315</v>
      </c>
      <c r="H24" s="1">
        <v>160</v>
      </c>
      <c r="I24" s="16">
        <v>84</v>
      </c>
      <c r="J24" s="16">
        <v>34</v>
      </c>
      <c r="K24" s="16">
        <v>12</v>
      </c>
      <c r="L24" s="16">
        <v>8</v>
      </c>
      <c r="M24" s="1">
        <v>4</v>
      </c>
      <c r="N24" s="17">
        <v>1505</v>
      </c>
    </row>
    <row r="25" spans="1:214" ht="16.5" customHeight="1">
      <c r="A25" s="14" t="s">
        <v>18</v>
      </c>
      <c r="B25" s="15">
        <v>29</v>
      </c>
      <c r="C25" s="1">
        <v>7</v>
      </c>
      <c r="D25" s="16">
        <v>12</v>
      </c>
      <c r="E25" s="16">
        <v>34</v>
      </c>
      <c r="F25" s="16">
        <v>62</v>
      </c>
      <c r="G25" s="1">
        <v>52</v>
      </c>
      <c r="H25" s="1">
        <v>25</v>
      </c>
      <c r="I25" s="16">
        <v>6</v>
      </c>
      <c r="J25" s="16">
        <v>3</v>
      </c>
      <c r="K25" s="16">
        <v>4</v>
      </c>
      <c r="L25" s="16">
        <v>0</v>
      </c>
      <c r="M25" s="1">
        <v>2</v>
      </c>
      <c r="N25" s="17">
        <v>236</v>
      </c>
    </row>
    <row r="26" spans="1:214" ht="16.5" customHeight="1">
      <c r="A26" s="14" t="s">
        <v>8</v>
      </c>
      <c r="B26" s="18">
        <v>74</v>
      </c>
      <c r="C26" s="1">
        <v>58</v>
      </c>
      <c r="D26" s="1">
        <v>114</v>
      </c>
      <c r="E26" s="1">
        <v>281</v>
      </c>
      <c r="F26" s="1">
        <v>505</v>
      </c>
      <c r="G26" s="1">
        <v>367</v>
      </c>
      <c r="H26" s="1">
        <v>185</v>
      </c>
      <c r="I26" s="1">
        <v>90</v>
      </c>
      <c r="J26" s="1">
        <v>37</v>
      </c>
      <c r="K26" s="1">
        <v>16</v>
      </c>
      <c r="L26" s="1">
        <v>8</v>
      </c>
      <c r="M26" s="1">
        <v>6</v>
      </c>
      <c r="N26" s="17">
        <v>1741</v>
      </c>
    </row>
    <row r="27" spans="1:214" ht="16.5" customHeight="1" thickBot="1">
      <c r="A27" s="118" t="s">
        <v>19</v>
      </c>
      <c r="B27" s="2">
        <v>4.3</v>
      </c>
      <c r="C27" s="2">
        <v>3.3</v>
      </c>
      <c r="D27" s="2">
        <v>6.5</v>
      </c>
      <c r="E27" s="2">
        <v>16.100000000000001</v>
      </c>
      <c r="F27" s="2">
        <v>29</v>
      </c>
      <c r="G27" s="2">
        <v>21.1</v>
      </c>
      <c r="H27" s="2">
        <v>10.6</v>
      </c>
      <c r="I27" s="2">
        <v>5.2</v>
      </c>
      <c r="J27" s="2">
        <v>2.1</v>
      </c>
      <c r="K27" s="2">
        <v>0.9</v>
      </c>
      <c r="L27" s="2">
        <v>0.5</v>
      </c>
      <c r="M27" s="2">
        <v>0.3</v>
      </c>
      <c r="N27" s="19">
        <v>100</v>
      </c>
    </row>
    <row r="28" spans="1:214" ht="22.95" customHeight="1">
      <c r="A28" s="32"/>
    </row>
    <row r="29" spans="1:214" s="130" customFormat="1" ht="15.9" customHeight="1">
      <c r="A29" s="48" t="s">
        <v>72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</row>
    <row r="30" spans="1:214" s="128" customFormat="1" ht="13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</row>
    <row r="31" spans="1:214" s="128" customFormat="1" ht="15.9" customHeight="1" thickBot="1">
      <c r="A31" s="3" t="s">
        <v>168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</row>
    <row r="32" spans="1:214" s="128" customFormat="1" ht="18.899999999999999" customHeight="1" thickTop="1">
      <c r="A32" s="131"/>
      <c r="B32" s="117" t="s">
        <v>169</v>
      </c>
      <c r="C32" s="117" t="str">
        <f>B32</f>
        <v>12万円</v>
      </c>
      <c r="D32" s="117" t="str">
        <f t="shared" ref="D32:I32" si="0">C34</f>
        <v>13万円</v>
      </c>
      <c r="E32" s="117" t="str">
        <f t="shared" si="0"/>
        <v>14万円</v>
      </c>
      <c r="F32" s="117" t="str">
        <f t="shared" si="0"/>
        <v>15万円</v>
      </c>
      <c r="G32" s="157" t="str">
        <f t="shared" si="0"/>
        <v>16万円</v>
      </c>
      <c r="H32" s="158" t="str">
        <f t="shared" si="0"/>
        <v>17万円</v>
      </c>
      <c r="I32" s="159" t="str">
        <f t="shared" si="0"/>
        <v>18万円</v>
      </c>
      <c r="J32" s="160"/>
      <c r="K32" s="134"/>
      <c r="L32" s="4"/>
      <c r="M32" s="4"/>
      <c r="N32" s="4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</row>
    <row r="33" spans="1:219" s="128" customFormat="1" ht="18.899999999999999" customHeight="1">
      <c r="A33" s="135" t="s">
        <v>143</v>
      </c>
      <c r="B33" s="35"/>
      <c r="C33" s="116" t="s">
        <v>9</v>
      </c>
      <c r="D33" s="116" t="s">
        <v>9</v>
      </c>
      <c r="E33" s="116" t="s">
        <v>9</v>
      </c>
      <c r="F33" s="116" t="s">
        <v>9</v>
      </c>
      <c r="G33" s="161" t="s">
        <v>170</v>
      </c>
      <c r="H33" s="162" t="s">
        <v>131</v>
      </c>
      <c r="I33" s="163" t="s">
        <v>131</v>
      </c>
      <c r="J33" s="136" t="str">
        <f>I34</f>
        <v>19万円</v>
      </c>
      <c r="K33" s="137" t="s">
        <v>8</v>
      </c>
      <c r="L33" s="4"/>
      <c r="M33" s="4"/>
      <c r="N33" s="4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</row>
    <row r="34" spans="1:219" s="128" customFormat="1" ht="18.899999999999999" customHeight="1">
      <c r="A34" s="138"/>
      <c r="B34" s="116" t="s">
        <v>59</v>
      </c>
      <c r="C34" s="116" t="s">
        <v>171</v>
      </c>
      <c r="D34" s="116" t="s">
        <v>172</v>
      </c>
      <c r="E34" s="9" t="s">
        <v>173</v>
      </c>
      <c r="F34" s="9" t="s">
        <v>174</v>
      </c>
      <c r="G34" s="164" t="s">
        <v>175</v>
      </c>
      <c r="H34" s="165" t="s">
        <v>176</v>
      </c>
      <c r="I34" s="166" t="s">
        <v>177</v>
      </c>
      <c r="J34" s="167"/>
      <c r="K34" s="141"/>
      <c r="L34" s="4"/>
      <c r="M34" s="4"/>
      <c r="N34" s="4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</row>
    <row r="35" spans="1:219" s="128" customFormat="1" ht="18.899999999999999" customHeight="1">
      <c r="A35" s="142" t="s">
        <v>17</v>
      </c>
      <c r="B35" s="1">
        <v>0</v>
      </c>
      <c r="C35" s="1">
        <v>7</v>
      </c>
      <c r="D35" s="1">
        <v>10</v>
      </c>
      <c r="E35" s="1">
        <v>19</v>
      </c>
      <c r="F35" s="1">
        <v>6</v>
      </c>
      <c r="G35" s="1">
        <v>32</v>
      </c>
      <c r="H35" s="168">
        <v>149</v>
      </c>
      <c r="I35" s="169">
        <v>0</v>
      </c>
      <c r="J35" s="170">
        <v>1282</v>
      </c>
      <c r="K35" s="145">
        <v>1505</v>
      </c>
      <c r="L35" s="25"/>
      <c r="M35" s="4"/>
      <c r="N35" s="4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</row>
    <row r="36" spans="1:219" s="128" customFormat="1" ht="18.899999999999999" customHeight="1">
      <c r="A36" s="142" t="s">
        <v>18</v>
      </c>
      <c r="B36" s="1">
        <v>0</v>
      </c>
      <c r="C36" s="1">
        <v>0</v>
      </c>
      <c r="D36" s="1">
        <v>0</v>
      </c>
      <c r="E36" s="1">
        <v>2</v>
      </c>
      <c r="F36" s="1">
        <v>2</v>
      </c>
      <c r="G36" s="1">
        <v>2</v>
      </c>
      <c r="H36" s="168">
        <v>23</v>
      </c>
      <c r="I36" s="169">
        <v>1</v>
      </c>
      <c r="J36" s="170">
        <v>206</v>
      </c>
      <c r="K36" s="145">
        <v>236</v>
      </c>
      <c r="L36" s="25"/>
      <c r="M36" s="4"/>
      <c r="N36" s="4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</row>
    <row r="37" spans="1:219" s="128" customFormat="1" ht="18.899999999999999" customHeight="1">
      <c r="A37" s="142" t="s">
        <v>8</v>
      </c>
      <c r="B37" s="18">
        <v>0</v>
      </c>
      <c r="C37" s="18">
        <v>7</v>
      </c>
      <c r="D37" s="18">
        <v>10</v>
      </c>
      <c r="E37" s="18">
        <v>21</v>
      </c>
      <c r="F37" s="18">
        <v>8</v>
      </c>
      <c r="G37" s="18">
        <v>34</v>
      </c>
      <c r="H37" s="171">
        <v>172</v>
      </c>
      <c r="I37" s="146">
        <v>1</v>
      </c>
      <c r="J37" s="147">
        <v>1488</v>
      </c>
      <c r="K37" s="145">
        <v>1741</v>
      </c>
      <c r="L37" s="25"/>
      <c r="M37" s="4"/>
      <c r="N37" s="4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</row>
    <row r="38" spans="1:219" s="128" customFormat="1" ht="18.899999999999999" customHeight="1" thickBot="1">
      <c r="A38" s="148" t="s">
        <v>19</v>
      </c>
      <c r="B38" s="149">
        <v>0</v>
      </c>
      <c r="C38" s="149">
        <v>0.4</v>
      </c>
      <c r="D38" s="149">
        <v>0.6</v>
      </c>
      <c r="E38" s="149">
        <v>1.2</v>
      </c>
      <c r="F38" s="149">
        <v>0.5</v>
      </c>
      <c r="G38" s="149">
        <v>2</v>
      </c>
      <c r="H38" s="172">
        <v>9.9</v>
      </c>
      <c r="I38" s="150">
        <v>0.1</v>
      </c>
      <c r="J38" s="151">
        <v>85.5</v>
      </c>
      <c r="K38" s="152">
        <v>100</v>
      </c>
      <c r="L38" s="25"/>
      <c r="M38" s="4"/>
      <c r="N38" s="4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</row>
    <row r="39" spans="1:219" s="128" customFormat="1" ht="18.899999999999999" customHeight="1">
      <c r="A39" s="32"/>
      <c r="B39" s="55"/>
      <c r="C39" s="55"/>
      <c r="D39" s="55"/>
      <c r="E39" s="55"/>
      <c r="F39" s="55"/>
      <c r="G39" s="55"/>
      <c r="H39" s="56"/>
      <c r="I39" s="4"/>
      <c r="J39" s="4"/>
      <c r="K39" s="4"/>
      <c r="L39" s="4"/>
      <c r="M39" s="4"/>
      <c r="N39" s="4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</row>
    <row r="41" spans="1:219" s="153" customFormat="1" ht="17.25" customHeight="1">
      <c r="A41" s="57"/>
      <c r="B41" s="57"/>
      <c r="C41" s="57"/>
      <c r="D41" s="57"/>
      <c r="E41" s="57"/>
      <c r="F41" s="57"/>
      <c r="G41" s="4"/>
      <c r="H41" s="4"/>
      <c r="I41" s="4"/>
      <c r="J41" s="4"/>
      <c r="K41" s="4"/>
      <c r="L41" s="4"/>
      <c r="M41" s="4"/>
      <c r="N41" s="4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</row>
    <row r="42" spans="1:219" s="153" customFormat="1" ht="15" customHeight="1">
      <c r="A42" s="57"/>
      <c r="B42" s="57"/>
      <c r="C42" s="57"/>
      <c r="D42" s="57"/>
      <c r="E42" s="57"/>
      <c r="F42" s="57"/>
      <c r="G42" s="4"/>
      <c r="H42" s="4"/>
      <c r="I42" s="4"/>
      <c r="J42" s="4"/>
      <c r="K42" s="4"/>
      <c r="L42" s="4"/>
      <c r="M42" s="4"/>
      <c r="N42" s="4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</row>
    <row r="43" spans="1:219" s="153" customFormat="1" ht="17.25" customHeight="1">
      <c r="A43" s="57"/>
      <c r="B43" s="57"/>
      <c r="C43" s="57"/>
      <c r="D43" s="57"/>
      <c r="E43" s="57"/>
      <c r="F43" s="57"/>
      <c r="G43" s="4"/>
      <c r="H43" s="4"/>
      <c r="I43" s="4"/>
      <c r="J43" s="4"/>
      <c r="K43" s="4"/>
      <c r="L43" s="4"/>
      <c r="M43" s="4"/>
      <c r="N43" s="4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</row>
    <row r="44" spans="1:219" s="153" customFormat="1" ht="17.25" customHeight="1">
      <c r="A44" s="57"/>
      <c r="B44" s="57"/>
      <c r="C44" s="57"/>
      <c r="D44" s="57"/>
      <c r="E44" s="57"/>
      <c r="F44" s="57"/>
      <c r="G44" s="4"/>
      <c r="H44" s="4"/>
      <c r="I44" s="4"/>
      <c r="J44" s="4"/>
      <c r="K44" s="4"/>
      <c r="L44" s="4"/>
      <c r="M44" s="4"/>
      <c r="N44" s="4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127"/>
      <c r="GR44" s="127"/>
      <c r="GS44" s="127"/>
      <c r="GT44" s="127"/>
      <c r="GU44" s="127"/>
      <c r="GV44" s="127"/>
      <c r="GW44" s="127"/>
      <c r="GX44" s="127"/>
      <c r="GY44" s="127"/>
      <c r="GZ44" s="127"/>
      <c r="HA44" s="127"/>
      <c r="HB44" s="127"/>
      <c r="HC44" s="127"/>
      <c r="HD44" s="127"/>
      <c r="HE44" s="127"/>
      <c r="HF44" s="127"/>
      <c r="HG44" s="127"/>
      <c r="HH44" s="127"/>
      <c r="HI44" s="127"/>
      <c r="HJ44" s="127"/>
      <c r="HK44" s="127"/>
    </row>
    <row r="45" spans="1:219" s="153" customFormat="1" ht="17.25" customHeight="1">
      <c r="A45" s="57"/>
      <c r="B45" s="57"/>
      <c r="C45" s="57"/>
      <c r="D45" s="57"/>
      <c r="E45" s="57"/>
      <c r="F45" s="57"/>
      <c r="G45" s="4"/>
      <c r="H45" s="4"/>
      <c r="I45" s="4"/>
      <c r="J45" s="4"/>
      <c r="K45" s="4"/>
      <c r="L45" s="4"/>
      <c r="M45" s="4"/>
      <c r="N45" s="4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27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127"/>
      <c r="FG45" s="127"/>
      <c r="FH45" s="127"/>
      <c r="FI45" s="127"/>
      <c r="FJ45" s="127"/>
      <c r="FK45" s="127"/>
      <c r="FL45" s="127"/>
      <c r="FM45" s="127"/>
      <c r="FN45" s="127"/>
      <c r="FO45" s="127"/>
      <c r="FP45" s="127"/>
      <c r="FQ45" s="127"/>
      <c r="FR45" s="127"/>
      <c r="FS45" s="127"/>
      <c r="FT45" s="127"/>
      <c r="FU45" s="127"/>
      <c r="FV45" s="127"/>
      <c r="FW45" s="127"/>
      <c r="FX45" s="127"/>
      <c r="FY45" s="127"/>
      <c r="FZ45" s="127"/>
      <c r="GA45" s="127"/>
      <c r="GB45" s="127"/>
      <c r="GC45" s="127"/>
      <c r="GD45" s="127"/>
      <c r="GE45" s="127"/>
      <c r="GF45" s="127"/>
      <c r="GG45" s="127"/>
      <c r="GH45" s="127"/>
      <c r="GI45" s="127"/>
      <c r="GJ45" s="127"/>
      <c r="GK45" s="127"/>
      <c r="GL45" s="127"/>
      <c r="GM45" s="127"/>
      <c r="GN45" s="12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B45" s="127"/>
      <c r="HC45" s="127"/>
      <c r="HD45" s="127"/>
      <c r="HE45" s="127"/>
      <c r="HF45" s="127"/>
      <c r="HG45" s="127"/>
      <c r="HH45" s="127"/>
      <c r="HI45" s="127"/>
      <c r="HJ45" s="127"/>
      <c r="HK45" s="127"/>
    </row>
    <row r="46" spans="1:219" s="153" customFormat="1" ht="17.25" customHeight="1">
      <c r="A46" s="57"/>
      <c r="B46" s="57"/>
      <c r="C46" s="57"/>
      <c r="D46" s="57"/>
      <c r="E46" s="57"/>
      <c r="F46" s="57"/>
      <c r="G46" s="4"/>
      <c r="H46" s="4"/>
      <c r="I46" s="4"/>
      <c r="J46" s="4"/>
      <c r="K46" s="4"/>
      <c r="L46" s="4"/>
      <c r="M46" s="4"/>
      <c r="N46" s="4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7"/>
      <c r="FG46" s="127"/>
      <c r="FH46" s="127"/>
      <c r="FI46" s="127"/>
      <c r="FJ46" s="127"/>
      <c r="FK46" s="127"/>
      <c r="FL46" s="127"/>
      <c r="FM46" s="127"/>
      <c r="FN46" s="127"/>
      <c r="FO46" s="127"/>
      <c r="FP46" s="127"/>
      <c r="FQ46" s="127"/>
      <c r="FR46" s="127"/>
      <c r="FS46" s="127"/>
      <c r="FT46" s="127"/>
      <c r="FU46" s="127"/>
      <c r="FV46" s="127"/>
      <c r="FW46" s="127"/>
      <c r="FX46" s="127"/>
      <c r="FY46" s="127"/>
      <c r="FZ46" s="127"/>
      <c r="GA46" s="127"/>
      <c r="GB46" s="127"/>
      <c r="GC46" s="127"/>
      <c r="GD46" s="127"/>
      <c r="GE46" s="127"/>
      <c r="GF46" s="127"/>
      <c r="GG46" s="127"/>
      <c r="GH46" s="127"/>
      <c r="GI46" s="127"/>
      <c r="GJ46" s="127"/>
      <c r="GK46" s="127"/>
      <c r="GL46" s="127"/>
      <c r="GM46" s="127"/>
      <c r="GN46" s="127"/>
      <c r="GO46" s="127"/>
      <c r="GP46" s="127"/>
      <c r="GQ46" s="127"/>
      <c r="GR46" s="127"/>
      <c r="GS46" s="127"/>
      <c r="GT46" s="127"/>
      <c r="GU46" s="127"/>
      <c r="GV46" s="127"/>
      <c r="GW46" s="127"/>
      <c r="GX46" s="127"/>
      <c r="GY46" s="127"/>
      <c r="GZ46" s="127"/>
      <c r="HA46" s="127"/>
      <c r="HB46" s="127"/>
      <c r="HC46" s="127"/>
      <c r="HD46" s="127"/>
      <c r="HE46" s="127"/>
      <c r="HF46" s="127"/>
      <c r="HG46" s="127"/>
      <c r="HH46" s="127"/>
      <c r="HI46" s="127"/>
      <c r="HJ46" s="127"/>
      <c r="HK46" s="127"/>
    </row>
    <row r="47" spans="1:219" s="153" customFormat="1" ht="17.25" customHeight="1">
      <c r="A47" s="57"/>
      <c r="B47" s="57"/>
      <c r="C47" s="57"/>
      <c r="D47" s="57"/>
      <c r="E47" s="57"/>
      <c r="F47" s="57"/>
      <c r="G47" s="4"/>
      <c r="H47" s="4"/>
      <c r="I47" s="4"/>
      <c r="J47" s="4"/>
      <c r="K47" s="4"/>
      <c r="L47" s="4"/>
      <c r="M47" s="4"/>
      <c r="N47" s="4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7"/>
      <c r="EU47" s="127"/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127"/>
      <c r="FG47" s="127"/>
      <c r="FH47" s="127"/>
      <c r="FI47" s="127"/>
      <c r="FJ47" s="127"/>
      <c r="FK47" s="127"/>
      <c r="FL47" s="127"/>
      <c r="FM47" s="127"/>
      <c r="FN47" s="127"/>
      <c r="FO47" s="127"/>
      <c r="FP47" s="127"/>
      <c r="FQ47" s="127"/>
      <c r="FR47" s="127"/>
      <c r="FS47" s="127"/>
      <c r="FT47" s="127"/>
      <c r="FU47" s="127"/>
      <c r="FV47" s="127"/>
      <c r="FW47" s="127"/>
      <c r="FX47" s="127"/>
      <c r="FY47" s="127"/>
      <c r="FZ47" s="127"/>
      <c r="GA47" s="127"/>
      <c r="GB47" s="127"/>
      <c r="GC47" s="127"/>
      <c r="GD47" s="127"/>
      <c r="GE47" s="127"/>
      <c r="GF47" s="127"/>
      <c r="GG47" s="127"/>
      <c r="GH47" s="127"/>
      <c r="GI47" s="127"/>
      <c r="GJ47" s="127"/>
      <c r="GK47" s="127"/>
      <c r="GL47" s="127"/>
      <c r="GM47" s="127"/>
      <c r="GN47" s="127"/>
      <c r="GO47" s="127"/>
      <c r="GP47" s="127"/>
      <c r="GQ47" s="127"/>
      <c r="GR47" s="127"/>
      <c r="GS47" s="127"/>
      <c r="GT47" s="127"/>
      <c r="GU47" s="127"/>
      <c r="GV47" s="127"/>
      <c r="GW47" s="127"/>
      <c r="GX47" s="127"/>
      <c r="GY47" s="127"/>
      <c r="GZ47" s="127"/>
      <c r="HA47" s="127"/>
      <c r="HB47" s="127"/>
      <c r="HC47" s="127"/>
      <c r="HD47" s="127"/>
      <c r="HE47" s="127"/>
      <c r="HF47" s="127"/>
      <c r="HG47" s="127"/>
      <c r="HH47" s="127"/>
      <c r="HI47" s="127"/>
      <c r="HJ47" s="127"/>
      <c r="HK47" s="127"/>
    </row>
    <row r="48" spans="1:219" s="153" customFormat="1" ht="17.25" customHeight="1">
      <c r="A48" s="57"/>
      <c r="B48" s="57"/>
      <c r="C48" s="57"/>
      <c r="D48" s="57"/>
      <c r="E48" s="57"/>
      <c r="F48" s="57"/>
      <c r="G48" s="4"/>
      <c r="H48" s="4"/>
      <c r="I48" s="4"/>
      <c r="J48" s="4"/>
      <c r="K48" s="4"/>
      <c r="L48" s="4"/>
      <c r="M48" s="4"/>
      <c r="N48" s="4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127"/>
      <c r="GW48" s="127"/>
      <c r="GX48" s="127"/>
      <c r="GY48" s="127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127"/>
      <c r="HK48" s="127"/>
    </row>
  </sheetData>
  <phoneticPr fontId="1"/>
  <pageMargins left="0.98425196850393704" right="0.39370078740157483" top="0.98425196850393704" bottom="0.39370078740157483" header="0.39370078740157483" footer="0.39370078740157483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W37"/>
  <sheetViews>
    <sheetView showGridLines="0" zoomScale="87" zoomScaleNormal="87" zoomScaleSheetLayoutView="70" workbookViewId="0"/>
  </sheetViews>
  <sheetFormatPr defaultColWidth="12.19921875" defaultRowHeight="17.25" customHeight="1"/>
  <cols>
    <col min="1" max="1" width="1.8984375" style="4" customWidth="1"/>
    <col min="2" max="2" width="11.8984375" style="4" customWidth="1"/>
    <col min="3" max="15" width="9" style="4" customWidth="1"/>
    <col min="16" max="214" width="12.19921875" style="127"/>
    <col min="215" max="16384" width="12.19921875" style="128"/>
  </cols>
  <sheetData>
    <row r="1" spans="1:231" s="130" customFormat="1" ht="15.9" customHeight="1">
      <c r="A1" s="48" t="s">
        <v>178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</row>
    <row r="3" spans="1:231" ht="17.25" customHeight="1" thickBot="1">
      <c r="A3" s="3" t="s">
        <v>120</v>
      </c>
      <c r="B3" s="25"/>
    </row>
    <row r="4" spans="1:231" ht="17.25" customHeight="1">
      <c r="A4" s="234" t="s">
        <v>143</v>
      </c>
      <c r="B4" s="235"/>
      <c r="C4" s="119" t="s">
        <v>0</v>
      </c>
      <c r="D4" s="113" t="s">
        <v>0</v>
      </c>
      <c r="E4" s="119" t="s">
        <v>0</v>
      </c>
      <c r="F4" s="177" t="s">
        <v>7</v>
      </c>
      <c r="G4" s="180" t="s">
        <v>8</v>
      </c>
    </row>
    <row r="5" spans="1:231" ht="17.25" customHeight="1">
      <c r="A5" s="188"/>
      <c r="B5" s="236"/>
      <c r="C5" s="116" t="s">
        <v>5</v>
      </c>
      <c r="D5" s="31" t="s">
        <v>6</v>
      </c>
      <c r="E5" s="116" t="s">
        <v>6</v>
      </c>
      <c r="F5" s="178"/>
      <c r="G5" s="181"/>
    </row>
    <row r="6" spans="1:231" ht="17.25" customHeight="1">
      <c r="A6" s="188"/>
      <c r="B6" s="236"/>
      <c r="C6" s="116" t="s">
        <v>14</v>
      </c>
      <c r="D6" s="31" t="s">
        <v>14</v>
      </c>
      <c r="E6" s="116" t="s">
        <v>14</v>
      </c>
      <c r="F6" s="178"/>
      <c r="G6" s="181"/>
    </row>
    <row r="7" spans="1:231" ht="17.25" customHeight="1">
      <c r="A7" s="188"/>
      <c r="B7" s="236"/>
      <c r="C7" s="116" t="s">
        <v>16</v>
      </c>
      <c r="D7" s="31" t="s">
        <v>16</v>
      </c>
      <c r="E7" s="116" t="s">
        <v>6</v>
      </c>
      <c r="F7" s="179"/>
      <c r="G7" s="182"/>
    </row>
    <row r="8" spans="1:231" ht="17.25" customHeight="1">
      <c r="A8" s="188" t="s">
        <v>17</v>
      </c>
      <c r="B8" s="236"/>
      <c r="C8" s="1">
        <v>863</v>
      </c>
      <c r="D8" s="38">
        <v>473</v>
      </c>
      <c r="E8" s="1">
        <v>169</v>
      </c>
      <c r="F8" s="1">
        <v>0</v>
      </c>
      <c r="G8" s="17">
        <v>1505</v>
      </c>
    </row>
    <row r="9" spans="1:231" ht="17.25" customHeight="1">
      <c r="A9" s="188" t="s">
        <v>18</v>
      </c>
      <c r="B9" s="236"/>
      <c r="C9" s="1">
        <v>60</v>
      </c>
      <c r="D9" s="38">
        <v>135</v>
      </c>
      <c r="E9" s="1">
        <v>41</v>
      </c>
      <c r="F9" s="1">
        <v>0</v>
      </c>
      <c r="G9" s="17">
        <v>236</v>
      </c>
    </row>
    <row r="10" spans="1:231" ht="17.25" customHeight="1">
      <c r="A10" s="188" t="s">
        <v>8</v>
      </c>
      <c r="B10" s="236"/>
      <c r="C10" s="1">
        <v>923</v>
      </c>
      <c r="D10" s="38">
        <v>608</v>
      </c>
      <c r="E10" s="1">
        <v>210</v>
      </c>
      <c r="F10" s="1">
        <v>0</v>
      </c>
      <c r="G10" s="17">
        <v>1741</v>
      </c>
    </row>
    <row r="11" spans="1:231" ht="17.25" customHeight="1" thickBot="1">
      <c r="A11" s="190" t="s">
        <v>19</v>
      </c>
      <c r="B11" s="237"/>
      <c r="C11" s="2">
        <v>53</v>
      </c>
      <c r="D11" s="70">
        <v>34.9</v>
      </c>
      <c r="E11" s="2">
        <v>12.1</v>
      </c>
      <c r="F11" s="2">
        <v>0</v>
      </c>
      <c r="G11" s="47">
        <v>100</v>
      </c>
    </row>
    <row r="14" spans="1:231" s="153" customFormat="1" ht="17.25" customHeight="1" thickBot="1">
      <c r="A14" s="3" t="s">
        <v>121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</row>
    <row r="15" spans="1:231" s="153" customFormat="1" ht="17.25" customHeight="1" thickTop="1">
      <c r="A15" s="174" t="s">
        <v>143</v>
      </c>
      <c r="B15" s="238"/>
      <c r="C15" s="119" t="s">
        <v>1</v>
      </c>
      <c r="D15" s="59">
        <v>0.4</v>
      </c>
      <c r="E15" s="59">
        <v>0.4</v>
      </c>
      <c r="F15" s="59">
        <v>0.45</v>
      </c>
      <c r="G15" s="60"/>
      <c r="H15" s="61">
        <v>0.51</v>
      </c>
      <c r="I15" s="59">
        <v>0.55000000000000004</v>
      </c>
      <c r="J15" s="62">
        <v>0.6</v>
      </c>
      <c r="K15" s="61">
        <v>0.65</v>
      </c>
      <c r="L15" s="59">
        <v>0.7</v>
      </c>
      <c r="M15" s="59">
        <v>0.75</v>
      </c>
      <c r="N15" s="59">
        <v>0.8</v>
      </c>
      <c r="O15" s="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</row>
    <row r="16" spans="1:231" s="153" customFormat="1" ht="17.25" customHeight="1">
      <c r="A16" s="175"/>
      <c r="B16" s="221"/>
      <c r="C16" s="116" t="s">
        <v>10</v>
      </c>
      <c r="D16" s="116"/>
      <c r="E16" s="116" t="s">
        <v>9</v>
      </c>
      <c r="F16" s="116" t="s">
        <v>9</v>
      </c>
      <c r="G16" s="63">
        <v>0.5</v>
      </c>
      <c r="H16" s="32" t="s">
        <v>9</v>
      </c>
      <c r="I16" s="116" t="s">
        <v>9</v>
      </c>
      <c r="J16" s="31" t="s">
        <v>9</v>
      </c>
      <c r="K16" s="32" t="s">
        <v>9</v>
      </c>
      <c r="L16" s="116" t="s">
        <v>9</v>
      </c>
      <c r="M16" s="116" t="s">
        <v>9</v>
      </c>
      <c r="N16" s="116"/>
      <c r="O16" s="10" t="s">
        <v>8</v>
      </c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</row>
    <row r="17" spans="1:231" s="153" customFormat="1" ht="17.25" customHeight="1">
      <c r="A17" s="176"/>
      <c r="B17" s="223"/>
      <c r="C17" s="116" t="s">
        <v>15</v>
      </c>
      <c r="D17" s="116" t="s">
        <v>21</v>
      </c>
      <c r="E17" s="64">
        <v>0.45</v>
      </c>
      <c r="F17" s="64">
        <v>0.5</v>
      </c>
      <c r="G17" s="65"/>
      <c r="H17" s="66">
        <v>0.55000000000000004</v>
      </c>
      <c r="I17" s="64">
        <v>0.6</v>
      </c>
      <c r="J17" s="92">
        <v>0.65</v>
      </c>
      <c r="K17" s="66">
        <v>0.7</v>
      </c>
      <c r="L17" s="64">
        <v>0.75</v>
      </c>
      <c r="M17" s="64">
        <v>0.8</v>
      </c>
      <c r="N17" s="64" t="s">
        <v>22</v>
      </c>
      <c r="O17" s="1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</row>
    <row r="18" spans="1:231" s="153" customFormat="1" ht="17.25" customHeight="1">
      <c r="A18" s="188" t="s">
        <v>17</v>
      </c>
      <c r="B18" s="236"/>
      <c r="C18" s="1">
        <v>0</v>
      </c>
      <c r="D18" s="1">
        <v>15</v>
      </c>
      <c r="E18" s="1">
        <v>27</v>
      </c>
      <c r="F18" s="1">
        <v>130</v>
      </c>
      <c r="G18" s="52">
        <v>116</v>
      </c>
      <c r="H18" s="39">
        <v>419</v>
      </c>
      <c r="I18" s="1">
        <v>355</v>
      </c>
      <c r="J18" s="38">
        <v>245</v>
      </c>
      <c r="K18" s="39">
        <v>121</v>
      </c>
      <c r="L18" s="1">
        <v>52</v>
      </c>
      <c r="M18" s="1">
        <v>11</v>
      </c>
      <c r="N18" s="1">
        <v>14</v>
      </c>
      <c r="O18" s="17">
        <v>1505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</row>
    <row r="19" spans="1:231" s="153" customFormat="1" ht="17.25" customHeight="1">
      <c r="A19" s="188" t="s">
        <v>18</v>
      </c>
      <c r="B19" s="236"/>
      <c r="C19" s="1">
        <v>0</v>
      </c>
      <c r="D19" s="1">
        <v>0</v>
      </c>
      <c r="E19" s="1">
        <v>2</v>
      </c>
      <c r="F19" s="1">
        <v>27</v>
      </c>
      <c r="G19" s="52">
        <v>68</v>
      </c>
      <c r="H19" s="39">
        <v>52</v>
      </c>
      <c r="I19" s="1">
        <v>40</v>
      </c>
      <c r="J19" s="38">
        <v>28</v>
      </c>
      <c r="K19" s="39">
        <v>10</v>
      </c>
      <c r="L19" s="1">
        <v>6</v>
      </c>
      <c r="M19" s="1">
        <v>2</v>
      </c>
      <c r="N19" s="1">
        <v>1</v>
      </c>
      <c r="O19" s="17">
        <v>236</v>
      </c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</row>
    <row r="20" spans="1:231" s="153" customFormat="1" ht="17.25" customHeight="1">
      <c r="A20" s="188" t="s">
        <v>8</v>
      </c>
      <c r="B20" s="236"/>
      <c r="C20" s="1">
        <v>0</v>
      </c>
      <c r="D20" s="1">
        <v>15</v>
      </c>
      <c r="E20" s="1">
        <v>29</v>
      </c>
      <c r="F20" s="1">
        <v>157</v>
      </c>
      <c r="G20" s="52">
        <v>184</v>
      </c>
      <c r="H20" s="39">
        <v>471</v>
      </c>
      <c r="I20" s="1">
        <v>395</v>
      </c>
      <c r="J20" s="38">
        <v>273</v>
      </c>
      <c r="K20" s="39">
        <v>131</v>
      </c>
      <c r="L20" s="1">
        <v>58</v>
      </c>
      <c r="M20" s="1">
        <v>13</v>
      </c>
      <c r="N20" s="1">
        <v>15</v>
      </c>
      <c r="O20" s="17">
        <v>1741</v>
      </c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</row>
    <row r="21" spans="1:231" s="153" customFormat="1" ht="17.25" customHeight="1" thickBot="1">
      <c r="A21" s="232" t="s">
        <v>19</v>
      </c>
      <c r="B21" s="233"/>
      <c r="C21" s="2">
        <v>0</v>
      </c>
      <c r="D21" s="2">
        <v>0.9</v>
      </c>
      <c r="E21" s="2">
        <v>1.7</v>
      </c>
      <c r="F21" s="2">
        <v>9</v>
      </c>
      <c r="G21" s="68">
        <v>10.6</v>
      </c>
      <c r="H21" s="69">
        <v>27.1</v>
      </c>
      <c r="I21" s="2">
        <v>22.7</v>
      </c>
      <c r="J21" s="70">
        <v>15.7</v>
      </c>
      <c r="K21" s="69">
        <v>7.5</v>
      </c>
      <c r="L21" s="2">
        <v>3.3</v>
      </c>
      <c r="M21" s="2">
        <v>0.7</v>
      </c>
      <c r="N21" s="2">
        <v>0.9</v>
      </c>
      <c r="O21" s="47">
        <v>100</v>
      </c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</row>
    <row r="22" spans="1:231" s="153" customFormat="1" ht="17.25" customHeight="1">
      <c r="A22" s="93" t="s">
        <v>73</v>
      </c>
      <c r="B22" s="29"/>
      <c r="C22" s="29"/>
      <c r="D22" s="29"/>
      <c r="E22" s="29"/>
      <c r="F22" s="29"/>
      <c r="G22" s="36"/>
      <c r="H22" s="29"/>
      <c r="I22" s="36"/>
      <c r="J22" s="36"/>
      <c r="K22" s="29"/>
      <c r="L22" s="29"/>
      <c r="M22" s="29"/>
      <c r="N22" s="29"/>
      <c r="O22" s="4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</row>
    <row r="23" spans="1:231" s="153" customFormat="1" ht="17.25" customHeight="1">
      <c r="A23" s="79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4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</row>
    <row r="25" spans="1:231" s="155" customFormat="1" ht="15.75" customHeight="1" thickBot="1">
      <c r="A25" s="72" t="s">
        <v>179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</row>
    <row r="26" spans="1:231" s="155" customFormat="1" ht="15.75" customHeight="1">
      <c r="A26" s="243" t="s">
        <v>11</v>
      </c>
      <c r="B26" s="244"/>
      <c r="C26" s="239" t="s">
        <v>2</v>
      </c>
      <c r="D26" s="247"/>
      <c r="E26" s="239" t="s">
        <v>3</v>
      </c>
      <c r="F26" s="247"/>
      <c r="G26" s="239" t="s">
        <v>4</v>
      </c>
      <c r="H26" s="247"/>
      <c r="I26" s="239"/>
      <c r="J26" s="247"/>
      <c r="K26" s="239" t="s">
        <v>8</v>
      </c>
      <c r="L26" s="240"/>
      <c r="M26" s="73"/>
      <c r="N26" s="73"/>
      <c r="O26" s="7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</row>
    <row r="27" spans="1:231" s="155" customFormat="1" ht="15.75" customHeight="1">
      <c r="A27" s="245"/>
      <c r="B27" s="206"/>
      <c r="C27" s="197" t="s">
        <v>12</v>
      </c>
      <c r="D27" s="198"/>
      <c r="E27" s="197" t="s">
        <v>12</v>
      </c>
      <c r="F27" s="198"/>
      <c r="G27" s="197" t="s">
        <v>13</v>
      </c>
      <c r="H27" s="198"/>
      <c r="I27" s="197" t="s">
        <v>7</v>
      </c>
      <c r="J27" s="198"/>
      <c r="K27" s="195"/>
      <c r="L27" s="241"/>
      <c r="M27" s="73"/>
      <c r="N27" s="73"/>
      <c r="O27" s="7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</row>
    <row r="28" spans="1:231" s="155" customFormat="1" ht="15.75" customHeight="1">
      <c r="A28" s="246"/>
      <c r="B28" s="208"/>
      <c r="C28" s="197" t="s">
        <v>180</v>
      </c>
      <c r="D28" s="198"/>
      <c r="E28" s="197" t="s">
        <v>181</v>
      </c>
      <c r="F28" s="198"/>
      <c r="G28" s="197" t="s">
        <v>182</v>
      </c>
      <c r="H28" s="198"/>
      <c r="I28" s="197"/>
      <c r="J28" s="198"/>
      <c r="K28" s="195"/>
      <c r="L28" s="241"/>
      <c r="M28" s="73"/>
      <c r="N28" s="73"/>
      <c r="O28" s="7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</row>
    <row r="29" spans="1:231" s="155" customFormat="1" ht="15.75" customHeight="1">
      <c r="A29" s="242" t="s">
        <v>183</v>
      </c>
      <c r="B29" s="200"/>
      <c r="C29" s="201">
        <v>1505</v>
      </c>
      <c r="D29" s="202"/>
      <c r="E29" s="201">
        <v>0</v>
      </c>
      <c r="F29" s="202"/>
      <c r="G29" s="201">
        <v>0</v>
      </c>
      <c r="H29" s="202"/>
      <c r="I29" s="201">
        <v>0</v>
      </c>
      <c r="J29" s="202"/>
      <c r="K29" s="209">
        <v>1505</v>
      </c>
      <c r="L29" s="210"/>
      <c r="M29" s="73"/>
      <c r="N29" s="73"/>
      <c r="O29" s="73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</row>
    <row r="30" spans="1:231" s="155" customFormat="1" ht="15.75" customHeight="1">
      <c r="A30" s="94"/>
      <c r="B30" s="76" t="s">
        <v>19</v>
      </c>
      <c r="C30" s="211">
        <v>100</v>
      </c>
      <c r="D30" s="212"/>
      <c r="E30" s="211">
        <v>0</v>
      </c>
      <c r="F30" s="212"/>
      <c r="G30" s="211">
        <v>0</v>
      </c>
      <c r="H30" s="212"/>
      <c r="I30" s="211">
        <v>0</v>
      </c>
      <c r="J30" s="212"/>
      <c r="K30" s="211">
        <v>100</v>
      </c>
      <c r="L30" s="248"/>
      <c r="M30" s="73"/>
      <c r="N30" s="73"/>
      <c r="O30" s="73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</row>
    <row r="31" spans="1:231" s="155" customFormat="1" ht="15.75" customHeight="1">
      <c r="A31" s="242" t="s">
        <v>184</v>
      </c>
      <c r="B31" s="200"/>
      <c r="C31" s="201">
        <v>235</v>
      </c>
      <c r="D31" s="202"/>
      <c r="E31" s="201">
        <v>0</v>
      </c>
      <c r="F31" s="202"/>
      <c r="G31" s="201">
        <v>0</v>
      </c>
      <c r="H31" s="202"/>
      <c r="I31" s="201">
        <v>1</v>
      </c>
      <c r="J31" s="202"/>
      <c r="K31" s="209">
        <v>236</v>
      </c>
      <c r="L31" s="210"/>
      <c r="M31" s="73"/>
      <c r="N31" s="73"/>
      <c r="O31" s="73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</row>
    <row r="32" spans="1:231" s="155" customFormat="1" ht="15.75" customHeight="1">
      <c r="A32" s="94"/>
      <c r="B32" s="76" t="s">
        <v>19</v>
      </c>
      <c r="C32" s="211">
        <v>99.6</v>
      </c>
      <c r="D32" s="212"/>
      <c r="E32" s="252">
        <v>0</v>
      </c>
      <c r="F32" s="253"/>
      <c r="G32" s="252">
        <v>0</v>
      </c>
      <c r="H32" s="253"/>
      <c r="I32" s="252">
        <v>0.4</v>
      </c>
      <c r="J32" s="253"/>
      <c r="K32" s="211">
        <v>100</v>
      </c>
      <c r="L32" s="248"/>
      <c r="M32" s="73"/>
      <c r="N32" s="73"/>
      <c r="O32" s="73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</row>
    <row r="33" spans="1:228" s="155" customFormat="1" ht="15.75" customHeight="1">
      <c r="A33" s="249" t="s">
        <v>185</v>
      </c>
      <c r="B33" s="215"/>
      <c r="C33" s="209">
        <v>1740</v>
      </c>
      <c r="D33" s="250"/>
      <c r="E33" s="251">
        <v>0</v>
      </c>
      <c r="F33" s="251"/>
      <c r="G33" s="251">
        <v>0</v>
      </c>
      <c r="H33" s="251"/>
      <c r="I33" s="251">
        <v>1</v>
      </c>
      <c r="J33" s="251"/>
      <c r="K33" s="250">
        <v>1741</v>
      </c>
      <c r="L33" s="210"/>
      <c r="M33" s="73"/>
      <c r="N33" s="73"/>
      <c r="O33" s="73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</row>
    <row r="34" spans="1:228" s="155" customFormat="1" ht="15.75" customHeight="1" thickBot="1">
      <c r="A34" s="95"/>
      <c r="B34" s="96" t="s">
        <v>19</v>
      </c>
      <c r="C34" s="254">
        <v>99.9</v>
      </c>
      <c r="D34" s="255"/>
      <c r="E34" s="256">
        <v>0</v>
      </c>
      <c r="F34" s="257"/>
      <c r="G34" s="256">
        <v>0</v>
      </c>
      <c r="H34" s="257"/>
      <c r="I34" s="256">
        <v>0.1</v>
      </c>
      <c r="J34" s="257"/>
      <c r="K34" s="254">
        <v>100</v>
      </c>
      <c r="L34" s="258"/>
      <c r="M34" s="73"/>
      <c r="N34" s="73"/>
      <c r="O34" s="73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</row>
    <row r="35" spans="1:228" s="155" customFormat="1" ht="15.75" customHeight="1">
      <c r="A35" s="79" t="s">
        <v>84</v>
      </c>
      <c r="B35" s="80"/>
      <c r="C35" s="80"/>
      <c r="D35" s="80"/>
      <c r="E35" s="80"/>
      <c r="F35" s="80"/>
      <c r="G35" s="80"/>
      <c r="H35" s="73"/>
      <c r="I35" s="73"/>
      <c r="J35" s="73"/>
      <c r="K35" s="73"/>
      <c r="L35" s="73"/>
      <c r="M35" s="73"/>
      <c r="N35" s="73"/>
      <c r="O35" s="73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</row>
    <row r="36" spans="1:228" s="155" customFormat="1" ht="15.75" customHeight="1">
      <c r="A36" s="79"/>
      <c r="B36" s="80"/>
      <c r="C36" s="80"/>
      <c r="D36" s="80"/>
      <c r="E36" s="80"/>
      <c r="F36" s="80"/>
      <c r="G36" s="80"/>
      <c r="H36" s="73"/>
      <c r="I36" s="73"/>
      <c r="J36" s="73"/>
      <c r="K36" s="73"/>
      <c r="L36" s="73"/>
      <c r="M36" s="73"/>
      <c r="N36" s="73"/>
      <c r="O36" s="73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</row>
    <row r="37" spans="1:228" s="155" customFormat="1" ht="15.75" customHeight="1">
      <c r="A37" s="79"/>
      <c r="B37" s="80"/>
      <c r="C37" s="80"/>
      <c r="D37" s="80"/>
      <c r="E37" s="80"/>
      <c r="F37" s="80"/>
      <c r="G37" s="80"/>
      <c r="H37" s="73"/>
      <c r="I37" s="73"/>
      <c r="J37" s="73"/>
      <c r="K37" s="73"/>
      <c r="L37" s="73"/>
      <c r="M37" s="73"/>
      <c r="N37" s="73"/>
      <c r="O37" s="73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</row>
  </sheetData>
  <mergeCells count="59">
    <mergeCell ref="K33:L33"/>
    <mergeCell ref="C34:D34"/>
    <mergeCell ref="E34:F34"/>
    <mergeCell ref="G34:H34"/>
    <mergeCell ref="I34:J34"/>
    <mergeCell ref="K34:L34"/>
    <mergeCell ref="C32:D32"/>
    <mergeCell ref="E32:F32"/>
    <mergeCell ref="G32:H32"/>
    <mergeCell ref="I32:J32"/>
    <mergeCell ref="K32:L32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1:J31"/>
    <mergeCell ref="K31:L31"/>
    <mergeCell ref="K29:L29"/>
    <mergeCell ref="C30:D30"/>
    <mergeCell ref="E30:F30"/>
    <mergeCell ref="G30:H30"/>
    <mergeCell ref="I30:J30"/>
    <mergeCell ref="K30:L30"/>
    <mergeCell ref="A26:B28"/>
    <mergeCell ref="C26:D26"/>
    <mergeCell ref="E26:F26"/>
    <mergeCell ref="G26:H26"/>
    <mergeCell ref="I26:J26"/>
    <mergeCell ref="A29:B29"/>
    <mergeCell ref="C29:D29"/>
    <mergeCell ref="E29:F29"/>
    <mergeCell ref="G29:H29"/>
    <mergeCell ref="I29:J29"/>
    <mergeCell ref="K26:L28"/>
    <mergeCell ref="C27:D27"/>
    <mergeCell ref="E27:F27"/>
    <mergeCell ref="G27:H27"/>
    <mergeCell ref="I27:J27"/>
    <mergeCell ref="C28:D28"/>
    <mergeCell ref="E28:F28"/>
    <mergeCell ref="G28:H28"/>
    <mergeCell ref="I28:J28"/>
    <mergeCell ref="A21:B21"/>
    <mergeCell ref="A4:B7"/>
    <mergeCell ref="F4:F7"/>
    <mergeCell ref="G4:G7"/>
    <mergeCell ref="A8:B8"/>
    <mergeCell ref="A9:B9"/>
    <mergeCell ref="A10:B10"/>
    <mergeCell ref="A11:B11"/>
    <mergeCell ref="A15:B17"/>
    <mergeCell ref="A18:B18"/>
    <mergeCell ref="A19:B19"/>
    <mergeCell ref="A20:B20"/>
  </mergeCells>
  <phoneticPr fontId="1"/>
  <pageMargins left="0.98425196850393704" right="0.39370078740157483" top="0.98425196850393704" bottom="0.39370078740157483" header="0.39370078740157483" footer="0.3937007874015748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2:HV34"/>
  <sheetViews>
    <sheetView showGridLines="0" zoomScale="87" zoomScaleNormal="87" zoomScaleSheetLayoutView="70" workbookViewId="0"/>
  </sheetViews>
  <sheetFormatPr defaultColWidth="12.19921875" defaultRowHeight="15.75" customHeight="1"/>
  <cols>
    <col min="1" max="1" width="1.8984375" style="57" customWidth="1"/>
    <col min="2" max="2" width="12" style="4" customWidth="1"/>
    <col min="3" max="13" width="9.19921875" style="4" customWidth="1"/>
    <col min="14" max="14" width="9.19921875" style="127" customWidth="1"/>
    <col min="15" max="16" width="9.09765625" style="127" customWidth="1"/>
    <col min="17" max="220" width="12.19921875" style="127"/>
    <col min="221" max="16384" width="12.19921875" style="153"/>
  </cols>
  <sheetData>
    <row r="2" spans="1:230" ht="15.75" customHeight="1" thickBot="1">
      <c r="B2" s="3" t="s">
        <v>106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230" ht="15.75" customHeight="1">
      <c r="A3" s="243" t="s">
        <v>11</v>
      </c>
      <c r="B3" s="183"/>
      <c r="C3" s="239"/>
      <c r="D3" s="247"/>
      <c r="E3" s="259" t="s">
        <v>24</v>
      </c>
      <c r="F3" s="238"/>
      <c r="G3" s="239"/>
      <c r="H3" s="247"/>
      <c r="I3" s="239"/>
      <c r="J3" s="247"/>
      <c r="K3" s="239" t="s">
        <v>8</v>
      </c>
      <c r="L3" s="240"/>
    </row>
    <row r="4" spans="1:230" ht="15.75" customHeight="1">
      <c r="A4" s="184"/>
      <c r="B4" s="185"/>
      <c r="C4" s="197" t="s">
        <v>23</v>
      </c>
      <c r="D4" s="198"/>
      <c r="E4" s="220" t="s">
        <v>25</v>
      </c>
      <c r="F4" s="221"/>
      <c r="G4" s="197" t="s">
        <v>7</v>
      </c>
      <c r="H4" s="198"/>
      <c r="I4" s="197" t="s">
        <v>27</v>
      </c>
      <c r="J4" s="198"/>
      <c r="K4" s="195"/>
      <c r="L4" s="241"/>
    </row>
    <row r="5" spans="1:230" ht="15.75" customHeight="1">
      <c r="A5" s="186"/>
      <c r="B5" s="187"/>
      <c r="C5" s="197"/>
      <c r="D5" s="198"/>
      <c r="E5" s="222" t="s">
        <v>26</v>
      </c>
      <c r="F5" s="223"/>
      <c r="G5" s="197"/>
      <c r="H5" s="198"/>
      <c r="I5" s="197"/>
      <c r="J5" s="198"/>
      <c r="K5" s="195"/>
      <c r="L5" s="241"/>
    </row>
    <row r="6" spans="1:230" ht="15.75" customHeight="1">
      <c r="A6" s="242" t="s">
        <v>90</v>
      </c>
      <c r="B6" s="200"/>
      <c r="C6" s="201">
        <v>15</v>
      </c>
      <c r="D6" s="202"/>
      <c r="E6" s="201">
        <v>848</v>
      </c>
      <c r="F6" s="202"/>
      <c r="G6" s="201">
        <v>0</v>
      </c>
      <c r="H6" s="202"/>
      <c r="I6" s="201">
        <v>642</v>
      </c>
      <c r="J6" s="202"/>
      <c r="K6" s="201">
        <v>1505</v>
      </c>
      <c r="L6" s="260"/>
    </row>
    <row r="7" spans="1:230" ht="15.75" customHeight="1">
      <c r="A7" s="94"/>
      <c r="B7" s="76" t="s">
        <v>19</v>
      </c>
      <c r="C7" s="211">
        <v>1</v>
      </c>
      <c r="D7" s="212"/>
      <c r="E7" s="211">
        <v>56.3</v>
      </c>
      <c r="F7" s="212"/>
      <c r="G7" s="211">
        <v>0</v>
      </c>
      <c r="H7" s="212"/>
      <c r="I7" s="211">
        <v>42.7</v>
      </c>
      <c r="J7" s="212"/>
      <c r="K7" s="211">
        <v>100</v>
      </c>
      <c r="L7" s="248"/>
    </row>
    <row r="8" spans="1:230" ht="15.75" customHeight="1">
      <c r="A8" s="242" t="s">
        <v>92</v>
      </c>
      <c r="B8" s="200"/>
      <c r="C8" s="201">
        <v>1</v>
      </c>
      <c r="D8" s="202"/>
      <c r="E8" s="201">
        <v>59</v>
      </c>
      <c r="F8" s="202"/>
      <c r="G8" s="201">
        <v>0</v>
      </c>
      <c r="H8" s="202"/>
      <c r="I8" s="201">
        <v>176</v>
      </c>
      <c r="J8" s="202"/>
      <c r="K8" s="201">
        <v>236</v>
      </c>
      <c r="L8" s="260"/>
    </row>
    <row r="9" spans="1:230" ht="15.75" customHeight="1">
      <c r="A9" s="94"/>
      <c r="B9" s="76" t="s">
        <v>19</v>
      </c>
      <c r="C9" s="211">
        <v>0.4</v>
      </c>
      <c r="D9" s="212"/>
      <c r="E9" s="252">
        <v>25</v>
      </c>
      <c r="F9" s="253"/>
      <c r="G9" s="252">
        <v>0</v>
      </c>
      <c r="H9" s="253"/>
      <c r="I9" s="252">
        <v>74.599999999999994</v>
      </c>
      <c r="J9" s="253"/>
      <c r="K9" s="211">
        <v>100</v>
      </c>
      <c r="L9" s="248"/>
    </row>
    <row r="10" spans="1:230" ht="15.75" customHeight="1">
      <c r="A10" s="249" t="s">
        <v>91</v>
      </c>
      <c r="B10" s="215"/>
      <c r="C10" s="209">
        <v>16</v>
      </c>
      <c r="D10" s="250"/>
      <c r="E10" s="251">
        <v>907</v>
      </c>
      <c r="F10" s="251"/>
      <c r="G10" s="251">
        <v>0</v>
      </c>
      <c r="H10" s="251"/>
      <c r="I10" s="251">
        <v>818</v>
      </c>
      <c r="J10" s="251"/>
      <c r="K10" s="250">
        <v>1741</v>
      </c>
      <c r="L10" s="210"/>
    </row>
    <row r="11" spans="1:230" ht="15.75" customHeight="1" thickBot="1">
      <c r="A11" s="95"/>
      <c r="B11" s="96" t="s">
        <v>19</v>
      </c>
      <c r="C11" s="254">
        <v>0.9</v>
      </c>
      <c r="D11" s="255"/>
      <c r="E11" s="256">
        <v>52.1</v>
      </c>
      <c r="F11" s="257"/>
      <c r="G11" s="256">
        <v>0</v>
      </c>
      <c r="H11" s="257"/>
      <c r="I11" s="256">
        <v>47</v>
      </c>
      <c r="J11" s="257"/>
      <c r="K11" s="254">
        <v>100</v>
      </c>
      <c r="L11" s="258"/>
    </row>
    <row r="12" spans="1:230" ht="15.75" customHeight="1">
      <c r="A12" s="79" t="s">
        <v>93</v>
      </c>
      <c r="B12" s="80"/>
      <c r="C12" s="80"/>
      <c r="D12" s="80"/>
      <c r="E12" s="80"/>
      <c r="F12" s="80"/>
      <c r="G12" s="80"/>
      <c r="H12" s="73"/>
      <c r="I12" s="73"/>
      <c r="J12" s="73"/>
      <c r="K12" s="73"/>
      <c r="L12" s="73"/>
    </row>
    <row r="13" spans="1:230" ht="15.75" customHeight="1">
      <c r="A13" s="79"/>
      <c r="B13" s="80"/>
      <c r="C13" s="80"/>
      <c r="D13" s="80"/>
      <c r="E13" s="80"/>
      <c r="F13" s="80"/>
      <c r="G13" s="80"/>
      <c r="H13" s="73"/>
      <c r="I13" s="73"/>
      <c r="J13" s="73"/>
      <c r="K13" s="73"/>
      <c r="L13" s="73"/>
    </row>
    <row r="14" spans="1:230" ht="15.75" customHeight="1" thickBot="1">
      <c r="B14" s="3" t="s">
        <v>94</v>
      </c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</row>
    <row r="15" spans="1:230" ht="15.75" customHeight="1">
      <c r="A15" s="234" t="s">
        <v>143</v>
      </c>
      <c r="B15" s="235"/>
      <c r="C15" s="97" t="s">
        <v>107</v>
      </c>
      <c r="D15" s="97" t="s">
        <v>107</v>
      </c>
      <c r="E15" s="98" t="s">
        <v>108</v>
      </c>
      <c r="F15" s="98" t="s">
        <v>109</v>
      </c>
      <c r="G15" s="98" t="s">
        <v>110</v>
      </c>
      <c r="H15" s="98" t="s">
        <v>111</v>
      </c>
      <c r="I15" s="98" t="s">
        <v>112</v>
      </c>
      <c r="J15" s="98" t="s">
        <v>186</v>
      </c>
      <c r="K15" s="98" t="s">
        <v>113</v>
      </c>
      <c r="L15" s="98" t="s">
        <v>187</v>
      </c>
      <c r="M15" s="7"/>
      <c r="HM15" s="127"/>
      <c r="HN15" s="127"/>
      <c r="HO15" s="127"/>
      <c r="HP15" s="127"/>
      <c r="HQ15" s="127"/>
      <c r="HR15" s="127"/>
      <c r="HS15" s="127"/>
      <c r="HT15" s="127"/>
    </row>
    <row r="16" spans="1:230" ht="15.75" customHeight="1">
      <c r="A16" s="188"/>
      <c r="B16" s="236"/>
      <c r="C16" s="35"/>
      <c r="D16" s="116" t="s">
        <v>9</v>
      </c>
      <c r="E16" s="116" t="s">
        <v>9</v>
      </c>
      <c r="F16" s="116" t="s">
        <v>9</v>
      </c>
      <c r="G16" s="31" t="s">
        <v>9</v>
      </c>
      <c r="H16" s="32" t="s">
        <v>9</v>
      </c>
      <c r="I16" s="116" t="s">
        <v>9</v>
      </c>
      <c r="J16" s="116" t="s">
        <v>9</v>
      </c>
      <c r="K16" s="116" t="s">
        <v>9</v>
      </c>
      <c r="L16" s="35"/>
      <c r="M16" s="10" t="s">
        <v>8</v>
      </c>
      <c r="HM16" s="127"/>
      <c r="HN16" s="127"/>
      <c r="HO16" s="127"/>
      <c r="HP16" s="127"/>
      <c r="HQ16" s="127"/>
      <c r="HR16" s="127"/>
      <c r="HS16" s="127"/>
      <c r="HT16" s="127"/>
    </row>
    <row r="17" spans="1:230" ht="15.75" customHeight="1">
      <c r="A17" s="188"/>
      <c r="B17" s="236"/>
      <c r="C17" s="116" t="s">
        <v>37</v>
      </c>
      <c r="D17" s="99" t="s">
        <v>108</v>
      </c>
      <c r="E17" s="99" t="s">
        <v>109</v>
      </c>
      <c r="F17" s="99" t="s">
        <v>110</v>
      </c>
      <c r="G17" s="99" t="s">
        <v>111</v>
      </c>
      <c r="H17" s="99" t="s">
        <v>112</v>
      </c>
      <c r="I17" s="99" t="s">
        <v>186</v>
      </c>
      <c r="J17" s="99" t="s">
        <v>113</v>
      </c>
      <c r="K17" s="99" t="s">
        <v>187</v>
      </c>
      <c r="L17" s="116" t="s">
        <v>38</v>
      </c>
      <c r="M17" s="13"/>
      <c r="HM17" s="127"/>
      <c r="HN17" s="127"/>
      <c r="HO17" s="127"/>
      <c r="HP17" s="127"/>
      <c r="HQ17" s="127"/>
      <c r="HR17" s="127"/>
      <c r="HS17" s="127"/>
      <c r="HT17" s="127"/>
    </row>
    <row r="18" spans="1:230" ht="15.75" customHeight="1">
      <c r="A18" s="188" t="s">
        <v>17</v>
      </c>
      <c r="B18" s="236"/>
      <c r="C18" s="1">
        <v>19</v>
      </c>
      <c r="D18" s="1">
        <v>35</v>
      </c>
      <c r="E18" s="1">
        <v>59</v>
      </c>
      <c r="F18" s="1">
        <v>97</v>
      </c>
      <c r="G18" s="38">
        <v>141</v>
      </c>
      <c r="H18" s="39">
        <v>183</v>
      </c>
      <c r="I18" s="1">
        <v>253</v>
      </c>
      <c r="J18" s="38">
        <v>164</v>
      </c>
      <c r="K18" s="39">
        <v>170</v>
      </c>
      <c r="L18" s="1">
        <v>384</v>
      </c>
      <c r="M18" s="17">
        <v>1505</v>
      </c>
      <c r="HM18" s="127"/>
      <c r="HN18" s="127"/>
      <c r="HO18" s="127"/>
      <c r="HP18" s="127"/>
      <c r="HQ18" s="127"/>
      <c r="HR18" s="127"/>
      <c r="HS18" s="127"/>
      <c r="HT18" s="127"/>
    </row>
    <row r="19" spans="1:230" ht="15.75" customHeight="1">
      <c r="A19" s="188" t="s">
        <v>18</v>
      </c>
      <c r="B19" s="236"/>
      <c r="C19" s="1">
        <v>2</v>
      </c>
      <c r="D19" s="1">
        <v>2</v>
      </c>
      <c r="E19" s="1">
        <v>5</v>
      </c>
      <c r="F19" s="1">
        <v>11</v>
      </c>
      <c r="G19" s="38">
        <v>6</v>
      </c>
      <c r="H19" s="39">
        <v>11</v>
      </c>
      <c r="I19" s="1">
        <v>53</v>
      </c>
      <c r="J19" s="38">
        <v>31</v>
      </c>
      <c r="K19" s="39">
        <v>30</v>
      </c>
      <c r="L19" s="1">
        <v>85</v>
      </c>
      <c r="M19" s="17">
        <v>236</v>
      </c>
      <c r="HM19" s="127"/>
      <c r="HN19" s="127"/>
      <c r="HO19" s="127"/>
      <c r="HP19" s="127"/>
      <c r="HQ19" s="127"/>
      <c r="HR19" s="127"/>
      <c r="HS19" s="127"/>
      <c r="HT19" s="127"/>
    </row>
    <row r="20" spans="1:230" ht="15.75" customHeight="1">
      <c r="A20" s="188" t="s">
        <v>8</v>
      </c>
      <c r="B20" s="236"/>
      <c r="C20" s="1">
        <v>21</v>
      </c>
      <c r="D20" s="1">
        <v>37</v>
      </c>
      <c r="E20" s="1">
        <v>64</v>
      </c>
      <c r="F20" s="1">
        <v>108</v>
      </c>
      <c r="G20" s="38">
        <v>147</v>
      </c>
      <c r="H20" s="39">
        <v>194</v>
      </c>
      <c r="I20" s="1">
        <v>306</v>
      </c>
      <c r="J20" s="38">
        <v>195</v>
      </c>
      <c r="K20" s="39">
        <v>200</v>
      </c>
      <c r="L20" s="1">
        <v>469</v>
      </c>
      <c r="M20" s="17">
        <v>1741</v>
      </c>
      <c r="HM20" s="127"/>
      <c r="HN20" s="127"/>
      <c r="HO20" s="127"/>
      <c r="HP20" s="127"/>
      <c r="HQ20" s="127"/>
      <c r="HR20" s="127"/>
      <c r="HS20" s="127"/>
      <c r="HT20" s="127"/>
    </row>
    <row r="21" spans="1:230" ht="15.75" customHeight="1" thickBot="1">
      <c r="A21" s="190" t="s">
        <v>19</v>
      </c>
      <c r="B21" s="237"/>
      <c r="C21" s="2">
        <v>1.2</v>
      </c>
      <c r="D21" s="2">
        <v>2.1</v>
      </c>
      <c r="E21" s="2">
        <v>3.7</v>
      </c>
      <c r="F21" s="2">
        <v>6.2</v>
      </c>
      <c r="G21" s="70">
        <v>8.4</v>
      </c>
      <c r="H21" s="69">
        <v>11.1</v>
      </c>
      <c r="I21" s="2">
        <v>17.600000000000001</v>
      </c>
      <c r="J21" s="70">
        <v>11.2</v>
      </c>
      <c r="K21" s="69">
        <v>11.5</v>
      </c>
      <c r="L21" s="2">
        <v>26.9</v>
      </c>
      <c r="M21" s="47">
        <v>100</v>
      </c>
      <c r="HM21" s="127"/>
      <c r="HN21" s="127"/>
      <c r="HO21" s="127"/>
      <c r="HP21" s="127"/>
      <c r="HQ21" s="127"/>
      <c r="HR21" s="127"/>
      <c r="HS21" s="127"/>
      <c r="HT21" s="127"/>
    </row>
    <row r="24" spans="1:230" ht="15.75" customHeight="1" thickBot="1">
      <c r="B24" s="3" t="s">
        <v>95</v>
      </c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</row>
    <row r="25" spans="1:230" ht="15.75" customHeight="1">
      <c r="A25" s="234" t="s">
        <v>143</v>
      </c>
      <c r="B25" s="235"/>
      <c r="C25" s="229" t="s">
        <v>96</v>
      </c>
      <c r="D25" s="100" t="s">
        <v>125</v>
      </c>
      <c r="E25" s="100" t="s">
        <v>125</v>
      </c>
      <c r="F25" s="100" t="s">
        <v>114</v>
      </c>
      <c r="G25" s="97" t="s">
        <v>115</v>
      </c>
      <c r="H25" s="101" t="s">
        <v>116</v>
      </c>
      <c r="I25" s="83"/>
      <c r="HM25" s="127"/>
      <c r="HN25" s="127"/>
      <c r="HO25" s="127"/>
      <c r="HP25" s="127"/>
    </row>
    <row r="26" spans="1:230" ht="15.75" customHeight="1">
      <c r="A26" s="188"/>
      <c r="B26" s="236"/>
      <c r="C26" s="230"/>
      <c r="D26" s="35"/>
      <c r="E26" s="116" t="s">
        <v>9</v>
      </c>
      <c r="F26" s="116" t="s">
        <v>9</v>
      </c>
      <c r="G26" s="116" t="s">
        <v>9</v>
      </c>
      <c r="H26" s="34"/>
      <c r="I26" s="84" t="s">
        <v>8</v>
      </c>
      <c r="HM26" s="127"/>
      <c r="HN26" s="127"/>
      <c r="HO26" s="127"/>
      <c r="HP26" s="127"/>
    </row>
    <row r="27" spans="1:230" ht="15.75" customHeight="1">
      <c r="A27" s="188"/>
      <c r="B27" s="236"/>
      <c r="C27" s="231"/>
      <c r="D27" s="116" t="s">
        <v>37</v>
      </c>
      <c r="E27" s="85" t="s">
        <v>114</v>
      </c>
      <c r="F27" s="85" t="s">
        <v>115</v>
      </c>
      <c r="G27" s="85" t="s">
        <v>116</v>
      </c>
      <c r="H27" s="31" t="s">
        <v>97</v>
      </c>
      <c r="I27" s="86"/>
      <c r="HM27" s="127"/>
      <c r="HN27" s="127"/>
      <c r="HO27" s="127"/>
      <c r="HP27" s="127"/>
    </row>
    <row r="28" spans="1:230" ht="15.75" customHeight="1">
      <c r="A28" s="188" t="s">
        <v>17</v>
      </c>
      <c r="B28" s="236"/>
      <c r="C28" s="1">
        <v>642</v>
      </c>
      <c r="D28" s="1">
        <v>149</v>
      </c>
      <c r="E28" s="1">
        <v>238</v>
      </c>
      <c r="F28" s="1">
        <v>196</v>
      </c>
      <c r="G28" s="38">
        <v>172</v>
      </c>
      <c r="H28" s="38">
        <v>108</v>
      </c>
      <c r="I28" s="88">
        <v>1505</v>
      </c>
      <c r="HM28" s="127"/>
      <c r="HN28" s="127"/>
      <c r="HO28" s="127"/>
      <c r="HP28" s="127"/>
    </row>
    <row r="29" spans="1:230" ht="15.75" customHeight="1">
      <c r="A29" s="188" t="s">
        <v>18</v>
      </c>
      <c r="B29" s="236"/>
      <c r="C29" s="1">
        <v>176</v>
      </c>
      <c r="D29" s="1">
        <v>6</v>
      </c>
      <c r="E29" s="1">
        <v>17</v>
      </c>
      <c r="F29" s="1">
        <v>17</v>
      </c>
      <c r="G29" s="38">
        <v>6</v>
      </c>
      <c r="H29" s="38">
        <v>14</v>
      </c>
      <c r="I29" s="88">
        <v>236</v>
      </c>
      <c r="HM29" s="127"/>
      <c r="HN29" s="127"/>
      <c r="HO29" s="127"/>
      <c r="HP29" s="127"/>
    </row>
    <row r="30" spans="1:230" ht="15.75" customHeight="1">
      <c r="A30" s="188" t="s">
        <v>8</v>
      </c>
      <c r="B30" s="236"/>
      <c r="C30" s="1">
        <v>818</v>
      </c>
      <c r="D30" s="1">
        <v>155</v>
      </c>
      <c r="E30" s="1">
        <v>255</v>
      </c>
      <c r="F30" s="1">
        <v>213</v>
      </c>
      <c r="G30" s="38">
        <v>178</v>
      </c>
      <c r="H30" s="38">
        <v>122</v>
      </c>
      <c r="I30" s="88">
        <v>1741</v>
      </c>
      <c r="HM30" s="127"/>
      <c r="HN30" s="127"/>
      <c r="HO30" s="127"/>
      <c r="HP30" s="127"/>
    </row>
    <row r="31" spans="1:230" ht="15.75" customHeight="1" thickBot="1">
      <c r="A31" s="190" t="s">
        <v>19</v>
      </c>
      <c r="B31" s="237"/>
      <c r="C31" s="2">
        <v>47</v>
      </c>
      <c r="D31" s="2">
        <v>8.9</v>
      </c>
      <c r="E31" s="2">
        <v>14.6</v>
      </c>
      <c r="F31" s="2">
        <v>12.2</v>
      </c>
      <c r="G31" s="70">
        <v>10.199999999999999</v>
      </c>
      <c r="H31" s="70">
        <v>7</v>
      </c>
      <c r="I31" s="89">
        <v>100</v>
      </c>
      <c r="HM31" s="127"/>
      <c r="HN31" s="127"/>
      <c r="HO31" s="127"/>
      <c r="HP31" s="127"/>
    </row>
    <row r="32" spans="1:230" s="155" customFormat="1" ht="15.75" customHeight="1">
      <c r="A32" s="74"/>
      <c r="B32" s="79"/>
      <c r="C32" s="80"/>
      <c r="D32" s="80"/>
      <c r="E32" s="80"/>
      <c r="F32" s="80"/>
      <c r="G32" s="80"/>
      <c r="H32" s="80"/>
      <c r="I32" s="73"/>
      <c r="J32" s="73"/>
      <c r="K32" s="73"/>
      <c r="L32" s="73"/>
      <c r="M32" s="73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</row>
    <row r="33" spans="1:223" s="155" customFormat="1" ht="15.75" customHeight="1">
      <c r="A33" s="74"/>
      <c r="B33" s="79"/>
      <c r="C33" s="80"/>
      <c r="D33" s="80"/>
      <c r="E33" s="80"/>
      <c r="F33" s="80"/>
      <c r="G33" s="80"/>
      <c r="H33" s="80"/>
      <c r="I33" s="73"/>
      <c r="J33" s="73"/>
      <c r="K33" s="73"/>
      <c r="L33" s="73"/>
      <c r="M33" s="73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</row>
    <row r="34" spans="1:223" s="156" customFormat="1" ht="16.5" customHeight="1">
      <c r="A34" s="4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173"/>
    </row>
  </sheetData>
  <mergeCells count="58">
    <mergeCell ref="C25:C27"/>
    <mergeCell ref="A28:B28"/>
    <mergeCell ref="A29:B29"/>
    <mergeCell ref="A30:B30"/>
    <mergeCell ref="A31:B31"/>
    <mergeCell ref="A25:B27"/>
    <mergeCell ref="A15:B17"/>
    <mergeCell ref="A18:B18"/>
    <mergeCell ref="A19:B19"/>
    <mergeCell ref="A20:B20"/>
    <mergeCell ref="A21:B21"/>
    <mergeCell ref="K10:L10"/>
    <mergeCell ref="C11:D11"/>
    <mergeCell ref="E11:F11"/>
    <mergeCell ref="G11:H11"/>
    <mergeCell ref="I11:J11"/>
    <mergeCell ref="K11:L11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A8:B8"/>
    <mergeCell ref="C8:D8"/>
    <mergeCell ref="E8:F8"/>
    <mergeCell ref="G8:H8"/>
    <mergeCell ref="I8:J8"/>
    <mergeCell ref="K8:L8"/>
    <mergeCell ref="K6:L6"/>
    <mergeCell ref="C7:D7"/>
    <mergeCell ref="E7:F7"/>
    <mergeCell ref="G7:H7"/>
    <mergeCell ref="I7:J7"/>
    <mergeCell ref="K7:L7"/>
    <mergeCell ref="A3:B5"/>
    <mergeCell ref="C3:D3"/>
    <mergeCell ref="E3:F3"/>
    <mergeCell ref="G3:H3"/>
    <mergeCell ref="I3:J3"/>
    <mergeCell ref="A6:B6"/>
    <mergeCell ref="C6:D6"/>
    <mergeCell ref="E6:F6"/>
    <mergeCell ref="G6:H6"/>
    <mergeCell ref="I6:J6"/>
    <mergeCell ref="K3:L5"/>
    <mergeCell ref="C4:D4"/>
    <mergeCell ref="E4:F4"/>
    <mergeCell ref="G4:H4"/>
    <mergeCell ref="I4:J4"/>
    <mergeCell ref="C5:D5"/>
    <mergeCell ref="E5:F5"/>
    <mergeCell ref="G5:H5"/>
    <mergeCell ref="I5:J5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I37"/>
  <sheetViews>
    <sheetView showGridLines="0" zoomScale="87" zoomScaleNormal="87" zoomScaleSheetLayoutView="70" workbookViewId="0"/>
  </sheetViews>
  <sheetFormatPr defaultColWidth="12.19921875" defaultRowHeight="15.75" customHeight="1"/>
  <cols>
    <col min="1" max="1" width="12.59765625" style="4" customWidth="1"/>
    <col min="2" max="2" width="10.59765625" style="4" customWidth="1"/>
    <col min="3" max="14" width="9.09765625" style="4" customWidth="1"/>
    <col min="15" max="217" width="12.19921875" style="127"/>
    <col min="218" max="16384" width="12.19921875" style="153"/>
  </cols>
  <sheetData>
    <row r="1" spans="1:217" s="130" customFormat="1" ht="15.9" customHeight="1">
      <c r="A1" s="48" t="s">
        <v>178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</row>
    <row r="3" spans="1:217" ht="15.75" customHeight="1" thickBot="1">
      <c r="A3" s="3" t="s">
        <v>98</v>
      </c>
      <c r="B3" s="57"/>
    </row>
    <row r="4" spans="1:217" ht="15.75" customHeight="1">
      <c r="A4" s="174" t="s">
        <v>143</v>
      </c>
      <c r="B4" s="20" t="s">
        <v>126</v>
      </c>
      <c r="C4" s="20" t="s">
        <v>126</v>
      </c>
      <c r="D4" s="20" t="s">
        <v>127</v>
      </c>
      <c r="E4" s="20" t="s">
        <v>128</v>
      </c>
      <c r="F4" s="20" t="s">
        <v>117</v>
      </c>
      <c r="G4" s="20" t="s">
        <v>118</v>
      </c>
      <c r="H4" s="20" t="s">
        <v>129</v>
      </c>
      <c r="I4" s="20" t="s">
        <v>119</v>
      </c>
      <c r="J4" s="20" t="s">
        <v>188</v>
      </c>
      <c r="K4" s="20" t="s">
        <v>189</v>
      </c>
      <c r="L4" s="20" t="s">
        <v>190</v>
      </c>
      <c r="M4" s="7"/>
      <c r="HI4" s="153"/>
    </row>
    <row r="5" spans="1:217" ht="15.75" customHeight="1">
      <c r="A5" s="175"/>
      <c r="B5" s="21"/>
      <c r="C5" s="22" t="s">
        <v>9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1"/>
      <c r="M5" s="10" t="s">
        <v>8</v>
      </c>
      <c r="HI5" s="153"/>
    </row>
    <row r="6" spans="1:217" ht="15.75" customHeight="1">
      <c r="A6" s="176"/>
      <c r="B6" s="22" t="s">
        <v>59</v>
      </c>
      <c r="C6" s="22" t="s">
        <v>191</v>
      </c>
      <c r="D6" s="22" t="s">
        <v>192</v>
      </c>
      <c r="E6" s="22" t="s">
        <v>193</v>
      </c>
      <c r="F6" s="22" t="s">
        <v>194</v>
      </c>
      <c r="G6" s="22" t="s">
        <v>195</v>
      </c>
      <c r="H6" s="22" t="s">
        <v>196</v>
      </c>
      <c r="I6" s="22" t="s">
        <v>188</v>
      </c>
      <c r="J6" s="22" t="s">
        <v>189</v>
      </c>
      <c r="K6" s="22" t="s">
        <v>190</v>
      </c>
      <c r="L6" s="22" t="s">
        <v>70</v>
      </c>
      <c r="M6" s="13"/>
      <c r="HI6" s="153"/>
    </row>
    <row r="7" spans="1:217" ht="15.75" customHeight="1">
      <c r="A7" s="115" t="s">
        <v>17</v>
      </c>
      <c r="B7" s="1">
        <v>2</v>
      </c>
      <c r="C7" s="51">
        <v>11</v>
      </c>
      <c r="D7" s="51">
        <v>32</v>
      </c>
      <c r="E7" s="51">
        <v>79</v>
      </c>
      <c r="F7" s="1">
        <v>160</v>
      </c>
      <c r="G7" s="1">
        <v>292</v>
      </c>
      <c r="H7" s="51">
        <v>357</v>
      </c>
      <c r="I7" s="51">
        <v>267</v>
      </c>
      <c r="J7" s="51">
        <v>145</v>
      </c>
      <c r="K7" s="51">
        <v>74</v>
      </c>
      <c r="L7" s="1">
        <v>86</v>
      </c>
      <c r="M7" s="17">
        <v>1505</v>
      </c>
      <c r="HI7" s="153"/>
    </row>
    <row r="8" spans="1:217" ht="15.75" customHeight="1">
      <c r="A8" s="115" t="s">
        <v>18</v>
      </c>
      <c r="B8" s="1">
        <v>1</v>
      </c>
      <c r="C8" s="51">
        <v>1</v>
      </c>
      <c r="D8" s="51">
        <v>1</v>
      </c>
      <c r="E8" s="51">
        <v>1</v>
      </c>
      <c r="F8" s="1">
        <v>12</v>
      </c>
      <c r="G8" s="1">
        <v>21</v>
      </c>
      <c r="H8" s="51">
        <v>57</v>
      </c>
      <c r="I8" s="51">
        <v>56</v>
      </c>
      <c r="J8" s="51">
        <v>32</v>
      </c>
      <c r="K8" s="51">
        <v>38</v>
      </c>
      <c r="L8" s="1">
        <v>16</v>
      </c>
      <c r="M8" s="17">
        <v>236</v>
      </c>
      <c r="HI8" s="153"/>
    </row>
    <row r="9" spans="1:217" ht="15.75" customHeight="1">
      <c r="A9" s="115" t="s">
        <v>8</v>
      </c>
      <c r="B9" s="1">
        <v>3</v>
      </c>
      <c r="C9" s="1">
        <v>12</v>
      </c>
      <c r="D9" s="1">
        <v>33</v>
      </c>
      <c r="E9" s="1">
        <v>80</v>
      </c>
      <c r="F9" s="1">
        <v>172</v>
      </c>
      <c r="G9" s="1">
        <v>313</v>
      </c>
      <c r="H9" s="1">
        <v>414</v>
      </c>
      <c r="I9" s="1">
        <v>323</v>
      </c>
      <c r="J9" s="1">
        <v>177</v>
      </c>
      <c r="K9" s="1">
        <v>112</v>
      </c>
      <c r="L9" s="1">
        <v>102</v>
      </c>
      <c r="M9" s="17">
        <v>1741</v>
      </c>
      <c r="HI9" s="153"/>
    </row>
    <row r="10" spans="1:217" ht="15.75" customHeight="1" thickBot="1">
      <c r="A10" s="118" t="s">
        <v>19</v>
      </c>
      <c r="B10" s="2">
        <v>0.2</v>
      </c>
      <c r="C10" s="2">
        <v>0.7</v>
      </c>
      <c r="D10" s="2">
        <v>1.9</v>
      </c>
      <c r="E10" s="2">
        <v>4.5999999999999996</v>
      </c>
      <c r="F10" s="2">
        <v>9.9</v>
      </c>
      <c r="G10" s="2">
        <v>18</v>
      </c>
      <c r="H10" s="2">
        <v>23.8</v>
      </c>
      <c r="I10" s="2">
        <v>18.600000000000001</v>
      </c>
      <c r="J10" s="2">
        <v>10.199999999999999</v>
      </c>
      <c r="K10" s="2">
        <v>6.4</v>
      </c>
      <c r="L10" s="2">
        <v>5.9</v>
      </c>
      <c r="M10" s="102">
        <v>100</v>
      </c>
      <c r="HI10" s="153"/>
    </row>
    <row r="11" spans="1:217" ht="21" customHeight="1"/>
    <row r="12" spans="1:217" s="156" customFormat="1" ht="16.5" customHeight="1" thickBot="1">
      <c r="A12" s="3" t="s">
        <v>88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17" s="156" customFormat="1" ht="16.5" customHeight="1">
      <c r="A13" s="5"/>
      <c r="B13" s="6" t="s">
        <v>166</v>
      </c>
      <c r="C13" s="20" t="s">
        <v>197</v>
      </c>
      <c r="D13" s="20" t="s">
        <v>197</v>
      </c>
      <c r="E13" s="20" t="s">
        <v>198</v>
      </c>
      <c r="F13" s="20" t="s">
        <v>191</v>
      </c>
      <c r="G13" s="20" t="s">
        <v>192</v>
      </c>
      <c r="H13" s="20" t="s">
        <v>193</v>
      </c>
      <c r="I13" s="20" t="s">
        <v>194</v>
      </c>
      <c r="J13" s="20" t="s">
        <v>195</v>
      </c>
      <c r="K13" s="20" t="s">
        <v>196</v>
      </c>
      <c r="L13" s="20" t="s">
        <v>188</v>
      </c>
      <c r="M13" s="20" t="s">
        <v>189</v>
      </c>
      <c r="N13" s="7"/>
    </row>
    <row r="14" spans="1:217" s="156" customFormat="1" ht="16.5" customHeight="1">
      <c r="A14" s="114" t="s">
        <v>161</v>
      </c>
      <c r="B14" s="8" t="s">
        <v>167</v>
      </c>
      <c r="C14" s="21"/>
      <c r="D14" s="22" t="s">
        <v>9</v>
      </c>
      <c r="E14" s="22" t="s">
        <v>9</v>
      </c>
      <c r="F14" s="22" t="s">
        <v>9</v>
      </c>
      <c r="G14" s="22" t="s">
        <v>9</v>
      </c>
      <c r="H14" s="22" t="s">
        <v>9</v>
      </c>
      <c r="I14" s="22" t="s">
        <v>9</v>
      </c>
      <c r="J14" s="22" t="s">
        <v>9</v>
      </c>
      <c r="K14" s="22" t="s">
        <v>9</v>
      </c>
      <c r="L14" s="22" t="s">
        <v>9</v>
      </c>
      <c r="M14" s="21"/>
      <c r="N14" s="10" t="s">
        <v>8</v>
      </c>
    </row>
    <row r="15" spans="1:217" s="156" customFormat="1" ht="16.5" customHeight="1">
      <c r="A15" s="11"/>
      <c r="B15" s="12" t="s">
        <v>165</v>
      </c>
      <c r="C15" s="22" t="s">
        <v>59</v>
      </c>
      <c r="D15" s="22" t="s">
        <v>198</v>
      </c>
      <c r="E15" s="22" t="s">
        <v>191</v>
      </c>
      <c r="F15" s="22" t="s">
        <v>192</v>
      </c>
      <c r="G15" s="22" t="s">
        <v>193</v>
      </c>
      <c r="H15" s="22" t="s">
        <v>194</v>
      </c>
      <c r="I15" s="22" t="s">
        <v>195</v>
      </c>
      <c r="J15" s="22" t="s">
        <v>196</v>
      </c>
      <c r="K15" s="22" t="s">
        <v>188</v>
      </c>
      <c r="L15" s="22" t="s">
        <v>189</v>
      </c>
      <c r="M15" s="22" t="s">
        <v>70</v>
      </c>
      <c r="N15" s="13"/>
    </row>
    <row r="16" spans="1:217" s="156" customFormat="1" ht="16.5" customHeight="1">
      <c r="A16" s="14" t="s">
        <v>17</v>
      </c>
      <c r="B16" s="90">
        <v>169</v>
      </c>
      <c r="C16" s="1">
        <v>0</v>
      </c>
      <c r="D16" s="51">
        <v>1</v>
      </c>
      <c r="E16" s="51">
        <v>12</v>
      </c>
      <c r="F16" s="51">
        <v>40</v>
      </c>
      <c r="G16" s="1">
        <v>88</v>
      </c>
      <c r="H16" s="1">
        <v>198</v>
      </c>
      <c r="I16" s="51">
        <v>370</v>
      </c>
      <c r="J16" s="51">
        <v>285</v>
      </c>
      <c r="K16" s="51">
        <v>186</v>
      </c>
      <c r="L16" s="51">
        <v>100</v>
      </c>
      <c r="M16" s="1">
        <v>56</v>
      </c>
      <c r="N16" s="17">
        <v>1505</v>
      </c>
    </row>
    <row r="17" spans="1:14" s="156" customFormat="1" ht="16.5" customHeight="1">
      <c r="A17" s="14" t="s">
        <v>18</v>
      </c>
      <c r="B17" s="90">
        <v>41</v>
      </c>
      <c r="C17" s="1">
        <v>1</v>
      </c>
      <c r="D17" s="51">
        <v>0</v>
      </c>
      <c r="E17" s="51">
        <v>0</v>
      </c>
      <c r="F17" s="51">
        <v>1</v>
      </c>
      <c r="G17" s="1">
        <v>8</v>
      </c>
      <c r="H17" s="1">
        <v>27</v>
      </c>
      <c r="I17" s="51">
        <v>56</v>
      </c>
      <c r="J17" s="51">
        <v>40</v>
      </c>
      <c r="K17" s="51">
        <v>35</v>
      </c>
      <c r="L17" s="51">
        <v>16</v>
      </c>
      <c r="M17" s="1">
        <v>11</v>
      </c>
      <c r="N17" s="17">
        <v>236</v>
      </c>
    </row>
    <row r="18" spans="1:14" s="156" customFormat="1" ht="16.5" customHeight="1">
      <c r="A18" s="14" t="s">
        <v>8</v>
      </c>
      <c r="B18" s="1">
        <v>210</v>
      </c>
      <c r="C18" s="1">
        <v>1</v>
      </c>
      <c r="D18" s="1">
        <v>1</v>
      </c>
      <c r="E18" s="1">
        <v>12</v>
      </c>
      <c r="F18" s="1">
        <v>41</v>
      </c>
      <c r="G18" s="1">
        <v>96</v>
      </c>
      <c r="H18" s="1">
        <v>225</v>
      </c>
      <c r="I18" s="1">
        <v>426</v>
      </c>
      <c r="J18" s="1">
        <v>325</v>
      </c>
      <c r="K18" s="1">
        <v>221</v>
      </c>
      <c r="L18" s="1">
        <v>116</v>
      </c>
      <c r="M18" s="1">
        <v>67</v>
      </c>
      <c r="N18" s="17">
        <v>1741</v>
      </c>
    </row>
    <row r="19" spans="1:14" s="156" customFormat="1" ht="16.5" customHeight="1" thickBot="1">
      <c r="A19" s="118" t="s">
        <v>19</v>
      </c>
      <c r="B19" s="2">
        <v>12.1</v>
      </c>
      <c r="C19" s="2">
        <v>0.1</v>
      </c>
      <c r="D19" s="2">
        <v>0.1</v>
      </c>
      <c r="E19" s="2">
        <v>0.7</v>
      </c>
      <c r="F19" s="2">
        <v>2.4</v>
      </c>
      <c r="G19" s="2">
        <v>5.5</v>
      </c>
      <c r="H19" s="2">
        <v>12.9</v>
      </c>
      <c r="I19" s="2">
        <v>24.5</v>
      </c>
      <c r="J19" s="2">
        <v>18.7</v>
      </c>
      <c r="K19" s="2">
        <v>12.7</v>
      </c>
      <c r="L19" s="2">
        <v>6.7</v>
      </c>
      <c r="M19" s="2">
        <v>3.8</v>
      </c>
      <c r="N19" s="19">
        <v>100</v>
      </c>
    </row>
    <row r="20" spans="1:14" ht="21" customHeight="1"/>
    <row r="21" spans="1:14" s="156" customFormat="1" ht="16.5" customHeight="1" thickBot="1">
      <c r="A21" s="3" t="s">
        <v>85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156" customFormat="1" ht="16.5" customHeight="1">
      <c r="A22" s="5"/>
      <c r="B22" s="6" t="s">
        <v>166</v>
      </c>
      <c r="C22" s="20" t="s">
        <v>197</v>
      </c>
      <c r="D22" s="20" t="s">
        <v>197</v>
      </c>
      <c r="E22" s="20" t="s">
        <v>198</v>
      </c>
      <c r="F22" s="20" t="s">
        <v>191</v>
      </c>
      <c r="G22" s="20" t="s">
        <v>192</v>
      </c>
      <c r="H22" s="20" t="s">
        <v>193</v>
      </c>
      <c r="I22" s="20" t="s">
        <v>194</v>
      </c>
      <c r="J22" s="20" t="s">
        <v>195</v>
      </c>
      <c r="K22" s="20" t="s">
        <v>196</v>
      </c>
      <c r="L22" s="20" t="s">
        <v>188</v>
      </c>
      <c r="M22" s="20" t="s">
        <v>189</v>
      </c>
      <c r="N22" s="7"/>
    </row>
    <row r="23" spans="1:14" s="156" customFormat="1" ht="16.5" customHeight="1">
      <c r="A23" s="114" t="s">
        <v>161</v>
      </c>
      <c r="B23" s="8" t="s">
        <v>167</v>
      </c>
      <c r="C23" s="21"/>
      <c r="D23" s="22" t="s">
        <v>9</v>
      </c>
      <c r="E23" s="22" t="s">
        <v>9</v>
      </c>
      <c r="F23" s="22" t="s">
        <v>9</v>
      </c>
      <c r="G23" s="22" t="s">
        <v>9</v>
      </c>
      <c r="H23" s="22" t="s">
        <v>9</v>
      </c>
      <c r="I23" s="22" t="s">
        <v>9</v>
      </c>
      <c r="J23" s="22" t="s">
        <v>9</v>
      </c>
      <c r="K23" s="22" t="s">
        <v>9</v>
      </c>
      <c r="L23" s="22" t="s">
        <v>9</v>
      </c>
      <c r="M23" s="21"/>
      <c r="N23" s="10" t="s">
        <v>8</v>
      </c>
    </row>
    <row r="24" spans="1:14" s="156" customFormat="1" ht="16.5" customHeight="1">
      <c r="A24" s="11"/>
      <c r="B24" s="12" t="s">
        <v>165</v>
      </c>
      <c r="C24" s="22" t="s">
        <v>59</v>
      </c>
      <c r="D24" s="22" t="s">
        <v>198</v>
      </c>
      <c r="E24" s="22" t="s">
        <v>191</v>
      </c>
      <c r="F24" s="22" t="s">
        <v>192</v>
      </c>
      <c r="G24" s="22" t="s">
        <v>193</v>
      </c>
      <c r="H24" s="22" t="s">
        <v>194</v>
      </c>
      <c r="I24" s="22" t="s">
        <v>195</v>
      </c>
      <c r="J24" s="22" t="s">
        <v>196</v>
      </c>
      <c r="K24" s="22" t="s">
        <v>188</v>
      </c>
      <c r="L24" s="22" t="s">
        <v>189</v>
      </c>
      <c r="M24" s="22" t="s">
        <v>70</v>
      </c>
      <c r="N24" s="13"/>
    </row>
    <row r="25" spans="1:14" s="156" customFormat="1" ht="16.5" customHeight="1">
      <c r="A25" s="14" t="s">
        <v>17</v>
      </c>
      <c r="B25" s="15">
        <v>169</v>
      </c>
      <c r="C25" s="1">
        <v>1</v>
      </c>
      <c r="D25" s="16">
        <v>52</v>
      </c>
      <c r="E25" s="16">
        <v>286</v>
      </c>
      <c r="F25" s="16">
        <v>655</v>
      </c>
      <c r="G25" s="1">
        <v>286</v>
      </c>
      <c r="H25" s="1">
        <v>43</v>
      </c>
      <c r="I25" s="16">
        <v>7</v>
      </c>
      <c r="J25" s="16">
        <v>5</v>
      </c>
      <c r="K25" s="16">
        <v>1</v>
      </c>
      <c r="L25" s="16">
        <v>0</v>
      </c>
      <c r="M25" s="1">
        <v>0</v>
      </c>
      <c r="N25" s="17">
        <v>1505</v>
      </c>
    </row>
    <row r="26" spans="1:14" s="156" customFormat="1" ht="16.5" customHeight="1">
      <c r="A26" s="14" t="s">
        <v>18</v>
      </c>
      <c r="B26" s="15">
        <v>41</v>
      </c>
      <c r="C26" s="1">
        <v>1</v>
      </c>
      <c r="D26" s="16">
        <v>1</v>
      </c>
      <c r="E26" s="16">
        <v>35</v>
      </c>
      <c r="F26" s="16">
        <v>96</v>
      </c>
      <c r="G26" s="1">
        <v>51</v>
      </c>
      <c r="H26" s="1">
        <v>9</v>
      </c>
      <c r="I26" s="16">
        <v>0</v>
      </c>
      <c r="J26" s="16">
        <v>0</v>
      </c>
      <c r="K26" s="16">
        <v>1</v>
      </c>
      <c r="L26" s="16">
        <v>1</v>
      </c>
      <c r="M26" s="1">
        <v>0</v>
      </c>
      <c r="N26" s="17">
        <v>236</v>
      </c>
    </row>
    <row r="27" spans="1:14" s="156" customFormat="1" ht="16.5" customHeight="1">
      <c r="A27" s="14" t="s">
        <v>8</v>
      </c>
      <c r="B27" s="1">
        <v>210</v>
      </c>
      <c r="C27" s="1">
        <v>2</v>
      </c>
      <c r="D27" s="1">
        <v>53</v>
      </c>
      <c r="E27" s="1">
        <v>321</v>
      </c>
      <c r="F27" s="1">
        <v>751</v>
      </c>
      <c r="G27" s="1">
        <v>337</v>
      </c>
      <c r="H27" s="1">
        <v>52</v>
      </c>
      <c r="I27" s="1">
        <v>7</v>
      </c>
      <c r="J27" s="1">
        <v>5</v>
      </c>
      <c r="K27" s="1">
        <v>2</v>
      </c>
      <c r="L27" s="1">
        <v>1</v>
      </c>
      <c r="M27" s="1">
        <v>0</v>
      </c>
      <c r="N27" s="17">
        <v>1741</v>
      </c>
    </row>
    <row r="28" spans="1:14" s="156" customFormat="1" ht="16.5" customHeight="1" thickBot="1">
      <c r="A28" s="118" t="s">
        <v>19</v>
      </c>
      <c r="B28" s="2">
        <v>12.1</v>
      </c>
      <c r="C28" s="2">
        <v>0.1</v>
      </c>
      <c r="D28" s="2">
        <v>3</v>
      </c>
      <c r="E28" s="2">
        <v>18.399999999999999</v>
      </c>
      <c r="F28" s="2">
        <v>43.1</v>
      </c>
      <c r="G28" s="2">
        <v>19.399999999999999</v>
      </c>
      <c r="H28" s="2">
        <v>3</v>
      </c>
      <c r="I28" s="2">
        <v>0.4</v>
      </c>
      <c r="J28" s="2">
        <v>0.3</v>
      </c>
      <c r="K28" s="2">
        <v>0.1</v>
      </c>
      <c r="L28" s="2">
        <v>0.1</v>
      </c>
      <c r="M28" s="2">
        <v>0</v>
      </c>
      <c r="N28" s="19">
        <v>100</v>
      </c>
    </row>
    <row r="29" spans="1:14" ht="21" customHeight="1"/>
    <row r="30" spans="1:14" ht="15.75" customHeight="1" thickBot="1">
      <c r="A30" s="3" t="s">
        <v>89</v>
      </c>
    </row>
    <row r="31" spans="1:14" ht="15.75" customHeight="1">
      <c r="A31" s="5"/>
      <c r="B31" s="6" t="s">
        <v>166</v>
      </c>
      <c r="C31" s="20" t="s">
        <v>197</v>
      </c>
      <c r="D31" s="20" t="s">
        <v>197</v>
      </c>
      <c r="E31" s="20" t="s">
        <v>198</v>
      </c>
      <c r="F31" s="20" t="s">
        <v>191</v>
      </c>
      <c r="G31" s="20" t="s">
        <v>192</v>
      </c>
      <c r="H31" s="20" t="s">
        <v>193</v>
      </c>
      <c r="I31" s="20" t="s">
        <v>194</v>
      </c>
      <c r="J31" s="20" t="s">
        <v>195</v>
      </c>
      <c r="K31" s="20" t="s">
        <v>196</v>
      </c>
      <c r="L31" s="20" t="s">
        <v>188</v>
      </c>
      <c r="M31" s="20" t="s">
        <v>189</v>
      </c>
      <c r="N31" s="7"/>
    </row>
    <row r="32" spans="1:14" ht="15.75" customHeight="1">
      <c r="A32" s="114" t="s">
        <v>161</v>
      </c>
      <c r="B32" s="8" t="s">
        <v>167</v>
      </c>
      <c r="C32" s="21"/>
      <c r="D32" s="22" t="s">
        <v>9</v>
      </c>
      <c r="E32" s="22" t="s">
        <v>9</v>
      </c>
      <c r="F32" s="22" t="s">
        <v>9</v>
      </c>
      <c r="G32" s="22" t="s">
        <v>9</v>
      </c>
      <c r="H32" s="22" t="s">
        <v>9</v>
      </c>
      <c r="I32" s="22" t="s">
        <v>9</v>
      </c>
      <c r="J32" s="22" t="s">
        <v>9</v>
      </c>
      <c r="K32" s="22" t="s">
        <v>9</v>
      </c>
      <c r="L32" s="22" t="s">
        <v>9</v>
      </c>
      <c r="M32" s="21"/>
      <c r="N32" s="10" t="s">
        <v>8</v>
      </c>
    </row>
    <row r="33" spans="1:14" ht="15.75" customHeight="1">
      <c r="A33" s="11"/>
      <c r="B33" s="12" t="s">
        <v>165</v>
      </c>
      <c r="C33" s="22" t="s">
        <v>59</v>
      </c>
      <c r="D33" s="22" t="s">
        <v>198</v>
      </c>
      <c r="E33" s="22" t="s">
        <v>191</v>
      </c>
      <c r="F33" s="22" t="s">
        <v>192</v>
      </c>
      <c r="G33" s="22" t="s">
        <v>193</v>
      </c>
      <c r="H33" s="22" t="s">
        <v>194</v>
      </c>
      <c r="I33" s="22" t="s">
        <v>195</v>
      </c>
      <c r="J33" s="22" t="s">
        <v>196</v>
      </c>
      <c r="K33" s="22" t="s">
        <v>188</v>
      </c>
      <c r="L33" s="22" t="s">
        <v>189</v>
      </c>
      <c r="M33" s="22" t="s">
        <v>70</v>
      </c>
      <c r="N33" s="13"/>
    </row>
    <row r="34" spans="1:14" ht="15.75" customHeight="1">
      <c r="A34" s="14" t="s">
        <v>17</v>
      </c>
      <c r="B34" s="15">
        <v>169</v>
      </c>
      <c r="C34" s="1">
        <v>0</v>
      </c>
      <c r="D34" s="16">
        <v>11</v>
      </c>
      <c r="E34" s="16">
        <v>42</v>
      </c>
      <c r="F34" s="16">
        <v>185</v>
      </c>
      <c r="G34" s="1">
        <v>418</v>
      </c>
      <c r="H34" s="1">
        <v>338</v>
      </c>
      <c r="I34" s="16">
        <v>255</v>
      </c>
      <c r="J34" s="16">
        <v>61</v>
      </c>
      <c r="K34" s="16">
        <v>13</v>
      </c>
      <c r="L34" s="16">
        <v>6</v>
      </c>
      <c r="M34" s="1">
        <v>7</v>
      </c>
      <c r="N34" s="17">
        <v>1505</v>
      </c>
    </row>
    <row r="35" spans="1:14" ht="15.75" customHeight="1">
      <c r="A35" s="14" t="s">
        <v>18</v>
      </c>
      <c r="B35" s="15">
        <v>41</v>
      </c>
      <c r="C35" s="1">
        <v>1</v>
      </c>
      <c r="D35" s="16">
        <v>0</v>
      </c>
      <c r="E35" s="16">
        <v>1</v>
      </c>
      <c r="F35" s="16">
        <v>16</v>
      </c>
      <c r="G35" s="1">
        <v>55</v>
      </c>
      <c r="H35" s="1">
        <v>60</v>
      </c>
      <c r="I35" s="16">
        <v>43</v>
      </c>
      <c r="J35" s="16">
        <v>15</v>
      </c>
      <c r="K35" s="16">
        <v>2</v>
      </c>
      <c r="L35" s="16">
        <v>0</v>
      </c>
      <c r="M35" s="1">
        <v>2</v>
      </c>
      <c r="N35" s="17">
        <v>236</v>
      </c>
    </row>
    <row r="36" spans="1:14" ht="15.75" customHeight="1">
      <c r="A36" s="14" t="s">
        <v>8</v>
      </c>
      <c r="B36" s="1">
        <v>210</v>
      </c>
      <c r="C36" s="1">
        <v>1</v>
      </c>
      <c r="D36" s="1">
        <v>11</v>
      </c>
      <c r="E36" s="1">
        <v>43</v>
      </c>
      <c r="F36" s="1">
        <v>201</v>
      </c>
      <c r="G36" s="1">
        <v>473</v>
      </c>
      <c r="H36" s="1">
        <v>398</v>
      </c>
      <c r="I36" s="1">
        <v>298</v>
      </c>
      <c r="J36" s="1">
        <v>76</v>
      </c>
      <c r="K36" s="1">
        <v>15</v>
      </c>
      <c r="L36" s="1">
        <v>6</v>
      </c>
      <c r="M36" s="1">
        <v>9</v>
      </c>
      <c r="N36" s="17">
        <v>1741</v>
      </c>
    </row>
    <row r="37" spans="1:14" ht="15.75" customHeight="1" thickBot="1">
      <c r="A37" s="118" t="s">
        <v>19</v>
      </c>
      <c r="B37" s="2">
        <v>12.1</v>
      </c>
      <c r="C37" s="2">
        <v>0.1</v>
      </c>
      <c r="D37" s="2">
        <v>0.6</v>
      </c>
      <c r="E37" s="2">
        <v>2.5</v>
      </c>
      <c r="F37" s="2">
        <v>11.5</v>
      </c>
      <c r="G37" s="2">
        <v>27.2</v>
      </c>
      <c r="H37" s="2">
        <v>22.9</v>
      </c>
      <c r="I37" s="2">
        <v>17.100000000000001</v>
      </c>
      <c r="J37" s="2">
        <v>4.4000000000000004</v>
      </c>
      <c r="K37" s="2">
        <v>0.9</v>
      </c>
      <c r="L37" s="2">
        <v>0.3</v>
      </c>
      <c r="M37" s="2">
        <v>0.5</v>
      </c>
      <c r="N37" s="19">
        <v>100</v>
      </c>
    </row>
  </sheetData>
  <mergeCells count="1">
    <mergeCell ref="A4:A6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2:HK33"/>
  <sheetViews>
    <sheetView showGridLines="0" zoomScale="87" zoomScaleNormal="87" zoomScaleSheetLayoutView="70" workbookViewId="0"/>
  </sheetViews>
  <sheetFormatPr defaultColWidth="12.19921875" defaultRowHeight="15.75" customHeight="1"/>
  <cols>
    <col min="1" max="1" width="12.59765625" style="4" customWidth="1"/>
    <col min="2" max="2" width="10.59765625" style="4" customWidth="1"/>
    <col min="3" max="14" width="9.09765625" style="4" customWidth="1"/>
    <col min="15" max="217" width="12.19921875" style="127"/>
    <col min="218" max="16384" width="12.19921875" style="153"/>
  </cols>
  <sheetData>
    <row r="2" spans="1:219" s="130" customFormat="1" ht="15.9" customHeight="1">
      <c r="A2" s="48" t="s">
        <v>74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</row>
    <row r="3" spans="1:219" s="128" customFormat="1" ht="13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</row>
    <row r="4" spans="1:219" s="128" customFormat="1" ht="15.9" customHeight="1" thickBot="1">
      <c r="A4" s="3" t="s">
        <v>199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</row>
    <row r="5" spans="1:219" s="128" customFormat="1" ht="18.899999999999999" customHeight="1" thickTop="1">
      <c r="A5" s="5"/>
      <c r="B5" s="119" t="s">
        <v>200</v>
      </c>
      <c r="C5" s="119" t="str">
        <f>B5</f>
        <v>9万円</v>
      </c>
      <c r="D5" s="119" t="str">
        <f t="shared" ref="D5:I5" si="0">C7</f>
        <v>10万円</v>
      </c>
      <c r="E5" s="119" t="str">
        <f t="shared" si="0"/>
        <v>11万円</v>
      </c>
      <c r="F5" s="119" t="str">
        <f t="shared" si="0"/>
        <v>12万円</v>
      </c>
      <c r="G5" s="119" t="str">
        <f t="shared" si="0"/>
        <v>13万円</v>
      </c>
      <c r="H5" s="119" t="str">
        <f t="shared" si="0"/>
        <v>14万円</v>
      </c>
      <c r="I5" s="120" t="str">
        <f t="shared" si="0"/>
        <v>15万円</v>
      </c>
      <c r="J5" s="49"/>
      <c r="K5" s="83"/>
      <c r="L5" s="4"/>
      <c r="M5" s="4"/>
      <c r="N5" s="4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</row>
    <row r="6" spans="1:219" s="128" customFormat="1" ht="18.899999999999999" customHeight="1">
      <c r="A6" s="114" t="s">
        <v>143</v>
      </c>
      <c r="B6" s="35"/>
      <c r="C6" s="116" t="s">
        <v>9</v>
      </c>
      <c r="D6" s="116" t="s">
        <v>9</v>
      </c>
      <c r="E6" s="116" t="s">
        <v>9</v>
      </c>
      <c r="F6" s="103" t="s">
        <v>9</v>
      </c>
      <c r="G6" s="104" t="s">
        <v>9</v>
      </c>
      <c r="H6" s="116" t="s">
        <v>131</v>
      </c>
      <c r="I6" s="121" t="s">
        <v>131</v>
      </c>
      <c r="J6" s="50" t="str">
        <f>I7</f>
        <v>16万円</v>
      </c>
      <c r="K6" s="84" t="s">
        <v>8</v>
      </c>
      <c r="L6" s="4"/>
      <c r="M6" s="4"/>
      <c r="N6" s="4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</row>
    <row r="7" spans="1:219" s="128" customFormat="1" ht="18.899999999999999" customHeight="1">
      <c r="A7" s="11"/>
      <c r="B7" s="116" t="s">
        <v>59</v>
      </c>
      <c r="C7" s="116" t="s">
        <v>201</v>
      </c>
      <c r="D7" s="116" t="s">
        <v>202</v>
      </c>
      <c r="E7" s="116" t="s">
        <v>100</v>
      </c>
      <c r="F7" s="105" t="s">
        <v>132</v>
      </c>
      <c r="G7" s="106" t="s">
        <v>101</v>
      </c>
      <c r="H7" s="9" t="s">
        <v>102</v>
      </c>
      <c r="I7" s="121" t="s">
        <v>130</v>
      </c>
      <c r="J7" s="50"/>
      <c r="K7" s="86"/>
      <c r="L7" s="4"/>
      <c r="M7" s="4"/>
      <c r="N7" s="4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</row>
    <row r="8" spans="1:219" s="128" customFormat="1" ht="18.899999999999999" customHeight="1">
      <c r="A8" s="14" t="s">
        <v>17</v>
      </c>
      <c r="B8" s="1">
        <v>1</v>
      </c>
      <c r="C8" s="1">
        <v>3</v>
      </c>
      <c r="D8" s="1">
        <v>12</v>
      </c>
      <c r="E8" s="1">
        <v>1</v>
      </c>
      <c r="F8" s="107">
        <v>20</v>
      </c>
      <c r="G8" s="108">
        <v>6</v>
      </c>
      <c r="H8" s="1">
        <v>35</v>
      </c>
      <c r="I8" s="122">
        <v>1</v>
      </c>
      <c r="J8" s="52">
        <v>1426</v>
      </c>
      <c r="K8" s="91">
        <v>1505</v>
      </c>
      <c r="L8" s="4"/>
      <c r="M8" s="4"/>
      <c r="N8" s="4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</row>
    <row r="9" spans="1:219" s="128" customFormat="1" ht="18.899999999999999" customHeight="1">
      <c r="A9" s="14" t="s">
        <v>18</v>
      </c>
      <c r="B9" s="1">
        <v>0</v>
      </c>
      <c r="C9" s="1">
        <v>0</v>
      </c>
      <c r="D9" s="1">
        <v>1</v>
      </c>
      <c r="E9" s="1">
        <v>0</v>
      </c>
      <c r="F9" s="107">
        <v>4</v>
      </c>
      <c r="G9" s="108">
        <v>1</v>
      </c>
      <c r="H9" s="1">
        <v>3</v>
      </c>
      <c r="I9" s="122">
        <v>0</v>
      </c>
      <c r="J9" s="52">
        <v>227</v>
      </c>
      <c r="K9" s="91">
        <v>236</v>
      </c>
      <c r="L9" s="4"/>
      <c r="M9" s="4"/>
      <c r="N9" s="4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</row>
    <row r="10" spans="1:219" s="128" customFormat="1" ht="18.899999999999999" customHeight="1">
      <c r="A10" s="14" t="s">
        <v>8</v>
      </c>
      <c r="B10" s="18">
        <v>1</v>
      </c>
      <c r="C10" s="18">
        <v>3</v>
      </c>
      <c r="D10" s="18">
        <v>13</v>
      </c>
      <c r="E10" s="18">
        <v>1</v>
      </c>
      <c r="F10" s="109">
        <v>24</v>
      </c>
      <c r="G10" s="110">
        <v>7</v>
      </c>
      <c r="H10" s="18">
        <v>38</v>
      </c>
      <c r="I10" s="123">
        <v>1</v>
      </c>
      <c r="J10" s="52">
        <v>1653</v>
      </c>
      <c r="K10" s="91">
        <v>1741</v>
      </c>
      <c r="L10" s="4"/>
      <c r="M10" s="4"/>
      <c r="N10" s="4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</row>
    <row r="11" spans="1:219" s="128" customFormat="1" ht="18.899999999999999" customHeight="1" thickBot="1">
      <c r="A11" s="118" t="s">
        <v>19</v>
      </c>
      <c r="B11" s="45">
        <v>0.1</v>
      </c>
      <c r="C11" s="45">
        <v>0.2</v>
      </c>
      <c r="D11" s="45">
        <v>0.7</v>
      </c>
      <c r="E11" s="45">
        <v>0.1</v>
      </c>
      <c r="F11" s="111">
        <v>1.4</v>
      </c>
      <c r="G11" s="112">
        <v>0.4</v>
      </c>
      <c r="H11" s="45">
        <v>2.2000000000000002</v>
      </c>
      <c r="I11" s="124">
        <v>0.1</v>
      </c>
      <c r="J11" s="54">
        <v>94.9</v>
      </c>
      <c r="K11" s="89">
        <v>100</v>
      </c>
      <c r="L11" s="4"/>
      <c r="M11" s="4"/>
      <c r="N11" s="4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</row>
    <row r="12" spans="1:219" s="128" customFormat="1" ht="18.899999999999999" customHeight="1">
      <c r="A12" s="32"/>
      <c r="B12" s="55"/>
      <c r="C12" s="55"/>
      <c r="D12" s="55"/>
      <c r="E12" s="55"/>
      <c r="F12" s="55"/>
      <c r="G12" s="55"/>
      <c r="H12" s="56"/>
      <c r="I12" s="4"/>
      <c r="J12" s="4"/>
      <c r="K12" s="4"/>
      <c r="L12" s="4"/>
      <c r="M12" s="4"/>
      <c r="N12" s="4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</row>
    <row r="13" spans="1:219" ht="17.25" customHeight="1">
      <c r="HJ13" s="127"/>
      <c r="HK13" s="127"/>
    </row>
    <row r="14" spans="1:219" ht="17.25" customHeight="1" thickBot="1">
      <c r="A14" s="3" t="s">
        <v>120</v>
      </c>
      <c r="HJ14" s="127"/>
      <c r="HK14" s="127"/>
    </row>
    <row r="15" spans="1:219" ht="17.25" customHeight="1">
      <c r="A15" s="261" t="s">
        <v>143</v>
      </c>
      <c r="B15" s="119" t="s">
        <v>0</v>
      </c>
      <c r="C15" s="119" t="s">
        <v>0</v>
      </c>
      <c r="D15" s="119" t="s">
        <v>0</v>
      </c>
      <c r="E15" s="177" t="s">
        <v>7</v>
      </c>
      <c r="F15" s="180" t="s">
        <v>8</v>
      </c>
      <c r="HJ15" s="127"/>
      <c r="HK15" s="127"/>
    </row>
    <row r="16" spans="1:219" ht="17.25" customHeight="1">
      <c r="A16" s="262"/>
      <c r="B16" s="116" t="s">
        <v>5</v>
      </c>
      <c r="C16" s="116" t="s">
        <v>6</v>
      </c>
      <c r="D16" s="116" t="s">
        <v>6</v>
      </c>
      <c r="E16" s="178"/>
      <c r="F16" s="181"/>
      <c r="HJ16" s="127"/>
      <c r="HK16" s="127"/>
    </row>
    <row r="17" spans="1:219" ht="17.25" customHeight="1">
      <c r="A17" s="262"/>
      <c r="B17" s="116" t="s">
        <v>14</v>
      </c>
      <c r="C17" s="116" t="s">
        <v>14</v>
      </c>
      <c r="D17" s="116" t="s">
        <v>14</v>
      </c>
      <c r="E17" s="178"/>
      <c r="F17" s="181"/>
      <c r="HJ17" s="127"/>
      <c r="HK17" s="127"/>
    </row>
    <row r="18" spans="1:219" ht="17.25" customHeight="1">
      <c r="A18" s="263"/>
      <c r="B18" s="116" t="s">
        <v>16</v>
      </c>
      <c r="C18" s="116" t="s">
        <v>16</v>
      </c>
      <c r="D18" s="116" t="s">
        <v>6</v>
      </c>
      <c r="E18" s="179"/>
      <c r="F18" s="182"/>
      <c r="HJ18" s="127"/>
      <c r="HK18" s="127"/>
    </row>
    <row r="19" spans="1:219" ht="17.25" customHeight="1">
      <c r="A19" s="115" t="s">
        <v>17</v>
      </c>
      <c r="B19" s="1">
        <v>816</v>
      </c>
      <c r="C19" s="1">
        <v>408</v>
      </c>
      <c r="D19" s="1">
        <v>281</v>
      </c>
      <c r="E19" s="1">
        <v>0</v>
      </c>
      <c r="F19" s="17">
        <v>1505</v>
      </c>
      <c r="HJ19" s="127"/>
      <c r="HK19" s="127"/>
    </row>
    <row r="20" spans="1:219" ht="17.25" customHeight="1">
      <c r="A20" s="115" t="s">
        <v>18</v>
      </c>
      <c r="B20" s="1">
        <v>59</v>
      </c>
      <c r="C20" s="1">
        <v>115</v>
      </c>
      <c r="D20" s="1">
        <v>62</v>
      </c>
      <c r="E20" s="1">
        <v>0</v>
      </c>
      <c r="F20" s="17">
        <v>236</v>
      </c>
      <c r="HJ20" s="127"/>
      <c r="HK20" s="127"/>
    </row>
    <row r="21" spans="1:219" ht="17.25" customHeight="1">
      <c r="A21" s="115" t="s">
        <v>8</v>
      </c>
      <c r="B21" s="1">
        <v>875</v>
      </c>
      <c r="C21" s="1">
        <v>523</v>
      </c>
      <c r="D21" s="1">
        <v>343</v>
      </c>
      <c r="E21" s="1">
        <v>0</v>
      </c>
      <c r="F21" s="17">
        <v>1741</v>
      </c>
      <c r="HJ21" s="127"/>
      <c r="HK21" s="127"/>
    </row>
    <row r="22" spans="1:219" ht="17.25" customHeight="1" thickBot="1">
      <c r="A22" s="118" t="s">
        <v>19</v>
      </c>
      <c r="B22" s="2">
        <v>50.3</v>
      </c>
      <c r="C22" s="2">
        <v>30</v>
      </c>
      <c r="D22" s="2">
        <v>19.7</v>
      </c>
      <c r="E22" s="2">
        <v>0</v>
      </c>
      <c r="F22" s="47">
        <v>100</v>
      </c>
      <c r="HJ22" s="127"/>
      <c r="HK22" s="127"/>
    </row>
    <row r="25" spans="1:219" ht="15.75" customHeight="1" thickBot="1">
      <c r="A25" s="3" t="s">
        <v>121</v>
      </c>
    </row>
    <row r="26" spans="1:219" ht="15.75" customHeight="1" thickTop="1">
      <c r="A26" s="174" t="s">
        <v>143</v>
      </c>
      <c r="B26" s="119" t="s">
        <v>1</v>
      </c>
      <c r="C26" s="59">
        <v>0.4</v>
      </c>
      <c r="D26" s="59">
        <v>0.4</v>
      </c>
      <c r="E26" s="59">
        <v>0.45</v>
      </c>
      <c r="F26" s="60"/>
      <c r="G26" s="61">
        <v>0.51</v>
      </c>
      <c r="H26" s="59">
        <v>0.55000000000000004</v>
      </c>
      <c r="I26" s="62">
        <v>0.6</v>
      </c>
      <c r="J26" s="61">
        <v>0.65</v>
      </c>
      <c r="K26" s="59">
        <v>0.7</v>
      </c>
      <c r="L26" s="59">
        <v>0.75</v>
      </c>
      <c r="M26" s="59">
        <v>0.8</v>
      </c>
      <c r="N26" s="7"/>
      <c r="HI26" s="153"/>
    </row>
    <row r="27" spans="1:219" ht="15.75" customHeight="1">
      <c r="A27" s="175"/>
      <c r="B27" s="116" t="s">
        <v>10</v>
      </c>
      <c r="C27" s="116"/>
      <c r="D27" s="116" t="s">
        <v>9</v>
      </c>
      <c r="E27" s="116" t="s">
        <v>9</v>
      </c>
      <c r="F27" s="63">
        <v>0.5</v>
      </c>
      <c r="G27" s="32" t="s">
        <v>9</v>
      </c>
      <c r="H27" s="116" t="s">
        <v>9</v>
      </c>
      <c r="I27" s="31" t="s">
        <v>9</v>
      </c>
      <c r="J27" s="32" t="s">
        <v>9</v>
      </c>
      <c r="K27" s="116" t="s">
        <v>9</v>
      </c>
      <c r="L27" s="116" t="s">
        <v>9</v>
      </c>
      <c r="M27" s="116"/>
      <c r="N27" s="10" t="s">
        <v>8</v>
      </c>
      <c r="HI27" s="153"/>
    </row>
    <row r="28" spans="1:219" ht="15.75" customHeight="1">
      <c r="A28" s="176"/>
      <c r="B28" s="116" t="s">
        <v>15</v>
      </c>
      <c r="C28" s="116" t="s">
        <v>21</v>
      </c>
      <c r="D28" s="64">
        <v>0.45</v>
      </c>
      <c r="E28" s="64">
        <v>0.5</v>
      </c>
      <c r="F28" s="65"/>
      <c r="G28" s="66">
        <v>0.55000000000000004</v>
      </c>
      <c r="H28" s="64">
        <v>0.6</v>
      </c>
      <c r="I28" s="92">
        <v>0.65</v>
      </c>
      <c r="J28" s="66">
        <v>0.7</v>
      </c>
      <c r="K28" s="64">
        <v>0.75</v>
      </c>
      <c r="L28" s="64">
        <v>0.8</v>
      </c>
      <c r="M28" s="64" t="s">
        <v>22</v>
      </c>
      <c r="N28" s="13"/>
      <c r="HI28" s="153"/>
    </row>
    <row r="29" spans="1:219" ht="15.75" customHeight="1">
      <c r="A29" s="115" t="s">
        <v>17</v>
      </c>
      <c r="B29" s="1">
        <v>0</v>
      </c>
      <c r="C29" s="1">
        <v>47</v>
      </c>
      <c r="D29" s="1">
        <v>80</v>
      </c>
      <c r="E29" s="1">
        <v>249</v>
      </c>
      <c r="F29" s="52">
        <v>140</v>
      </c>
      <c r="G29" s="39">
        <v>376</v>
      </c>
      <c r="H29" s="1">
        <v>329</v>
      </c>
      <c r="I29" s="38">
        <v>194</v>
      </c>
      <c r="J29" s="39">
        <v>62</v>
      </c>
      <c r="K29" s="1">
        <v>20</v>
      </c>
      <c r="L29" s="1">
        <v>6</v>
      </c>
      <c r="M29" s="1">
        <v>2</v>
      </c>
      <c r="N29" s="17">
        <v>1505</v>
      </c>
      <c r="HI29" s="153"/>
    </row>
    <row r="30" spans="1:219" ht="15.75" customHeight="1">
      <c r="A30" s="115" t="s">
        <v>18</v>
      </c>
      <c r="B30" s="1">
        <v>0</v>
      </c>
      <c r="C30" s="1">
        <v>0</v>
      </c>
      <c r="D30" s="1">
        <v>3</v>
      </c>
      <c r="E30" s="1">
        <v>27</v>
      </c>
      <c r="F30" s="52">
        <v>75</v>
      </c>
      <c r="G30" s="39">
        <v>57</v>
      </c>
      <c r="H30" s="1">
        <v>45</v>
      </c>
      <c r="I30" s="38">
        <v>24</v>
      </c>
      <c r="J30" s="39">
        <v>2</v>
      </c>
      <c r="K30" s="1">
        <v>3</v>
      </c>
      <c r="L30" s="1">
        <v>0</v>
      </c>
      <c r="M30" s="1">
        <v>0</v>
      </c>
      <c r="N30" s="17">
        <v>236</v>
      </c>
      <c r="HI30" s="153"/>
    </row>
    <row r="31" spans="1:219" ht="15.75" customHeight="1">
      <c r="A31" s="115" t="s">
        <v>8</v>
      </c>
      <c r="B31" s="1">
        <v>0</v>
      </c>
      <c r="C31" s="1">
        <v>47</v>
      </c>
      <c r="D31" s="1">
        <v>83</v>
      </c>
      <c r="E31" s="1">
        <v>276</v>
      </c>
      <c r="F31" s="52">
        <v>215</v>
      </c>
      <c r="G31" s="39">
        <v>433</v>
      </c>
      <c r="H31" s="1">
        <v>374</v>
      </c>
      <c r="I31" s="38">
        <v>218</v>
      </c>
      <c r="J31" s="39">
        <v>64</v>
      </c>
      <c r="K31" s="1">
        <v>23</v>
      </c>
      <c r="L31" s="1">
        <v>6</v>
      </c>
      <c r="M31" s="1">
        <v>2</v>
      </c>
      <c r="N31" s="17">
        <v>1741</v>
      </c>
      <c r="HI31" s="153"/>
    </row>
    <row r="32" spans="1:219" ht="15.75" customHeight="1" thickBot="1">
      <c r="A32" s="118" t="s">
        <v>19</v>
      </c>
      <c r="B32" s="2">
        <v>0</v>
      </c>
      <c r="C32" s="2">
        <v>2.7</v>
      </c>
      <c r="D32" s="2">
        <v>4.8</v>
      </c>
      <c r="E32" s="2">
        <v>15.9</v>
      </c>
      <c r="F32" s="68">
        <v>12.3</v>
      </c>
      <c r="G32" s="69">
        <v>24.9</v>
      </c>
      <c r="H32" s="2">
        <v>21.5</v>
      </c>
      <c r="I32" s="2">
        <v>12.5</v>
      </c>
      <c r="J32" s="2">
        <v>3.7</v>
      </c>
      <c r="K32" s="2">
        <v>1.3</v>
      </c>
      <c r="L32" s="2">
        <v>0.3</v>
      </c>
      <c r="M32" s="2">
        <v>0.1</v>
      </c>
      <c r="N32" s="47">
        <v>100</v>
      </c>
      <c r="HI32" s="153"/>
    </row>
    <row r="33" spans="1:14" ht="15.75" customHeight="1">
      <c r="A33" s="79" t="s">
        <v>71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</sheetData>
  <mergeCells count="4">
    <mergeCell ref="A15:A18"/>
    <mergeCell ref="E15:E18"/>
    <mergeCell ref="F15:F18"/>
    <mergeCell ref="A26:A28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U37"/>
  <sheetViews>
    <sheetView showGridLines="0" zoomScaleNormal="100" zoomScaleSheetLayoutView="70" workbookViewId="0"/>
  </sheetViews>
  <sheetFormatPr defaultColWidth="12.19921875" defaultRowHeight="17.25" customHeight="1"/>
  <cols>
    <col min="1" max="1" width="2" style="4" customWidth="1"/>
    <col min="2" max="2" width="13.3984375" style="4" customWidth="1"/>
    <col min="3" max="13" width="9.09765625" style="4" customWidth="1"/>
    <col min="14" max="14" width="9.09765625" style="127" customWidth="1"/>
    <col min="15" max="15" width="10" style="127" customWidth="1"/>
    <col min="16" max="214" width="12.19921875" style="127"/>
    <col min="215" max="16384" width="12.19921875" style="128"/>
  </cols>
  <sheetData>
    <row r="1" spans="1:228" s="130" customFormat="1" ht="15.9" customHeight="1">
      <c r="A1" s="48" t="s">
        <v>203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</row>
    <row r="2" spans="1:228" ht="15.6" customHeight="1"/>
    <row r="3" spans="1:228" s="155" customFormat="1" ht="15.75" customHeight="1" thickBot="1">
      <c r="A3" s="72" t="s">
        <v>103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</row>
    <row r="4" spans="1:228" s="155" customFormat="1" ht="15.75" customHeight="1">
      <c r="A4" s="243" t="s">
        <v>11</v>
      </c>
      <c r="B4" s="244"/>
      <c r="C4" s="239" t="s">
        <v>2</v>
      </c>
      <c r="D4" s="247"/>
      <c r="E4" s="239" t="s">
        <v>3</v>
      </c>
      <c r="F4" s="247"/>
      <c r="G4" s="239" t="s">
        <v>4</v>
      </c>
      <c r="H4" s="247"/>
      <c r="I4" s="239"/>
      <c r="J4" s="247"/>
      <c r="K4" s="239" t="s">
        <v>8</v>
      </c>
      <c r="L4" s="240"/>
      <c r="M4" s="73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</row>
    <row r="5" spans="1:228" s="155" customFormat="1" ht="15.75" customHeight="1">
      <c r="A5" s="245"/>
      <c r="B5" s="206"/>
      <c r="C5" s="197" t="s">
        <v>12</v>
      </c>
      <c r="D5" s="198"/>
      <c r="E5" s="197" t="s">
        <v>12</v>
      </c>
      <c r="F5" s="198"/>
      <c r="G5" s="197" t="s">
        <v>13</v>
      </c>
      <c r="H5" s="198"/>
      <c r="I5" s="197" t="s">
        <v>7</v>
      </c>
      <c r="J5" s="198"/>
      <c r="K5" s="195"/>
      <c r="L5" s="241"/>
      <c r="M5" s="73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</row>
    <row r="6" spans="1:228" s="155" customFormat="1" ht="15.75" customHeight="1">
      <c r="A6" s="246"/>
      <c r="B6" s="208"/>
      <c r="C6" s="197" t="s">
        <v>104</v>
      </c>
      <c r="D6" s="198"/>
      <c r="E6" s="197" t="s">
        <v>122</v>
      </c>
      <c r="F6" s="198"/>
      <c r="G6" s="197" t="s">
        <v>105</v>
      </c>
      <c r="H6" s="198"/>
      <c r="I6" s="197"/>
      <c r="J6" s="198"/>
      <c r="K6" s="195"/>
      <c r="L6" s="241"/>
      <c r="M6" s="73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</row>
    <row r="7" spans="1:228" s="155" customFormat="1" ht="15.75" customHeight="1">
      <c r="A7" s="242" t="s">
        <v>90</v>
      </c>
      <c r="B7" s="200"/>
      <c r="C7" s="201">
        <v>1505</v>
      </c>
      <c r="D7" s="202"/>
      <c r="E7" s="201">
        <v>0</v>
      </c>
      <c r="F7" s="202"/>
      <c r="G7" s="201">
        <v>0</v>
      </c>
      <c r="H7" s="202"/>
      <c r="I7" s="201">
        <v>0</v>
      </c>
      <c r="J7" s="202"/>
      <c r="K7" s="201">
        <v>1505</v>
      </c>
      <c r="L7" s="260"/>
      <c r="M7" s="7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</row>
    <row r="8" spans="1:228" s="155" customFormat="1" ht="15.75" customHeight="1">
      <c r="A8" s="94"/>
      <c r="B8" s="76" t="s">
        <v>19</v>
      </c>
      <c r="C8" s="211">
        <v>100</v>
      </c>
      <c r="D8" s="212"/>
      <c r="E8" s="211">
        <v>0</v>
      </c>
      <c r="F8" s="212"/>
      <c r="G8" s="211">
        <v>0</v>
      </c>
      <c r="H8" s="212"/>
      <c r="I8" s="211">
        <v>0</v>
      </c>
      <c r="J8" s="212"/>
      <c r="K8" s="211">
        <v>100</v>
      </c>
      <c r="L8" s="248"/>
      <c r="M8" s="73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</row>
    <row r="9" spans="1:228" s="155" customFormat="1" ht="15.75" customHeight="1">
      <c r="A9" s="242" t="s">
        <v>92</v>
      </c>
      <c r="B9" s="200"/>
      <c r="C9" s="201">
        <v>235</v>
      </c>
      <c r="D9" s="202"/>
      <c r="E9" s="201">
        <v>0</v>
      </c>
      <c r="F9" s="202"/>
      <c r="G9" s="201">
        <v>0</v>
      </c>
      <c r="H9" s="202"/>
      <c r="I9" s="201">
        <v>1</v>
      </c>
      <c r="J9" s="202"/>
      <c r="K9" s="201">
        <v>236</v>
      </c>
      <c r="L9" s="260"/>
      <c r="M9" s="7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</row>
    <row r="10" spans="1:228" s="155" customFormat="1" ht="15.75" customHeight="1">
      <c r="A10" s="94"/>
      <c r="B10" s="76" t="s">
        <v>19</v>
      </c>
      <c r="C10" s="211">
        <v>99.6</v>
      </c>
      <c r="D10" s="212"/>
      <c r="E10" s="211">
        <v>0</v>
      </c>
      <c r="F10" s="212"/>
      <c r="G10" s="211">
        <v>0</v>
      </c>
      <c r="H10" s="212"/>
      <c r="I10" s="211">
        <v>0.4</v>
      </c>
      <c r="J10" s="212"/>
      <c r="K10" s="211">
        <v>100</v>
      </c>
      <c r="L10" s="248"/>
      <c r="M10" s="73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</row>
    <row r="11" spans="1:228" s="155" customFormat="1" ht="15.75" customHeight="1">
      <c r="A11" s="249" t="s">
        <v>91</v>
      </c>
      <c r="B11" s="215"/>
      <c r="C11" s="209">
        <v>1740</v>
      </c>
      <c r="D11" s="250"/>
      <c r="E11" s="251">
        <v>0</v>
      </c>
      <c r="F11" s="251"/>
      <c r="G11" s="251">
        <v>0</v>
      </c>
      <c r="H11" s="251"/>
      <c r="I11" s="251">
        <v>1</v>
      </c>
      <c r="J11" s="251"/>
      <c r="K11" s="250">
        <v>1741</v>
      </c>
      <c r="L11" s="210"/>
      <c r="M11" s="73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</row>
    <row r="12" spans="1:228" s="155" customFormat="1" ht="15.75" customHeight="1" thickBot="1">
      <c r="A12" s="95"/>
      <c r="B12" s="96" t="s">
        <v>19</v>
      </c>
      <c r="C12" s="254">
        <v>99.9</v>
      </c>
      <c r="D12" s="255"/>
      <c r="E12" s="254">
        <v>0</v>
      </c>
      <c r="F12" s="255"/>
      <c r="G12" s="254">
        <v>0</v>
      </c>
      <c r="H12" s="255"/>
      <c r="I12" s="254">
        <v>0.1</v>
      </c>
      <c r="J12" s="255"/>
      <c r="K12" s="254">
        <v>100</v>
      </c>
      <c r="L12" s="258"/>
      <c r="M12" s="73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</row>
    <row r="13" spans="1:228" s="155" customFormat="1" ht="15.75" customHeight="1">
      <c r="A13" s="79" t="s">
        <v>84</v>
      </c>
      <c r="B13" s="80"/>
      <c r="C13" s="80"/>
      <c r="D13" s="80"/>
      <c r="E13" s="80"/>
      <c r="F13" s="80"/>
      <c r="G13" s="80"/>
      <c r="H13" s="73"/>
      <c r="I13" s="73"/>
      <c r="J13" s="73"/>
      <c r="K13" s="73"/>
      <c r="L13" s="73"/>
      <c r="M13" s="73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</row>
    <row r="14" spans="1:228" s="155" customFormat="1" ht="15.75" customHeight="1">
      <c r="A14" s="79"/>
      <c r="B14" s="80"/>
      <c r="C14" s="80"/>
      <c r="D14" s="80"/>
      <c r="E14" s="80"/>
      <c r="F14" s="80"/>
      <c r="G14" s="80"/>
      <c r="H14" s="73"/>
      <c r="I14" s="73"/>
      <c r="J14" s="73"/>
      <c r="K14" s="73"/>
      <c r="L14" s="73"/>
      <c r="M14" s="73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</row>
    <row r="15" spans="1:228" s="155" customFormat="1" ht="15.75" customHeight="1">
      <c r="A15" s="79"/>
      <c r="B15" s="80"/>
      <c r="C15" s="80"/>
      <c r="D15" s="80"/>
      <c r="E15" s="80"/>
      <c r="F15" s="80"/>
      <c r="G15" s="80"/>
      <c r="H15" s="73"/>
      <c r="I15" s="73"/>
      <c r="J15" s="73"/>
      <c r="K15" s="73"/>
      <c r="L15" s="73"/>
      <c r="M15" s="73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</row>
    <row r="16" spans="1:228" s="155" customFormat="1" ht="15.75" customHeight="1" thickBot="1">
      <c r="A16" s="3" t="s">
        <v>106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</row>
    <row r="17" spans="1:229" s="155" customFormat="1" ht="15.75" customHeight="1">
      <c r="A17" s="243" t="s">
        <v>11</v>
      </c>
      <c r="B17" s="183"/>
      <c r="C17" s="239"/>
      <c r="D17" s="247"/>
      <c r="E17" s="259" t="s">
        <v>24</v>
      </c>
      <c r="F17" s="238"/>
      <c r="G17" s="239"/>
      <c r="H17" s="247"/>
      <c r="I17" s="239"/>
      <c r="J17" s="247"/>
      <c r="K17" s="239" t="s">
        <v>8</v>
      </c>
      <c r="L17" s="240"/>
      <c r="M17" s="73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</row>
    <row r="18" spans="1:229" s="155" customFormat="1" ht="15.75" customHeight="1">
      <c r="A18" s="184"/>
      <c r="B18" s="185"/>
      <c r="C18" s="197" t="s">
        <v>23</v>
      </c>
      <c r="D18" s="198"/>
      <c r="E18" s="220" t="s">
        <v>25</v>
      </c>
      <c r="F18" s="221"/>
      <c r="G18" s="197" t="s">
        <v>7</v>
      </c>
      <c r="H18" s="198"/>
      <c r="I18" s="197" t="s">
        <v>27</v>
      </c>
      <c r="J18" s="198"/>
      <c r="K18" s="195"/>
      <c r="L18" s="241"/>
      <c r="M18" s="73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</row>
    <row r="19" spans="1:229" s="155" customFormat="1" ht="15.75" customHeight="1">
      <c r="A19" s="186"/>
      <c r="B19" s="187"/>
      <c r="C19" s="197"/>
      <c r="D19" s="198"/>
      <c r="E19" s="222" t="s">
        <v>26</v>
      </c>
      <c r="F19" s="223"/>
      <c r="G19" s="197"/>
      <c r="H19" s="198"/>
      <c r="I19" s="197"/>
      <c r="J19" s="198"/>
      <c r="K19" s="195"/>
      <c r="L19" s="241"/>
      <c r="M19" s="73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</row>
    <row r="20" spans="1:229" s="155" customFormat="1" ht="15.75" customHeight="1">
      <c r="A20" s="242" t="s">
        <v>90</v>
      </c>
      <c r="B20" s="200"/>
      <c r="C20" s="201">
        <v>15</v>
      </c>
      <c r="D20" s="202"/>
      <c r="E20" s="201">
        <v>801</v>
      </c>
      <c r="F20" s="202"/>
      <c r="G20" s="201">
        <v>0</v>
      </c>
      <c r="H20" s="202"/>
      <c r="I20" s="201">
        <v>689</v>
      </c>
      <c r="J20" s="202"/>
      <c r="K20" s="201">
        <v>1505</v>
      </c>
      <c r="L20" s="260"/>
      <c r="M20" s="73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</row>
    <row r="21" spans="1:229" s="155" customFormat="1" ht="15.75" customHeight="1">
      <c r="A21" s="94"/>
      <c r="B21" s="76" t="s">
        <v>19</v>
      </c>
      <c r="C21" s="211">
        <v>1</v>
      </c>
      <c r="D21" s="212"/>
      <c r="E21" s="211">
        <v>53.2</v>
      </c>
      <c r="F21" s="212"/>
      <c r="G21" s="211">
        <v>0</v>
      </c>
      <c r="H21" s="212"/>
      <c r="I21" s="211">
        <v>45.8</v>
      </c>
      <c r="J21" s="212"/>
      <c r="K21" s="211">
        <v>100</v>
      </c>
      <c r="L21" s="248"/>
      <c r="M21" s="73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</row>
    <row r="22" spans="1:229" s="155" customFormat="1" ht="15.75" customHeight="1">
      <c r="A22" s="242" t="s">
        <v>92</v>
      </c>
      <c r="B22" s="200"/>
      <c r="C22" s="201">
        <v>1</v>
      </c>
      <c r="D22" s="202"/>
      <c r="E22" s="201">
        <v>58</v>
      </c>
      <c r="F22" s="202"/>
      <c r="G22" s="201">
        <v>0</v>
      </c>
      <c r="H22" s="202"/>
      <c r="I22" s="201">
        <v>177</v>
      </c>
      <c r="J22" s="202"/>
      <c r="K22" s="201">
        <v>236</v>
      </c>
      <c r="L22" s="260"/>
      <c r="M22" s="73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</row>
    <row r="23" spans="1:229" s="155" customFormat="1" ht="15.75" customHeight="1">
      <c r="A23" s="94"/>
      <c r="B23" s="76" t="s">
        <v>19</v>
      </c>
      <c r="C23" s="211">
        <v>0.4</v>
      </c>
      <c r="D23" s="212"/>
      <c r="E23" s="211">
        <v>24.6</v>
      </c>
      <c r="F23" s="212"/>
      <c r="G23" s="211">
        <v>0</v>
      </c>
      <c r="H23" s="212"/>
      <c r="I23" s="211">
        <v>75</v>
      </c>
      <c r="J23" s="212"/>
      <c r="K23" s="211">
        <v>100</v>
      </c>
      <c r="L23" s="248"/>
      <c r="M23" s="73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</row>
    <row r="24" spans="1:229" s="155" customFormat="1" ht="15.75" customHeight="1">
      <c r="A24" s="249" t="s">
        <v>91</v>
      </c>
      <c r="B24" s="215"/>
      <c r="C24" s="209">
        <v>16</v>
      </c>
      <c r="D24" s="250"/>
      <c r="E24" s="251">
        <v>859</v>
      </c>
      <c r="F24" s="251"/>
      <c r="G24" s="251">
        <v>0</v>
      </c>
      <c r="H24" s="251"/>
      <c r="I24" s="251">
        <v>866</v>
      </c>
      <c r="J24" s="251"/>
      <c r="K24" s="250">
        <v>1741</v>
      </c>
      <c r="L24" s="210"/>
      <c r="M24" s="73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</row>
    <row r="25" spans="1:229" s="155" customFormat="1" ht="15.75" customHeight="1" thickBot="1">
      <c r="A25" s="95"/>
      <c r="B25" s="96" t="s">
        <v>19</v>
      </c>
      <c r="C25" s="254">
        <v>0.9</v>
      </c>
      <c r="D25" s="255"/>
      <c r="E25" s="254">
        <v>49.3</v>
      </c>
      <c r="F25" s="255"/>
      <c r="G25" s="254">
        <v>0</v>
      </c>
      <c r="H25" s="255"/>
      <c r="I25" s="254">
        <v>49.7</v>
      </c>
      <c r="J25" s="255"/>
      <c r="K25" s="254">
        <v>100</v>
      </c>
      <c r="L25" s="258"/>
      <c r="M25" s="73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</row>
    <row r="26" spans="1:229" s="155" customFormat="1" ht="15.75" customHeight="1">
      <c r="A26" s="79" t="s">
        <v>93</v>
      </c>
      <c r="B26" s="80"/>
      <c r="C26" s="80"/>
      <c r="D26" s="80"/>
      <c r="E26" s="80"/>
      <c r="F26" s="80"/>
      <c r="G26" s="80"/>
      <c r="H26" s="73"/>
      <c r="I26" s="73"/>
      <c r="J26" s="73"/>
      <c r="K26" s="73"/>
      <c r="L26" s="73"/>
      <c r="M26" s="73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</row>
    <row r="29" spans="1:229" s="153" customFormat="1" ht="15.75" customHeight="1" thickBot="1">
      <c r="A29" s="3" t="s">
        <v>94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</row>
    <row r="30" spans="1:229" s="153" customFormat="1" ht="15.75" customHeight="1">
      <c r="A30" s="234" t="s">
        <v>143</v>
      </c>
      <c r="B30" s="235"/>
      <c r="C30" s="97" t="s">
        <v>123</v>
      </c>
      <c r="D30" s="97" t="s">
        <v>123</v>
      </c>
      <c r="E30" s="98" t="s">
        <v>204</v>
      </c>
      <c r="F30" s="98" t="s">
        <v>124</v>
      </c>
      <c r="G30" s="98" t="s">
        <v>107</v>
      </c>
      <c r="H30" s="98" t="s">
        <v>108</v>
      </c>
      <c r="I30" s="98" t="s">
        <v>109</v>
      </c>
      <c r="J30" s="98" t="s">
        <v>110</v>
      </c>
      <c r="K30" s="98" t="s">
        <v>111</v>
      </c>
      <c r="L30" s="98" t="s">
        <v>112</v>
      </c>
      <c r="M30" s="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</row>
    <row r="31" spans="1:229" s="153" customFormat="1" ht="15.75" customHeight="1">
      <c r="A31" s="188"/>
      <c r="B31" s="236"/>
      <c r="C31" s="35"/>
      <c r="D31" s="116" t="s">
        <v>9</v>
      </c>
      <c r="E31" s="116" t="s">
        <v>9</v>
      </c>
      <c r="F31" s="116" t="s">
        <v>9</v>
      </c>
      <c r="G31" s="31" t="s">
        <v>9</v>
      </c>
      <c r="H31" s="32" t="s">
        <v>9</v>
      </c>
      <c r="I31" s="116" t="s">
        <v>9</v>
      </c>
      <c r="J31" s="116" t="s">
        <v>9</v>
      </c>
      <c r="K31" s="116" t="s">
        <v>9</v>
      </c>
      <c r="L31" s="35"/>
      <c r="M31" s="10" t="s">
        <v>8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</row>
    <row r="32" spans="1:229" s="153" customFormat="1" ht="15.75" customHeight="1">
      <c r="A32" s="188"/>
      <c r="B32" s="236"/>
      <c r="C32" s="116" t="s">
        <v>37</v>
      </c>
      <c r="D32" s="99" t="s">
        <v>204</v>
      </c>
      <c r="E32" s="99" t="s">
        <v>124</v>
      </c>
      <c r="F32" s="99" t="s">
        <v>107</v>
      </c>
      <c r="G32" s="99" t="s">
        <v>108</v>
      </c>
      <c r="H32" s="99" t="s">
        <v>109</v>
      </c>
      <c r="I32" s="99" t="s">
        <v>110</v>
      </c>
      <c r="J32" s="99" t="s">
        <v>111</v>
      </c>
      <c r="K32" s="99" t="s">
        <v>112</v>
      </c>
      <c r="L32" s="116" t="s">
        <v>38</v>
      </c>
      <c r="M32" s="13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</row>
    <row r="33" spans="1:227" s="153" customFormat="1" ht="15.75" customHeight="1">
      <c r="A33" s="188" t="s">
        <v>17</v>
      </c>
      <c r="B33" s="236"/>
      <c r="C33" s="1">
        <v>1</v>
      </c>
      <c r="D33" s="1">
        <v>10</v>
      </c>
      <c r="E33" s="1">
        <v>37</v>
      </c>
      <c r="F33" s="1">
        <v>58</v>
      </c>
      <c r="G33" s="38">
        <v>101</v>
      </c>
      <c r="H33" s="39">
        <v>140</v>
      </c>
      <c r="I33" s="1">
        <v>202</v>
      </c>
      <c r="J33" s="38">
        <v>159</v>
      </c>
      <c r="K33" s="39">
        <v>154</v>
      </c>
      <c r="L33" s="1">
        <v>643</v>
      </c>
      <c r="M33" s="17">
        <v>1505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</row>
    <row r="34" spans="1:227" s="153" customFormat="1" ht="15.75" customHeight="1">
      <c r="A34" s="188" t="s">
        <v>18</v>
      </c>
      <c r="B34" s="236"/>
      <c r="C34" s="1">
        <v>0</v>
      </c>
      <c r="D34" s="1">
        <v>1</v>
      </c>
      <c r="E34" s="1">
        <v>3</v>
      </c>
      <c r="F34" s="1">
        <v>5</v>
      </c>
      <c r="G34" s="38">
        <v>8</v>
      </c>
      <c r="H34" s="39">
        <v>6</v>
      </c>
      <c r="I34" s="1">
        <v>23</v>
      </c>
      <c r="J34" s="38">
        <v>23</v>
      </c>
      <c r="K34" s="39">
        <v>22</v>
      </c>
      <c r="L34" s="1">
        <v>145</v>
      </c>
      <c r="M34" s="17">
        <v>236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</row>
    <row r="35" spans="1:227" s="153" customFormat="1" ht="15.75" customHeight="1">
      <c r="A35" s="188" t="s">
        <v>8</v>
      </c>
      <c r="B35" s="236"/>
      <c r="C35" s="1">
        <v>1</v>
      </c>
      <c r="D35" s="1">
        <v>11</v>
      </c>
      <c r="E35" s="1">
        <v>40</v>
      </c>
      <c r="F35" s="1">
        <v>63</v>
      </c>
      <c r="G35" s="38">
        <v>109</v>
      </c>
      <c r="H35" s="39">
        <v>146</v>
      </c>
      <c r="I35" s="1">
        <v>225</v>
      </c>
      <c r="J35" s="38">
        <v>182</v>
      </c>
      <c r="K35" s="39">
        <v>176</v>
      </c>
      <c r="L35" s="1">
        <v>788</v>
      </c>
      <c r="M35" s="17">
        <v>1741</v>
      </c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</row>
    <row r="36" spans="1:227" s="153" customFormat="1" ht="15.75" customHeight="1" thickBot="1">
      <c r="A36" s="190" t="s">
        <v>19</v>
      </c>
      <c r="B36" s="237"/>
      <c r="C36" s="2">
        <v>0.1</v>
      </c>
      <c r="D36" s="2">
        <v>0.6</v>
      </c>
      <c r="E36" s="2">
        <v>2.2999999999999998</v>
      </c>
      <c r="F36" s="2">
        <v>3.6</v>
      </c>
      <c r="G36" s="70">
        <v>6.3</v>
      </c>
      <c r="H36" s="69">
        <v>8.4</v>
      </c>
      <c r="I36" s="2">
        <v>12.9</v>
      </c>
      <c r="J36" s="70">
        <v>10.5</v>
      </c>
      <c r="K36" s="69">
        <v>10.1</v>
      </c>
      <c r="L36" s="2">
        <v>45.3</v>
      </c>
      <c r="M36" s="47">
        <v>100</v>
      </c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</row>
    <row r="37" spans="1:227" s="153" customFormat="1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</row>
  </sheetData>
  <mergeCells count="99">
    <mergeCell ref="A30:B32"/>
    <mergeCell ref="A33:B33"/>
    <mergeCell ref="A34:B34"/>
    <mergeCell ref="A35:B35"/>
    <mergeCell ref="A36:B36"/>
    <mergeCell ref="K24:L24"/>
    <mergeCell ref="C25:D25"/>
    <mergeCell ref="E25:F25"/>
    <mergeCell ref="G25:H25"/>
    <mergeCell ref="I25:J25"/>
    <mergeCell ref="K25:L25"/>
    <mergeCell ref="C23:D23"/>
    <mergeCell ref="E23:F23"/>
    <mergeCell ref="G23:H23"/>
    <mergeCell ref="I23:J23"/>
    <mergeCell ref="K23:L23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2:J22"/>
    <mergeCell ref="K22:L22"/>
    <mergeCell ref="K20:L20"/>
    <mergeCell ref="C21:D21"/>
    <mergeCell ref="E21:F21"/>
    <mergeCell ref="G21:H21"/>
    <mergeCell ref="I21:J21"/>
    <mergeCell ref="K21:L21"/>
    <mergeCell ref="A17:B19"/>
    <mergeCell ref="C17:D17"/>
    <mergeCell ref="E17:F17"/>
    <mergeCell ref="G17:H17"/>
    <mergeCell ref="I17:J17"/>
    <mergeCell ref="A20:B20"/>
    <mergeCell ref="C20:D20"/>
    <mergeCell ref="E20:F20"/>
    <mergeCell ref="G20:H20"/>
    <mergeCell ref="I20:J20"/>
    <mergeCell ref="K17:L19"/>
    <mergeCell ref="C18:D18"/>
    <mergeCell ref="E18:F18"/>
    <mergeCell ref="G18:H18"/>
    <mergeCell ref="I18:J18"/>
    <mergeCell ref="C19:D19"/>
    <mergeCell ref="E19:F19"/>
    <mergeCell ref="G19:H19"/>
    <mergeCell ref="I19:J19"/>
    <mergeCell ref="K11:L11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A9:B9"/>
    <mergeCell ref="C9:D9"/>
    <mergeCell ref="E9:F9"/>
    <mergeCell ref="G9:H9"/>
    <mergeCell ref="I9:J9"/>
    <mergeCell ref="K9:L9"/>
    <mergeCell ref="K7:L7"/>
    <mergeCell ref="C8:D8"/>
    <mergeCell ref="E8:F8"/>
    <mergeCell ref="G8:H8"/>
    <mergeCell ref="I8:J8"/>
    <mergeCell ref="K8:L8"/>
    <mergeCell ref="A4:B6"/>
    <mergeCell ref="C4:D4"/>
    <mergeCell ref="E4:F4"/>
    <mergeCell ref="G4:H4"/>
    <mergeCell ref="I4:J4"/>
    <mergeCell ref="A7:B7"/>
    <mergeCell ref="C7:D7"/>
    <mergeCell ref="E7:F7"/>
    <mergeCell ref="G7:H7"/>
    <mergeCell ref="I7:J7"/>
    <mergeCell ref="K4:L6"/>
    <mergeCell ref="C5:D5"/>
    <mergeCell ref="E5:F5"/>
    <mergeCell ref="G5:H5"/>
    <mergeCell ref="I5:J5"/>
    <mergeCell ref="C6:D6"/>
    <mergeCell ref="E6:F6"/>
    <mergeCell ref="G6:H6"/>
    <mergeCell ref="I6:J6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第5表1,2(1)(2)</vt:lpstr>
      <vt:lpstr>第5表2(3)～(5)</vt:lpstr>
      <vt:lpstr>第5表2(6)～(8)</vt:lpstr>
      <vt:lpstr>第5表2(9)～(11),3(1)</vt:lpstr>
      <vt:lpstr>第5表3(2)～(4)</vt:lpstr>
      <vt:lpstr>第5表3(5)～(7)</vt:lpstr>
      <vt:lpstr>第5表3(8)～(11)</vt:lpstr>
      <vt:lpstr>第5表4(1)～(3)</vt:lpstr>
      <vt:lpstr>第5表4(4)～(6)</vt:lpstr>
      <vt:lpstr>第5表4(7)～(9)</vt:lpstr>
      <vt:lpstr>'第5表1,2(1)(2)'!Print_Area</vt:lpstr>
      <vt:lpstr>'第5表2(3)～(5)'!Print_Area</vt:lpstr>
      <vt:lpstr>'第5表2(6)～(8)'!Print_Area</vt:lpstr>
      <vt:lpstr>'第5表2(9)～(11),3(1)'!Print_Area</vt:lpstr>
      <vt:lpstr>'第5表3(2)～(4)'!Print_Area</vt:lpstr>
      <vt:lpstr>'第5表3(5)～(7)'!Print_Area</vt:lpstr>
      <vt:lpstr>'第5表3(8)～(11)'!Print_Area</vt:lpstr>
      <vt:lpstr>'第5表4(1)～(3)'!Print_Area</vt:lpstr>
      <vt:lpstr>'第5表4(4)～(6)'!Print_Area</vt:lpstr>
      <vt:lpstr>'第5表4(7)～(9)'!Print_Area</vt:lpstr>
      <vt:lpstr>'第5表2(9)～(11),3(1)'!均等割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陽(910250)</dc:creator>
  <cp:lastModifiedBy>Administrator</cp:lastModifiedBy>
  <cp:lastPrinted>2014-01-28T06:37:31Z</cp:lastPrinted>
  <dcterms:created xsi:type="dcterms:W3CDTF">2006-03-06T13:22:12Z</dcterms:created>
  <dcterms:modified xsi:type="dcterms:W3CDTF">2018-03-19T02:54:41Z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