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2DD32BE3-8577-4623-AC4E-BE0128F51C9E}" xr6:coauthVersionLast="36" xr6:coauthVersionMax="36" xr10:uidLastSave="{00000000-0000-0000-0000-000000000000}"/>
  <bookViews>
    <workbookView xWindow="0" yWindow="0" windowWidth="23040" windowHeight="9410" tabRatio="858" activeTab="6" xr2:uid="{00000000-000D-0000-FFFF-FFFF00000000}"/>
  </bookViews>
  <sheets>
    <sheet name="第5表1,2(1)(2)" sheetId="3" r:id="rId1"/>
    <sheet name="第5表2(3)～(5)" sheetId="1" r:id="rId2"/>
    <sheet name="第5表2(6)～(8)" sheetId="2" r:id="rId3"/>
    <sheet name="第5表2(9)～(11),3(1)" sheetId="5" r:id="rId4"/>
    <sheet name="第5表3(2)～(4)" sheetId="6" r:id="rId5"/>
    <sheet name="第5表3(5)～(7)" sheetId="7" r:id="rId6"/>
    <sheet name="第5表3(8)～(11)" sheetId="8" r:id="rId7"/>
    <sheet name="第5表4(1)～(3)" sheetId="13" r:id="rId8"/>
    <sheet name="第5表4(4)～(6)" sheetId="10" r:id="rId9"/>
    <sheet name="第5表4(7)～(9)" sheetId="11" r:id="rId10"/>
  </sheets>
  <externalReferences>
    <externalReference r:id="rId11"/>
  </externalReferences>
  <definedNames>
    <definedName name="_1Q_07_平成21年度国民健康保険税_料_の課税_賦課_方法等_クエリ">#REF!</definedName>
    <definedName name="応能割合" localSheetId="2">'第5表2(6)～(8)'!#REF!</definedName>
    <definedName name="応能割合" localSheetId="3">#REF!</definedName>
    <definedName name="応能割合" localSheetId="4">'第5表2(3)～(5)'!#REF!</definedName>
    <definedName name="応能割合" localSheetId="5">'第5表3(5)～(7)'!#REF!</definedName>
    <definedName name="応能割合" localSheetId="6">'第5表3(8)～(11)'!#REF!</definedName>
    <definedName name="応能割合" localSheetId="7">'第5表4(1)～(3)'!#REF!</definedName>
    <definedName name="応能割合" localSheetId="8">'第5表2(3)～(5)'!#REF!</definedName>
    <definedName name="応能割合" localSheetId="9">'第5表4(7)～(9)'!#REF!</definedName>
    <definedName name="応能割合">'第5表2(3)～(5)'!#REF!</definedName>
    <definedName name="課税限度額" localSheetId="4">'第5表3(2)～(4)'!#REF!</definedName>
    <definedName name="課税限度額" localSheetId="5">'第5表1,2(1)(2)'!#REF!</definedName>
    <definedName name="課税限度額" localSheetId="6">'第5表1,2(1)(2)'!#REF!</definedName>
    <definedName name="課税限度額" localSheetId="7">'第5表1,2(1)(2)'!#REF!</definedName>
    <definedName name="課税限度額" localSheetId="8">'第5表4(4)～(6)'!#REF!</definedName>
    <definedName name="課税限度額" localSheetId="9">'第5表1,2(1)(2)'!#REF!</definedName>
    <definedName name="課税限度額">'第5表1,2(1)(2)'!#REF!</definedName>
    <definedName name="課税総額" localSheetId="4">'第5表3(2)～(4)'!#REF!</definedName>
    <definedName name="課税総額" localSheetId="5">'第5表1,2(1)(2)'!#REF!</definedName>
    <definedName name="課税総額" localSheetId="6">'第5表1,2(1)(2)'!#REF!</definedName>
    <definedName name="課税総額" localSheetId="7">'第5表1,2(1)(2)'!#REF!</definedName>
    <definedName name="課税総額" localSheetId="8">'第5表4(4)～(6)'!#REF!</definedName>
    <definedName name="課税総額" localSheetId="9">'第5表1,2(1)(2)'!#REF!</definedName>
    <definedName name="課税総額">'第5表1,2(1)(2)'!#REF!</definedName>
    <definedName name="課税方法" localSheetId="2">'第5表2(6)～(8)'!#REF!</definedName>
    <definedName name="課税方法" localSheetId="3">#REF!</definedName>
    <definedName name="課税方法" localSheetId="5">'第5表3(5)～(7)'!#REF!</definedName>
    <definedName name="課税方法" localSheetId="6">'第5表3(8)～(11)'!#REF!</definedName>
    <definedName name="課税方法" localSheetId="7">'第5表4(1)～(3)'!#REF!</definedName>
    <definedName name="課税方法" localSheetId="9">'第5表4(7)～(9)'!#REF!</definedName>
    <definedName name="課税方法">'第5表2(3)～(5)'!$A$1:$F$11</definedName>
    <definedName name="均等割" localSheetId="3">'第5表2(6)～(8)'!$A$23:$M$30</definedName>
    <definedName name="均等割" localSheetId="4">'[1](10)'!#REF!</definedName>
    <definedName name="均等割" localSheetId="5">'[1](10)'!#REF!</definedName>
    <definedName name="均等割" localSheetId="6">'[1](10)'!#REF!</definedName>
    <definedName name="均等割" localSheetId="7">'[1](10)'!#REF!</definedName>
    <definedName name="均等割" localSheetId="8">'[1](10)'!#REF!</definedName>
    <definedName name="均等割" localSheetId="9">'[1](10)'!#REF!</definedName>
    <definedName name="均等割">'[1](10)'!#REF!</definedName>
    <definedName name="資産割" localSheetId="3">'第5表2(9)～(11),3(1)'!#REF!</definedName>
    <definedName name="資産割" localSheetId="4">'[1](10)'!#REF!</definedName>
    <definedName name="資産割" localSheetId="5">'[1](10)'!#REF!</definedName>
    <definedName name="資産割" localSheetId="6">'[1](10)'!#REF!</definedName>
    <definedName name="資産割" localSheetId="7">'[1](10)'!#REF!</definedName>
    <definedName name="資産割" localSheetId="8">'[1](10)'!#REF!</definedName>
    <definedName name="資産割" localSheetId="9">'[1](10)'!#REF!</definedName>
    <definedName name="資産割">'[1](10)'!#REF!</definedName>
    <definedName name="資産基礎" localSheetId="2">'第5表2(6)～(8)'!#REF!</definedName>
    <definedName name="資産基礎" localSheetId="3">#REF!</definedName>
    <definedName name="資産基礎" localSheetId="4">'第5表2(3)～(5)'!#REF!</definedName>
    <definedName name="資産基礎" localSheetId="5">'第5表3(5)～(7)'!#REF!</definedName>
    <definedName name="資産基礎" localSheetId="6">'第5表3(8)～(11)'!#REF!</definedName>
    <definedName name="資産基礎" localSheetId="7">'第5表4(1)～(3)'!#REF!</definedName>
    <definedName name="資産基礎" localSheetId="8">'第5表2(3)～(5)'!#REF!</definedName>
    <definedName name="資産基礎" localSheetId="9">'第5表4(7)～(9)'!#REF!</definedName>
    <definedName name="資産基礎">'第5表2(3)～(5)'!#REF!</definedName>
    <definedName name="所得割" localSheetId="3">'第5表2(9)～(11),3(1)'!#REF!</definedName>
    <definedName name="所得割" localSheetId="4">'[1](10)'!#REF!</definedName>
    <definedName name="所得割" localSheetId="5">'[1](10)'!#REF!</definedName>
    <definedName name="所得割" localSheetId="6">'[1](10)'!#REF!</definedName>
    <definedName name="所得割" localSheetId="7">'[1](10)'!#REF!</definedName>
    <definedName name="所得割" localSheetId="8">'[1](10)'!#REF!</definedName>
    <definedName name="所得割" localSheetId="9">'[1](10)'!#REF!</definedName>
    <definedName name="所得割">'[1](10)'!#REF!</definedName>
    <definedName name="所得基礎" localSheetId="2">'第5表2(6)～(8)'!#REF!</definedName>
    <definedName name="所得基礎" localSheetId="3">#REF!</definedName>
    <definedName name="所得基礎" localSheetId="4">'第5表2(3)～(5)'!#REF!</definedName>
    <definedName name="所得基礎" localSheetId="5">'第5表3(5)～(7)'!#REF!</definedName>
    <definedName name="所得基礎" localSheetId="6">'第5表3(8)～(11)'!#REF!</definedName>
    <definedName name="所得基礎" localSheetId="7">'第5表4(1)～(3)'!#REF!</definedName>
    <definedName name="所得基礎" localSheetId="8">'第5表2(3)～(5)'!#REF!</definedName>
    <definedName name="所得基礎" localSheetId="9">'第5表4(7)～(9)'!#REF!</definedName>
    <definedName name="所得基礎">'第5表2(3)～(5)'!#REF!</definedName>
    <definedName name="納期回数" localSheetId="4">'第5表3(2)～(4)'!#REF!</definedName>
    <definedName name="納期回数" localSheetId="8">'第5表4(4)～(6)'!#REF!</definedName>
    <definedName name="納期回数">'第5表1,2(1)(2)'!$A$1:$N$10</definedName>
    <definedName name="平等割" localSheetId="3">'第5表2(9)～(11),3(1)'!#REF!</definedName>
  </definedNames>
  <calcPr calcId="191029"/>
</workbook>
</file>

<file path=xl/calcChain.xml><?xml version="1.0" encoding="utf-8"?>
<calcChain xmlns="http://schemas.openxmlformats.org/spreadsheetml/2006/main">
  <c r="C32" i="5" l="1"/>
  <c r="J33" i="5"/>
  <c r="I32" i="5"/>
  <c r="H32" i="5"/>
  <c r="G32" i="5"/>
  <c r="K17" i="3"/>
  <c r="J16" i="3"/>
  <c r="J6" i="13" l="1"/>
  <c r="I5" i="13"/>
  <c r="H5" i="13" l="1"/>
  <c r="E5" i="13"/>
  <c r="F5" i="13"/>
  <c r="G5" i="13"/>
  <c r="D5" i="13"/>
  <c r="C5" i="13"/>
  <c r="D32" i="5"/>
  <c r="E32" i="5"/>
  <c r="F32" i="5"/>
  <c r="E16" i="3"/>
  <c r="F16" i="3"/>
  <c r="G16" i="3"/>
  <c r="H16" i="3"/>
  <c r="I16" i="3"/>
  <c r="C16" i="3"/>
  <c r="D16" i="3"/>
</calcChain>
</file>

<file path=xl/sharedStrings.xml><?xml version="1.0" encoding="utf-8"?>
<sst xmlns="http://schemas.openxmlformats.org/spreadsheetml/2006/main" count="898" uniqueCount="205">
  <si>
    <t>所得割</t>
  </si>
  <si>
    <t>応能割</t>
  </si>
  <si>
    <t>基礎控除後の</t>
  </si>
  <si>
    <t>各種控除後の</t>
  </si>
  <si>
    <t>市町村民税</t>
  </si>
  <si>
    <t>資産割</t>
  </si>
  <si>
    <t>－</t>
  </si>
  <si>
    <t>その他</t>
  </si>
  <si>
    <t>計</t>
  </si>
  <si>
    <t>～</t>
  </si>
  <si>
    <t>のない</t>
  </si>
  <si>
    <t>区　　分</t>
  </si>
  <si>
    <t>総所得金額等</t>
  </si>
  <si>
    <t>の所得割額</t>
  </si>
  <si>
    <t>均等割</t>
  </si>
  <si>
    <t xml:space="preserve">もの  </t>
  </si>
  <si>
    <t>平等割</t>
  </si>
  <si>
    <t>保 険 税</t>
  </si>
  <si>
    <t>保 険 料</t>
  </si>
  <si>
    <t>構成比(％)</t>
  </si>
  <si>
    <t>保 険 税</t>
    <phoneticPr fontId="1"/>
  </si>
  <si>
    <t>保 険 料</t>
    <phoneticPr fontId="1"/>
  </si>
  <si>
    <t>計</t>
    <phoneticPr fontId="1"/>
  </si>
  <si>
    <t>（注）「応能割の割合」とは、応能割（所得割及び資産割）の基礎課税（賦課）総額に対する割合をいうものである。</t>
    <rPh sb="28" eb="30">
      <t>キソ</t>
    </rPh>
    <phoneticPr fontId="1"/>
  </si>
  <si>
    <t>(ただし書方式)</t>
    <phoneticPr fontId="1"/>
  </si>
  <si>
    <t>未満</t>
    <rPh sb="0" eb="2">
      <t>ミマン</t>
    </rPh>
    <phoneticPr fontId="1"/>
  </si>
  <si>
    <t>以上</t>
    <rPh sb="0" eb="2">
      <t>イジョウ</t>
    </rPh>
    <phoneticPr fontId="1"/>
  </si>
  <si>
    <t>（本文方式）</t>
    <phoneticPr fontId="1"/>
  </si>
  <si>
    <t>（所得割方式）</t>
    <phoneticPr fontId="1"/>
  </si>
  <si>
    <t>固定資産税額</t>
  </si>
  <si>
    <t>固定資産税額の</t>
  </si>
  <si>
    <t>うち土地及び家屋</t>
  </si>
  <si>
    <t>に係る部分の額</t>
  </si>
  <si>
    <t>資産割を課さない</t>
    <rPh sb="0" eb="3">
      <t>シサンワリ</t>
    </rPh>
    <rPh sb="4" eb="5">
      <t>カ</t>
    </rPh>
    <phoneticPr fontId="1"/>
  </si>
  <si>
    <t>区　　分</t>
    <phoneticPr fontId="1"/>
  </si>
  <si>
    <t xml:space="preserve"> 4％</t>
  </si>
  <si>
    <t xml:space="preserve"> 6％</t>
  </si>
  <si>
    <t xml:space="preserve"> 8％</t>
  </si>
  <si>
    <t>10％</t>
  </si>
  <si>
    <t>12％</t>
  </si>
  <si>
    <t>14％</t>
  </si>
  <si>
    <t xml:space="preserve"> 16％</t>
  </si>
  <si>
    <t xml:space="preserve"> 18％</t>
  </si>
  <si>
    <t xml:space="preserve"> 20％</t>
  </si>
  <si>
    <t>未満</t>
  </si>
  <si>
    <t>以上</t>
  </si>
  <si>
    <t>25％</t>
  </si>
  <si>
    <t xml:space="preserve"> 50％</t>
  </si>
  <si>
    <t xml:space="preserve"> 75％</t>
  </si>
  <si>
    <t xml:space="preserve"> 100％</t>
  </si>
  <si>
    <t>以上</t>
    <phoneticPr fontId="1"/>
  </si>
  <si>
    <t>１　納期の回数</t>
  </si>
  <si>
    <t>区　分</t>
  </si>
  <si>
    <t>１回</t>
  </si>
  <si>
    <t>２回</t>
  </si>
  <si>
    <t>３回</t>
  </si>
  <si>
    <t>４回</t>
  </si>
  <si>
    <t>５回</t>
  </si>
  <si>
    <t>６回</t>
  </si>
  <si>
    <t>７回</t>
  </si>
  <si>
    <t>８回</t>
  </si>
  <si>
    <t>９回</t>
  </si>
  <si>
    <t>10回</t>
  </si>
  <si>
    <t>11回</t>
  </si>
  <si>
    <t>12回</t>
  </si>
  <si>
    <t>保 険 料</t>
    <rPh sb="4" eb="5">
      <t>リョウ</t>
    </rPh>
    <phoneticPr fontId="1"/>
  </si>
  <si>
    <t>２　基礎課税（賦課）額</t>
  </si>
  <si>
    <t>(1)　課税（賦課）限度額</t>
    <phoneticPr fontId="1"/>
  </si>
  <si>
    <t>未　満</t>
  </si>
  <si>
    <t>10,000円</t>
  </si>
  <si>
    <t>12,500円</t>
  </si>
  <si>
    <t>15,000円</t>
  </si>
  <si>
    <t>17,500円</t>
  </si>
  <si>
    <t>20,000円</t>
  </si>
  <si>
    <t>22,500円</t>
  </si>
  <si>
    <t>25,000円</t>
  </si>
  <si>
    <t>27,500円</t>
  </si>
  <si>
    <t>30,000円</t>
  </si>
  <si>
    <t>32,500円</t>
  </si>
  <si>
    <t>以　上</t>
  </si>
  <si>
    <t>世帯別</t>
    <phoneticPr fontId="1"/>
  </si>
  <si>
    <t>平等割</t>
    <phoneticPr fontId="1"/>
  </si>
  <si>
    <t>を課さない</t>
    <phoneticPr fontId="1"/>
  </si>
  <si>
    <t>（注）「応能割の割合」とは、応能割（所得割及び資産割）の介護納付金課税（賦課）総額に対する割合をいうものである。</t>
    <rPh sb="28" eb="30">
      <t>カイゴ</t>
    </rPh>
    <rPh sb="30" eb="33">
      <t>ノウフキン</t>
    </rPh>
    <phoneticPr fontId="1"/>
  </si>
  <si>
    <t>0.4％</t>
    <phoneticPr fontId="1"/>
  </si>
  <si>
    <t>0.6％</t>
    <phoneticPr fontId="1"/>
  </si>
  <si>
    <t>0.8％</t>
    <phoneticPr fontId="1"/>
  </si>
  <si>
    <t>1.0％</t>
    <phoneticPr fontId="1"/>
  </si>
  <si>
    <t>1.2％</t>
    <phoneticPr fontId="1"/>
  </si>
  <si>
    <t>1.4％</t>
    <phoneticPr fontId="1"/>
  </si>
  <si>
    <t>1.6％</t>
    <phoneticPr fontId="1"/>
  </si>
  <si>
    <t>1.8％</t>
    <phoneticPr fontId="1"/>
  </si>
  <si>
    <t>2.0％</t>
    <phoneticPr fontId="1"/>
  </si>
  <si>
    <t>2.5％</t>
    <phoneticPr fontId="1"/>
  </si>
  <si>
    <t>5.0％</t>
    <phoneticPr fontId="1"/>
  </si>
  <si>
    <t>7.5％</t>
    <phoneticPr fontId="1"/>
  </si>
  <si>
    <t>10.0％</t>
    <phoneticPr fontId="1"/>
  </si>
  <si>
    <t>50％</t>
    <phoneticPr fontId="1"/>
  </si>
  <si>
    <t>75％</t>
    <phoneticPr fontId="1"/>
  </si>
  <si>
    <t>100％</t>
    <phoneticPr fontId="1"/>
  </si>
  <si>
    <t>３　後期高齢者支援金等課税（賦課）額</t>
    <rPh sb="2" eb="4">
      <t>コウキ</t>
    </rPh>
    <rPh sb="4" eb="7">
      <t>コウレイシャ</t>
    </rPh>
    <rPh sb="7" eb="10">
      <t>シエンキン</t>
    </rPh>
    <rPh sb="10" eb="11">
      <t>トウ</t>
    </rPh>
    <rPh sb="11" eb="13">
      <t>カゼイ</t>
    </rPh>
    <phoneticPr fontId="1"/>
  </si>
  <si>
    <t>世帯別</t>
    <phoneticPr fontId="1"/>
  </si>
  <si>
    <t>平等割</t>
    <phoneticPr fontId="1"/>
  </si>
  <si>
    <t>を課さない</t>
    <phoneticPr fontId="1"/>
  </si>
  <si>
    <t>（注）「応能割の割合」とは、応能割（所得割及び資産割）の後期高齢者支援金等課税（賦課）総額に対する割合をいうものである。</t>
    <rPh sb="28" eb="30">
      <t>コウキ</t>
    </rPh>
    <rPh sb="30" eb="33">
      <t>コウレイシャ</t>
    </rPh>
    <rPh sb="33" eb="36">
      <t>シエンキン</t>
    </rPh>
    <rPh sb="36" eb="37">
      <t>トウ</t>
    </rPh>
    <rPh sb="37" eb="39">
      <t>カゼイ</t>
    </rPh>
    <phoneticPr fontId="1"/>
  </si>
  <si>
    <t>(2)　課税（賦課）方法</t>
    <phoneticPr fontId="1"/>
  </si>
  <si>
    <t xml:space="preserve">(3)　応能割の割合  </t>
    <phoneticPr fontId="1"/>
  </si>
  <si>
    <t>第５表　国民健康保険税（料）の課税（賦課）方法等別市町村数に関する調</t>
    <phoneticPr fontId="1"/>
  </si>
  <si>
    <t>(1)　課税（賦課）限度額</t>
    <phoneticPr fontId="1"/>
  </si>
  <si>
    <t>区　　分</t>
    <phoneticPr fontId="1"/>
  </si>
  <si>
    <t>(ただし書方式)</t>
    <phoneticPr fontId="1"/>
  </si>
  <si>
    <t>（本文方式）</t>
    <phoneticPr fontId="1"/>
  </si>
  <si>
    <t>（所得割方式）</t>
    <phoneticPr fontId="1"/>
  </si>
  <si>
    <t>区　　分</t>
    <phoneticPr fontId="1"/>
  </si>
  <si>
    <t>1.0％</t>
    <phoneticPr fontId="1"/>
  </si>
  <si>
    <t>1.2％</t>
    <phoneticPr fontId="1"/>
  </si>
  <si>
    <t>1.4％</t>
    <phoneticPr fontId="1"/>
  </si>
  <si>
    <t>1.6％</t>
    <phoneticPr fontId="1"/>
  </si>
  <si>
    <t>1.8％</t>
    <phoneticPr fontId="1"/>
  </si>
  <si>
    <t>2.0％</t>
    <phoneticPr fontId="1"/>
  </si>
  <si>
    <t>2.2％</t>
    <phoneticPr fontId="1"/>
  </si>
  <si>
    <t>2.4％</t>
    <phoneticPr fontId="1"/>
  </si>
  <si>
    <t>2.6％</t>
    <phoneticPr fontId="1"/>
  </si>
  <si>
    <t>5.0％</t>
    <phoneticPr fontId="1"/>
  </si>
  <si>
    <t>7.5％</t>
    <phoneticPr fontId="1"/>
  </si>
  <si>
    <t>10.0％</t>
    <phoneticPr fontId="1"/>
  </si>
  <si>
    <t>12.5％</t>
    <phoneticPr fontId="1"/>
  </si>
  <si>
    <t>以上</t>
    <phoneticPr fontId="1"/>
  </si>
  <si>
    <t>2,000円</t>
    <phoneticPr fontId="1"/>
  </si>
  <si>
    <t>3,000円</t>
    <phoneticPr fontId="1"/>
  </si>
  <si>
    <t>4,000円</t>
    <phoneticPr fontId="1"/>
  </si>
  <si>
    <t>5,000円</t>
    <phoneticPr fontId="1"/>
  </si>
  <si>
    <t>6,000円</t>
    <phoneticPr fontId="1"/>
  </si>
  <si>
    <t>7,000円</t>
    <phoneticPr fontId="1"/>
  </si>
  <si>
    <t>8,000円</t>
    <phoneticPr fontId="1"/>
  </si>
  <si>
    <t>9,000円</t>
    <phoneticPr fontId="1"/>
  </si>
  <si>
    <t>10,000円</t>
    <phoneticPr fontId="1"/>
  </si>
  <si>
    <t>11,000円</t>
    <phoneticPr fontId="1"/>
  </si>
  <si>
    <t>11,000円</t>
    <phoneticPr fontId="1"/>
  </si>
  <si>
    <t>4,000円</t>
    <phoneticPr fontId="1"/>
  </si>
  <si>
    <t>6,000円</t>
    <phoneticPr fontId="1"/>
  </si>
  <si>
    <t>7,000円</t>
    <phoneticPr fontId="1"/>
  </si>
  <si>
    <t>9,000円</t>
    <phoneticPr fontId="1"/>
  </si>
  <si>
    <t>1,000円</t>
    <phoneticPr fontId="1"/>
  </si>
  <si>
    <t>10,000円</t>
    <phoneticPr fontId="1"/>
  </si>
  <si>
    <t>４　介護納付金課税（賦課）額</t>
    <rPh sb="2" eb="4">
      <t>カイゴ</t>
    </rPh>
    <rPh sb="4" eb="7">
      <t>ノウフキン</t>
    </rPh>
    <phoneticPr fontId="1"/>
  </si>
  <si>
    <t>1,000円</t>
  </si>
  <si>
    <t>2,000円</t>
  </si>
  <si>
    <t>3,000円</t>
  </si>
  <si>
    <t>4,000円</t>
  </si>
  <si>
    <t>5,000円</t>
  </si>
  <si>
    <t>6,000円</t>
  </si>
  <si>
    <t>7,000円</t>
  </si>
  <si>
    <t>8,000円</t>
  </si>
  <si>
    <t>9,000円</t>
  </si>
  <si>
    <t>区　　分</t>
    <phoneticPr fontId="1"/>
  </si>
  <si>
    <t>(2)　課税（賦課）方法</t>
    <phoneticPr fontId="1"/>
  </si>
  <si>
    <t>区　　分</t>
    <phoneticPr fontId="1"/>
  </si>
  <si>
    <t>資産割を課さない</t>
    <phoneticPr fontId="1"/>
  </si>
  <si>
    <t>資産割を
課さない</t>
    <phoneticPr fontId="1"/>
  </si>
  <si>
    <t>２　基礎課税（賦課）額（つづき）</t>
    <phoneticPr fontId="1"/>
  </si>
  <si>
    <t>３　後期高齢者支援金等課税（賦課）額（つづき）</t>
    <rPh sb="2" eb="4">
      <t>コウキ</t>
    </rPh>
    <rPh sb="4" eb="7">
      <t>コウレイシャ</t>
    </rPh>
    <rPh sb="7" eb="10">
      <t>シエンキン</t>
    </rPh>
    <rPh sb="10" eb="11">
      <t>トウ</t>
    </rPh>
    <rPh sb="11" eb="13">
      <t>カゼイ</t>
    </rPh>
    <phoneticPr fontId="1"/>
  </si>
  <si>
    <t>４　介護納付金課税（賦課）額（つづき）</t>
    <rPh sb="2" eb="4">
      <t>カイゴ</t>
    </rPh>
    <rPh sb="4" eb="7">
      <t>ノウフキン</t>
    </rPh>
    <phoneticPr fontId="1"/>
  </si>
  <si>
    <t>13万円</t>
    <phoneticPr fontId="1"/>
  </si>
  <si>
    <t>14万円</t>
    <phoneticPr fontId="1"/>
  </si>
  <si>
    <t>15万円</t>
    <phoneticPr fontId="1"/>
  </si>
  <si>
    <t>16万円</t>
    <phoneticPr fontId="1"/>
  </si>
  <si>
    <t>10万円</t>
    <phoneticPr fontId="1"/>
  </si>
  <si>
    <t>11万円</t>
    <phoneticPr fontId="1"/>
  </si>
  <si>
    <t>12万円</t>
    <phoneticPr fontId="1"/>
  </si>
  <si>
    <t>～</t>
    <phoneticPr fontId="1"/>
  </si>
  <si>
    <t>～</t>
    <phoneticPr fontId="1"/>
  </si>
  <si>
    <t>～</t>
    <phoneticPr fontId="1"/>
  </si>
  <si>
    <t>17万円</t>
    <rPh sb="2" eb="4">
      <t>マンエン</t>
    </rPh>
    <phoneticPr fontId="1"/>
  </si>
  <si>
    <t>18万円</t>
    <rPh sb="2" eb="4">
      <t>マンエン</t>
    </rPh>
    <phoneticPr fontId="1"/>
  </si>
  <si>
    <t>19万円</t>
    <rPh sb="2" eb="3">
      <t>マン</t>
    </rPh>
    <rPh sb="3" eb="4">
      <t>エン</t>
    </rPh>
    <phoneticPr fontId="1"/>
  </si>
  <si>
    <t>(4)　所得割総額の按分の基礎</t>
    <rPh sb="10" eb="11">
      <t>アン</t>
    </rPh>
    <phoneticPr fontId="1"/>
  </si>
  <si>
    <t>（注）「その他」は、市町村民税額（市町村民税均等割額を含む。）等を按分の基礎にしている団体等である。</t>
    <rPh sb="33" eb="34">
      <t>アン</t>
    </rPh>
    <rPh sb="34" eb="35">
      <t>ブン</t>
    </rPh>
    <rPh sb="36" eb="38">
      <t>キソ</t>
    </rPh>
    <rPh sb="43" eb="45">
      <t>ダンタイ</t>
    </rPh>
    <rPh sb="45" eb="46">
      <t>トウ</t>
    </rPh>
    <phoneticPr fontId="1"/>
  </si>
  <si>
    <t>(5)　資産割総額の按分の基礎</t>
    <phoneticPr fontId="1"/>
  </si>
  <si>
    <t>(6)　所得割の按分率</t>
    <phoneticPr fontId="1"/>
  </si>
  <si>
    <t>(7)　資産割の按分率</t>
    <phoneticPr fontId="1"/>
  </si>
  <si>
    <t>(8)　被保険者均等割の按分額</t>
    <phoneticPr fontId="1"/>
  </si>
  <si>
    <t>(9)　世帯別平等割の按分額　特定世帯・特定継続世帯以外</t>
    <rPh sb="15" eb="17">
      <t>トクテイ</t>
    </rPh>
    <rPh sb="17" eb="19">
      <t>セタイ</t>
    </rPh>
    <rPh sb="20" eb="22">
      <t>トクテイ</t>
    </rPh>
    <rPh sb="22" eb="24">
      <t>ケイゾク</t>
    </rPh>
    <rPh sb="24" eb="26">
      <t>セタイ</t>
    </rPh>
    <rPh sb="26" eb="28">
      <t>イガイ</t>
    </rPh>
    <phoneticPr fontId="1"/>
  </si>
  <si>
    <t>(10)　世帯別平等割の按分額　特定世帯</t>
    <rPh sb="16" eb="18">
      <t>トクテイ</t>
    </rPh>
    <rPh sb="18" eb="20">
      <t>セタイ</t>
    </rPh>
    <phoneticPr fontId="1"/>
  </si>
  <si>
    <t>(11)　世帯別平等割の按分額　特定継続世帯</t>
    <rPh sb="16" eb="18">
      <t>トクテイ</t>
    </rPh>
    <rPh sb="18" eb="20">
      <t>ケイゾク</t>
    </rPh>
    <rPh sb="20" eb="22">
      <t>セタイ</t>
    </rPh>
    <phoneticPr fontId="1"/>
  </si>
  <si>
    <t>(4)　所得割総額の按分の基礎</t>
    <phoneticPr fontId="1"/>
  </si>
  <si>
    <t>(6)　所得割の按分率</t>
    <phoneticPr fontId="1"/>
  </si>
  <si>
    <t>(7)　資産割の按分率</t>
    <phoneticPr fontId="1"/>
  </si>
  <si>
    <t>(8)　被保険者均等割の按分額</t>
    <phoneticPr fontId="1"/>
  </si>
  <si>
    <t>(4)　所得割総額の按分の基礎</t>
    <phoneticPr fontId="1"/>
  </si>
  <si>
    <t>（注）「その他」は、市町村民税額（市町村民税均等割額を含む。）等を按分の基礎にしている団体等である。</t>
    <rPh sb="34" eb="35">
      <t>ブン</t>
    </rPh>
    <rPh sb="36" eb="38">
      <t>キソ</t>
    </rPh>
    <rPh sb="43" eb="45">
      <t>ダンタイ</t>
    </rPh>
    <rPh sb="45" eb="46">
      <t>トウ</t>
    </rPh>
    <phoneticPr fontId="1"/>
  </si>
  <si>
    <t>(5)　資産割総額の按分の基礎</t>
    <phoneticPr fontId="1"/>
  </si>
  <si>
    <t>（注）「その他」は、固定資産税の課税標準等を按分の基礎にしている団体である。</t>
    <phoneticPr fontId="1"/>
  </si>
  <si>
    <t>(6)　所得割の按分率</t>
    <phoneticPr fontId="1"/>
  </si>
  <si>
    <t>(7)　資産割の按分率</t>
    <phoneticPr fontId="1"/>
  </si>
  <si>
    <t>(9)　世帯別平等割の按分額　</t>
    <phoneticPr fontId="1"/>
  </si>
  <si>
    <t>47万円</t>
    <phoneticPr fontId="1"/>
  </si>
  <si>
    <t>49万円</t>
    <phoneticPr fontId="1"/>
  </si>
  <si>
    <t>51万円</t>
    <phoneticPr fontId="1"/>
  </si>
  <si>
    <t>53万円</t>
    <phoneticPr fontId="1"/>
  </si>
  <si>
    <t>55万円</t>
    <phoneticPr fontId="1"/>
  </si>
  <si>
    <t>57万円</t>
    <phoneticPr fontId="1"/>
  </si>
  <si>
    <t>59万円</t>
    <phoneticPr fontId="1"/>
  </si>
  <si>
    <t>61万円</t>
    <phoneticPr fontId="1"/>
  </si>
  <si>
    <t>63万円</t>
    <rPh sb="2" eb="4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</si>
</sst>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;&quot;▲ &quot;#,##0"/>
    <numFmt numFmtId="178" formatCode="#,##0.0;&quot;▲ &quot;#,##0.0"/>
  </numFmts>
  <fonts count="1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6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6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/>
  </cellStyleXfs>
  <cellXfs count="266">
    <xf numFmtId="0" fontId="0" fillId="0" borderId="0" xfId="0"/>
    <xf numFmtId="3" fontId="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2" fillId="3" borderId="0" xfId="0" applyNumberFormat="1" applyFont="1" applyFill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0" fontId="2" fillId="3" borderId="8" xfId="0" applyFont="1" applyFill="1" applyBorder="1" applyAlignment="1" applyProtection="1">
      <alignment vertical="center"/>
      <protection locked="0"/>
    </xf>
    <xf numFmtId="3" fontId="2" fillId="3" borderId="8" xfId="0" applyNumberFormat="1" applyFont="1" applyFill="1" applyBorder="1" applyAlignment="1" applyProtection="1">
      <alignment vertical="center"/>
      <protection locked="0"/>
    </xf>
    <xf numFmtId="176" fontId="4" fillId="3" borderId="0" xfId="0" applyNumberFormat="1" applyFont="1" applyFill="1" applyBorder="1" applyAlignment="1" applyProtection="1">
      <alignment vertical="center"/>
      <protection locked="0"/>
    </xf>
    <xf numFmtId="3" fontId="3" fillId="3" borderId="21" xfId="0" applyNumberFormat="1" applyFont="1" applyFill="1" applyBorder="1" applyAlignment="1" applyProtection="1">
      <alignment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3" fontId="3" fillId="3" borderId="22" xfId="0" applyNumberFormat="1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3" fontId="3" fillId="3" borderId="17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3" fontId="3" fillId="3" borderId="0" xfId="0" applyNumberFormat="1" applyFont="1" applyFill="1" applyAlignment="1" applyProtection="1">
      <alignment vertical="center"/>
      <protection locked="0"/>
    </xf>
    <xf numFmtId="3" fontId="3" fillId="3" borderId="29" xfId="0" applyNumberFormat="1" applyFont="1" applyFill="1" applyBorder="1" applyAlignment="1" applyProtection="1">
      <alignment vertical="center"/>
      <protection locked="0"/>
    </xf>
    <xf numFmtId="3" fontId="3" fillId="3" borderId="3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vertical="center"/>
      <protection locked="0"/>
    </xf>
    <xf numFmtId="3" fontId="6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3" fontId="8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3" fontId="10" fillId="3" borderId="16" xfId="0" applyNumberFormat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3" fontId="10" fillId="3" borderId="3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quotePrefix="1" applyFont="1" applyFill="1" applyBorder="1" applyAlignment="1" applyProtection="1">
      <alignment horizontal="center" vertical="center"/>
      <protection locked="0"/>
    </xf>
    <xf numFmtId="10" fontId="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3" fillId="3" borderId="16" xfId="0" quotePrefix="1" applyFont="1" applyFill="1" applyBorder="1" applyAlignment="1" applyProtection="1">
      <alignment horizontal="center" vertical="center"/>
      <protection locked="0"/>
    </xf>
    <xf numFmtId="9" fontId="3" fillId="3" borderId="4" xfId="0" quotePrefix="1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176" fontId="4" fillId="3" borderId="0" xfId="0" applyNumberFormat="1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vertical="center"/>
      <protection locked="0"/>
    </xf>
    <xf numFmtId="3" fontId="9" fillId="3" borderId="0" xfId="0" applyNumberFormat="1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3" fillId="0" borderId="34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9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vertical="center"/>
      <protection locked="0"/>
    </xf>
    <xf numFmtId="9" fontId="3" fillId="3" borderId="8" xfId="0" applyNumberFormat="1" applyFont="1" applyFill="1" applyBorder="1" applyAlignment="1" applyProtection="1">
      <alignment horizontal="center" vertical="center"/>
      <protection locked="0"/>
    </xf>
    <xf numFmtId="9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9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vertical="center"/>
      <protection locked="0"/>
    </xf>
    <xf numFmtId="9" fontId="3" fillId="3" borderId="0" xfId="0" applyNumberFormat="1" applyFont="1" applyFill="1" applyBorder="1" applyAlignment="1" applyProtection="1">
      <alignment horizontal="center" vertical="center"/>
      <protection locked="0"/>
    </xf>
    <xf numFmtId="9" fontId="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3" fillId="3" borderId="4" xfId="0" quotePrefix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3" fontId="3" fillId="0" borderId="38" xfId="0" applyNumberFormat="1" applyFont="1" applyBorder="1" applyAlignment="1" applyProtection="1">
      <alignment horizontal="left" vertical="center"/>
      <protection locked="0"/>
    </xf>
    <xf numFmtId="3" fontId="3" fillId="0" borderId="39" xfId="0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9" fontId="3" fillId="3" borderId="17" xfId="0" applyNumberFormat="1" applyFont="1" applyFill="1" applyBorder="1" applyAlignment="1" applyProtection="1">
      <alignment horizontal="center" vertical="center"/>
      <protection locked="0"/>
    </xf>
    <xf numFmtId="9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3" fontId="3" fillId="3" borderId="42" xfId="0" applyNumberFormat="1" applyFont="1" applyFill="1" applyBorder="1" applyAlignment="1" applyProtection="1">
      <alignment horizontal="center" vertical="center"/>
      <protection locked="0"/>
    </xf>
    <xf numFmtId="3" fontId="3" fillId="3" borderId="74" xfId="0" applyNumberFormat="1" applyFont="1" applyFill="1" applyBorder="1" applyAlignment="1" applyProtection="1">
      <alignment horizontal="center" vertical="center"/>
      <protection locked="0"/>
    </xf>
    <xf numFmtId="3" fontId="3" fillId="3" borderId="75" xfId="0" applyNumberFormat="1" applyFont="1" applyFill="1" applyBorder="1" applyAlignment="1" applyProtection="1">
      <alignment horizontal="center" vertical="center"/>
      <protection locked="0"/>
    </xf>
    <xf numFmtId="3" fontId="3" fillId="3" borderId="78" xfId="0" applyNumberFormat="1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3" fontId="3" fillId="3" borderId="80" xfId="0" applyNumberFormat="1" applyFont="1" applyFill="1" applyBorder="1" applyAlignment="1" applyProtection="1">
      <alignment horizontal="center" vertical="center"/>
      <protection locked="0"/>
    </xf>
    <xf numFmtId="3" fontId="3" fillId="3" borderId="61" xfId="0" applyNumberFormat="1" applyFont="1" applyFill="1" applyBorder="1" applyAlignment="1" applyProtection="1">
      <alignment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3" fontId="3" fillId="3" borderId="62" xfId="0" applyNumberFormat="1" applyFont="1" applyFill="1" applyBorder="1" applyAlignment="1" applyProtection="1">
      <alignment vertical="center"/>
      <protection locked="0"/>
    </xf>
    <xf numFmtId="3" fontId="3" fillId="3" borderId="50" xfId="0" applyNumberFormat="1" applyFont="1" applyFill="1" applyBorder="1" applyAlignment="1" applyProtection="1">
      <alignment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3" fontId="3" fillId="3" borderId="38" xfId="0" applyNumberFormat="1" applyFont="1" applyFill="1" applyBorder="1" applyAlignment="1" applyProtection="1">
      <alignment vertical="center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0" fontId="3" fillId="3" borderId="82" xfId="0" applyFont="1" applyFill="1" applyBorder="1" applyAlignment="1" applyProtection="1">
      <alignment horizontal="center" vertical="center"/>
      <protection locked="0"/>
    </xf>
    <xf numFmtId="3" fontId="3" fillId="3" borderId="79" xfId="0" applyNumberFormat="1" applyFont="1" applyFill="1" applyBorder="1" applyAlignment="1" applyProtection="1">
      <alignment horizontal="center" vertical="center"/>
      <protection locked="0"/>
    </xf>
    <xf numFmtId="0" fontId="5" fillId="3" borderId="78" xfId="0" applyFont="1" applyFill="1" applyBorder="1" applyAlignment="1">
      <alignment horizontal="center" vertical="center"/>
    </xf>
    <xf numFmtId="3" fontId="5" fillId="3" borderId="80" xfId="0" applyNumberFormat="1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3" fontId="3" fillId="3" borderId="85" xfId="0" applyNumberFormat="1" applyFont="1" applyFill="1" applyBorder="1" applyAlignment="1" applyProtection="1">
      <alignment horizontal="center" vertical="center"/>
      <protection locked="0"/>
    </xf>
    <xf numFmtId="3" fontId="3" fillId="3" borderId="84" xfId="0" applyNumberFormat="1" applyFont="1" applyFill="1" applyBorder="1" applyAlignment="1" applyProtection="1">
      <alignment horizontal="center" vertical="center"/>
      <protection locked="0"/>
    </xf>
    <xf numFmtId="0" fontId="5" fillId="3" borderId="85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3" fontId="7" fillId="3" borderId="0" xfId="0" applyNumberFormat="1" applyFont="1" applyFill="1" applyAlignment="1" applyProtection="1">
      <alignment vertical="center"/>
      <protection locked="0"/>
    </xf>
    <xf numFmtId="3" fontId="3" fillId="3" borderId="25" xfId="0" applyNumberFormat="1" applyFont="1" applyFill="1" applyBorder="1" applyAlignment="1" applyProtection="1">
      <alignment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3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3" fontId="3" fillId="3" borderId="26" xfId="0" applyNumberFormat="1" applyFont="1" applyFill="1" applyBorder="1" applyAlignment="1" applyProtection="1">
      <alignment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</xf>
    <xf numFmtId="3" fontId="3" fillId="3" borderId="18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vertical="center"/>
    </xf>
    <xf numFmtId="3" fontId="3" fillId="3" borderId="9" xfId="0" applyNumberFormat="1" applyFont="1" applyFill="1" applyBorder="1" applyAlignment="1" applyProtection="1">
      <alignment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vertical="center"/>
    </xf>
    <xf numFmtId="176" fontId="3" fillId="3" borderId="6" xfId="0" applyNumberFormat="1" applyFont="1" applyFill="1" applyBorder="1" applyAlignment="1" applyProtection="1">
      <alignment vertical="center"/>
    </xf>
    <xf numFmtId="176" fontId="3" fillId="3" borderId="11" xfId="0" applyNumberFormat="1" applyFont="1" applyFill="1" applyBorder="1" applyAlignment="1" applyProtection="1">
      <alignment vertical="center"/>
    </xf>
    <xf numFmtId="176" fontId="3" fillId="3" borderId="7" xfId="0" applyNumberFormat="1" applyFont="1" applyFill="1" applyBorder="1" applyAlignment="1" applyProtection="1">
      <alignment vertical="center"/>
      <protection locked="0"/>
    </xf>
    <xf numFmtId="3" fontId="3" fillId="3" borderId="88" xfId="0" applyNumberFormat="1" applyFont="1" applyFill="1" applyBorder="1" applyAlignment="1" applyProtection="1">
      <alignment vertical="center"/>
      <protection locked="0"/>
    </xf>
    <xf numFmtId="3" fontId="3" fillId="3" borderId="89" xfId="0" applyNumberFormat="1" applyFont="1" applyFill="1" applyBorder="1" applyAlignment="1" applyProtection="1">
      <alignment horizontal="center" vertical="center"/>
      <protection locked="0"/>
    </xf>
    <xf numFmtId="3" fontId="3" fillId="3" borderId="90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3" fontId="3" fillId="3" borderId="86" xfId="0" applyNumberFormat="1" applyFont="1" applyFill="1" applyBorder="1" applyAlignment="1" applyProtection="1">
      <alignment vertical="center"/>
      <protection locked="0"/>
    </xf>
    <xf numFmtId="3" fontId="3" fillId="3" borderId="91" xfId="0" applyNumberFormat="1" applyFont="1" applyFill="1" applyBorder="1" applyAlignment="1" applyProtection="1">
      <alignment vertical="center"/>
      <protection locked="0"/>
    </xf>
    <xf numFmtId="3" fontId="3" fillId="3" borderId="81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3" fontId="3" fillId="3" borderId="86" xfId="0" applyNumberFormat="1" applyFont="1" applyFill="1" applyBorder="1" applyAlignment="1" applyProtection="1">
      <alignment vertical="center"/>
    </xf>
    <xf numFmtId="3" fontId="3" fillId="3" borderId="91" xfId="0" applyNumberFormat="1" applyFont="1" applyFill="1" applyBorder="1" applyAlignment="1" applyProtection="1">
      <alignment vertical="center"/>
    </xf>
    <xf numFmtId="176" fontId="3" fillId="3" borderId="40" xfId="0" applyNumberFormat="1" applyFont="1" applyFill="1" applyBorder="1" applyAlignment="1" applyProtection="1">
      <alignment vertical="center"/>
    </xf>
    <xf numFmtId="176" fontId="3" fillId="3" borderId="87" xfId="0" applyNumberFormat="1" applyFont="1" applyFill="1" applyBorder="1" applyAlignment="1" applyProtection="1">
      <alignment vertical="center"/>
    </xf>
    <xf numFmtId="176" fontId="3" fillId="3" borderId="92" xfId="0" applyNumberFormat="1" applyFont="1" applyFill="1" applyBorder="1" applyAlignment="1" applyProtection="1">
      <alignment vertical="center"/>
    </xf>
    <xf numFmtId="176" fontId="3" fillId="3" borderId="59" xfId="0" applyNumberFormat="1" applyFont="1" applyFill="1" applyBorder="1" applyAlignment="1" applyProtection="1">
      <alignment vertical="center"/>
      <protection locked="0"/>
    </xf>
    <xf numFmtId="176" fontId="3" fillId="3" borderId="0" xfId="0" applyNumberFormat="1" applyFont="1" applyFill="1" applyBorder="1" applyAlignment="1" applyProtection="1">
      <alignment vertical="center"/>
    </xf>
    <xf numFmtId="176" fontId="3" fillId="3" borderId="0" xfId="0" applyNumberFormat="1" applyFont="1" applyFill="1" applyBorder="1" applyAlignment="1" applyProtection="1">
      <alignment vertical="center"/>
      <protection locked="0"/>
    </xf>
    <xf numFmtId="176" fontId="3" fillId="3" borderId="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9" fontId="3" fillId="3" borderId="41" xfId="0" applyNumberFormat="1" applyFont="1" applyFill="1" applyBorder="1" applyAlignment="1" applyProtection="1">
      <alignment horizontal="center" vertical="center"/>
      <protection locked="0"/>
    </xf>
    <xf numFmtId="3" fontId="3" fillId="3" borderId="14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176" fontId="3" fillId="3" borderId="15" xfId="0" applyNumberFormat="1" applyFont="1" applyFill="1" applyBorder="1" applyAlignment="1" applyProtection="1">
      <alignment vertical="center"/>
      <protection locked="0"/>
    </xf>
    <xf numFmtId="176" fontId="3" fillId="3" borderId="11" xfId="0" applyNumberFormat="1" applyFont="1" applyFill="1" applyBorder="1" applyAlignment="1" applyProtection="1">
      <alignment vertical="center"/>
      <protection locked="0"/>
    </xf>
    <xf numFmtId="176" fontId="3" fillId="3" borderId="19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3" fontId="3" fillId="3" borderId="73" xfId="0" applyNumberFormat="1" applyFont="1" applyFill="1" applyBorder="1" applyAlignment="1" applyProtection="1">
      <alignment vertical="center"/>
      <protection locked="0"/>
    </xf>
    <xf numFmtId="3" fontId="3" fillId="3" borderId="23" xfId="0" applyNumberFormat="1" applyFont="1" applyFill="1" applyBorder="1" applyAlignment="1" applyProtection="1">
      <alignment vertical="center"/>
      <protection locked="0"/>
    </xf>
    <xf numFmtId="176" fontId="3" fillId="3" borderId="24" xfId="0" applyNumberFormat="1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horizontal="right" vertical="center"/>
      <protection locked="0"/>
    </xf>
    <xf numFmtId="178" fontId="3" fillId="3" borderId="7" xfId="0" applyNumberFormat="1" applyFont="1" applyFill="1" applyBorder="1" applyAlignment="1" applyProtection="1">
      <alignment vertical="center"/>
      <protection locked="0"/>
    </xf>
    <xf numFmtId="38" fontId="3" fillId="3" borderId="18" xfId="0" applyNumberFormat="1" applyFont="1" applyFill="1" applyBorder="1" applyAlignment="1" applyProtection="1">
      <alignment horizontal="right" vertical="center"/>
      <protection locked="0"/>
    </xf>
    <xf numFmtId="38" fontId="3" fillId="3" borderId="1" xfId="0" applyNumberFormat="1" applyFont="1" applyFill="1" applyBorder="1" applyAlignment="1" applyProtection="1">
      <alignment vertical="center"/>
      <protection locked="0"/>
    </xf>
    <xf numFmtId="3" fontId="3" fillId="3" borderId="88" xfId="0" applyNumberFormat="1" applyFont="1" applyFill="1" applyBorder="1" applyAlignment="1" applyProtection="1">
      <alignment horizontal="center" vertical="center"/>
      <protection locked="0"/>
    </xf>
    <xf numFmtId="3" fontId="3" fillId="3" borderId="90" xfId="0" applyNumberFormat="1" applyFont="1" applyFill="1" applyBorder="1" applyAlignment="1" applyProtection="1">
      <alignment horizontal="center" vertical="center"/>
      <protection locked="0"/>
    </xf>
    <xf numFmtId="3" fontId="3" fillId="3" borderId="68" xfId="0" applyNumberFormat="1" applyFont="1" applyFill="1" applyBorder="1" applyAlignment="1" applyProtection="1">
      <alignment vertical="center"/>
      <protection locked="0"/>
    </xf>
    <xf numFmtId="0" fontId="3" fillId="3" borderId="86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3" fontId="3" fillId="3" borderId="68" xfId="0" applyNumberFormat="1" applyFont="1" applyFill="1" applyBorder="1" applyAlignment="1" applyProtection="1">
      <alignment vertical="center"/>
    </xf>
    <xf numFmtId="176" fontId="3" fillId="3" borderId="83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3" fontId="3" fillId="3" borderId="35" xfId="0" applyNumberFormat="1" applyFont="1" applyFill="1" applyBorder="1" applyAlignment="1" applyProtection="1">
      <alignment horizontal="center" vertical="center"/>
      <protection locked="0"/>
    </xf>
    <xf numFmtId="3" fontId="3" fillId="3" borderId="36" xfId="0" applyNumberFormat="1" applyFont="1" applyFill="1" applyBorder="1" applyAlignment="1" applyProtection="1">
      <alignment vertical="center"/>
      <protection locked="0"/>
    </xf>
    <xf numFmtId="3" fontId="3" fillId="3" borderId="43" xfId="0" applyNumberFormat="1" applyFont="1" applyFill="1" applyBorder="1" applyAlignment="1" applyProtection="1">
      <alignment vertical="center"/>
      <protection locked="0"/>
    </xf>
    <xf numFmtId="3" fontId="3" fillId="3" borderId="76" xfId="0" applyNumberFormat="1" applyFont="1" applyFill="1" applyBorder="1" applyAlignment="1" applyProtection="1">
      <alignment vertical="center"/>
      <protection locked="0"/>
    </xf>
    <xf numFmtId="3" fontId="3" fillId="3" borderId="23" xfId="0" applyNumberFormat="1" applyFont="1" applyFill="1" applyBorder="1" applyAlignment="1" applyProtection="1">
      <alignment vertical="center"/>
    </xf>
    <xf numFmtId="3" fontId="3" fillId="3" borderId="36" xfId="0" applyNumberFormat="1" applyFont="1" applyFill="1" applyBorder="1" applyAlignment="1" applyProtection="1">
      <alignment vertical="center"/>
    </xf>
    <xf numFmtId="3" fontId="3" fillId="3" borderId="43" xfId="0" applyNumberFormat="1" applyFont="1" applyFill="1" applyBorder="1" applyAlignment="1" applyProtection="1">
      <alignment vertical="center"/>
    </xf>
    <xf numFmtId="3" fontId="3" fillId="3" borderId="76" xfId="0" applyNumberFormat="1" applyFont="1" applyFill="1" applyBorder="1" applyAlignment="1" applyProtection="1">
      <alignment vertical="center"/>
    </xf>
    <xf numFmtId="176" fontId="3" fillId="3" borderId="37" xfId="0" applyNumberFormat="1" applyFont="1" applyFill="1" applyBorder="1" applyAlignment="1" applyProtection="1">
      <alignment vertical="center"/>
    </xf>
    <xf numFmtId="176" fontId="3" fillId="3" borderId="44" xfId="0" applyNumberFormat="1" applyFont="1" applyFill="1" applyBorder="1" applyAlignment="1" applyProtection="1">
      <alignment vertical="center"/>
    </xf>
    <xf numFmtId="176" fontId="3" fillId="3" borderId="77" xfId="0" applyNumberFormat="1" applyFont="1" applyFill="1" applyBorder="1" applyAlignment="1" applyProtection="1">
      <alignment vertical="center"/>
    </xf>
    <xf numFmtId="176" fontId="3" fillId="3" borderId="15" xfId="0" applyNumberFormat="1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177" fontId="3" fillId="0" borderId="54" xfId="0" applyNumberFormat="1" applyFont="1" applyFill="1" applyBorder="1" applyAlignment="1" applyProtection="1">
      <alignment vertical="center"/>
    </xf>
    <xf numFmtId="177" fontId="3" fillId="0" borderId="55" xfId="0" applyNumberFormat="1" applyFont="1" applyFill="1" applyBorder="1" applyAlignment="1" applyProtection="1">
      <alignment vertical="center"/>
    </xf>
    <xf numFmtId="178" fontId="3" fillId="0" borderId="40" xfId="0" applyNumberFormat="1" applyFont="1" applyFill="1" applyBorder="1" applyAlignment="1" applyProtection="1">
      <alignment vertical="center"/>
    </xf>
    <xf numFmtId="178" fontId="3" fillId="0" borderId="63" xfId="0" applyNumberFormat="1" applyFont="1" applyFill="1" applyBorder="1" applyAlignment="1" applyProtection="1">
      <alignment vertical="center"/>
    </xf>
    <xf numFmtId="178" fontId="3" fillId="0" borderId="59" xfId="0" applyNumberFormat="1" applyFont="1" applyFill="1" applyBorder="1" applyAlignment="1" applyProtection="1">
      <alignment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177" fontId="3" fillId="0" borderId="58" xfId="0" applyNumberFormat="1" applyFont="1" applyFill="1" applyBorder="1" applyAlignment="1" applyProtection="1">
      <alignment vertical="center"/>
    </xf>
    <xf numFmtId="178" fontId="3" fillId="0" borderId="54" xfId="0" applyNumberFormat="1" applyFont="1" applyFill="1" applyBorder="1" applyAlignment="1" applyProtection="1">
      <alignment vertical="center"/>
    </xf>
    <xf numFmtId="178" fontId="3" fillId="0" borderId="58" xfId="0" applyNumberFormat="1" applyFont="1" applyFill="1" applyBorder="1" applyAlignment="1" applyProtection="1">
      <alignment vertical="center"/>
    </xf>
    <xf numFmtId="178" fontId="3" fillId="0" borderId="55" xfId="0" applyNumberFormat="1" applyFont="1" applyFill="1" applyBorder="1" applyAlignment="1" applyProtection="1">
      <alignment vertical="center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177" fontId="3" fillId="2" borderId="54" xfId="0" applyNumberFormat="1" applyFont="1" applyFill="1" applyBorder="1" applyAlignment="1" applyProtection="1">
      <alignment vertical="center"/>
      <protection locked="0"/>
    </xf>
    <xf numFmtId="177" fontId="3" fillId="2" borderId="58" xfId="0" applyNumberFormat="1" applyFont="1" applyFill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0" fillId="0" borderId="6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0" fillId="0" borderId="6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0" fillId="0" borderId="58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0" fillId="0" borderId="47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3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71" xfId="0" applyNumberFormat="1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7" fontId="3" fillId="0" borderId="68" xfId="0" applyNumberFormat="1" applyFont="1" applyFill="1" applyBorder="1" applyAlignment="1" applyProtection="1">
      <alignment vertical="center"/>
    </xf>
    <xf numFmtId="178" fontId="3" fillId="0" borderId="67" xfId="0" applyNumberFormat="1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7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Fill="1" applyBorder="1" applyAlignment="1" applyProtection="1">
      <alignment vertical="center"/>
    </xf>
    <xf numFmtId="178" fontId="3" fillId="0" borderId="57" xfId="0" applyNumberFormat="1" applyFont="1" applyFill="1" applyBorder="1" applyAlignment="1" applyProtection="1">
      <alignment vertical="center"/>
    </xf>
    <xf numFmtId="178" fontId="3" fillId="0" borderId="6" xfId="0" applyNumberFormat="1" applyFont="1" applyFill="1" applyBorder="1" applyAlignment="1" applyProtection="1">
      <alignment vertical="center"/>
    </xf>
    <xf numFmtId="178" fontId="3" fillId="0" borderId="47" xfId="0" applyNumberFormat="1" applyFont="1" applyFill="1" applyBorder="1" applyAlignment="1" applyProtection="1">
      <alignment vertical="center"/>
    </xf>
    <xf numFmtId="178" fontId="3" fillId="0" borderId="69" xfId="0" applyNumberFormat="1" applyFont="1" applyFill="1" applyBorder="1" applyAlignment="1" applyProtection="1">
      <alignment vertical="center"/>
    </xf>
    <xf numFmtId="178" fontId="3" fillId="0" borderId="70" xfId="0" applyNumberFormat="1" applyFont="1" applyFill="1" applyBorder="1" applyAlignment="1" applyProtection="1">
      <alignment vertical="center"/>
    </xf>
    <xf numFmtId="178" fontId="3" fillId="0" borderId="24" xfId="0" applyNumberFormat="1" applyFont="1" applyFill="1" applyBorder="1" applyAlignment="1" applyProtection="1">
      <alignment vertical="center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3" fillId="3" borderId="66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0" fillId="0" borderId="6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77" fontId="3" fillId="2" borderId="67" xfId="0" applyNumberFormat="1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Border="1" applyAlignment="1">
      <alignment vertical="center"/>
    </xf>
    <xf numFmtId="0" fontId="0" fillId="0" borderId="72" xfId="0" applyFont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1246;&#35506;/&#24066;&#30010;&#26449;&#31246;&#35506;/&#35519;&#26619;&#20418;/01%20&#35506;&#31246;&#29366;&#27841;/28&#24180;&#24230;/05%20&#20874;&#23376;&#20316;&#25104;/&#22269;&#27665;&#20581;&#24247;&#20445;&#38522;/&#9734;&#31532;03&#34920;%20&#22269;&#27665;&#20581;&#24247;&#20445;&#38522;&#31246;(&#26009;)&#12398;&#35506;&#31246;(&#36070;&#35506;)&#26041;&#27861;&#31561;&#21029;&#24066;&#30010;&#26449;&#25968;&#12395;&#38306;&#12377;&#12427;&#35519;%2002%20&#22522;&#30990;&#35506;&#31246;(&#36070;&#35506;)&#38989;%2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"/>
      <sheetName val="(1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0000"/>
  </sheetPr>
  <dimension ref="A1:HN33"/>
  <sheetViews>
    <sheetView showGridLines="0" zoomScale="87" zoomScaleNormal="87" zoomScaleSheetLayoutView="70" workbookViewId="0">
      <selection activeCell="L13" sqref="L13"/>
    </sheetView>
  </sheetViews>
  <sheetFormatPr defaultColWidth="12.1640625" defaultRowHeight="17.25" customHeight="1" x14ac:dyDescent="0.2"/>
  <cols>
    <col min="1" max="1" width="12.5" style="5" customWidth="1"/>
    <col min="2" max="18" width="7.58203125" style="5" customWidth="1"/>
    <col min="19" max="222" width="12.1640625" style="5"/>
    <col min="223" max="16384" width="12.1640625" style="15"/>
  </cols>
  <sheetData>
    <row r="1" spans="1:222" s="26" customFormat="1" ht="17.25" customHeight="1" x14ac:dyDescent="0.2">
      <c r="A1" s="102" t="s">
        <v>107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</row>
    <row r="2" spans="1:222" ht="1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22" ht="17.25" customHeight="1" thickBot="1" x14ac:dyDescent="0.25">
      <c r="A3" s="102" t="s">
        <v>51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22" ht="17.25" customHeight="1" x14ac:dyDescent="0.2">
      <c r="A4" s="104"/>
      <c r="B4" s="105"/>
      <c r="C4" s="106"/>
      <c r="D4" s="106"/>
      <c r="E4" s="105"/>
      <c r="F4" s="24"/>
      <c r="G4" s="105"/>
      <c r="H4" s="106"/>
      <c r="I4" s="106"/>
      <c r="J4" s="106"/>
      <c r="K4" s="106"/>
      <c r="L4" s="106"/>
      <c r="M4" s="106"/>
      <c r="N4" s="18"/>
    </row>
    <row r="5" spans="1:222" ht="17.25" customHeight="1" x14ac:dyDescent="0.2">
      <c r="A5" s="107" t="s">
        <v>52</v>
      </c>
      <c r="B5" s="13" t="s">
        <v>53</v>
      </c>
      <c r="C5" s="101" t="s">
        <v>54</v>
      </c>
      <c r="D5" s="101" t="s">
        <v>55</v>
      </c>
      <c r="E5" s="13" t="s">
        <v>56</v>
      </c>
      <c r="F5" s="57" t="s">
        <v>57</v>
      </c>
      <c r="G5" s="13" t="s">
        <v>58</v>
      </c>
      <c r="H5" s="101" t="s">
        <v>59</v>
      </c>
      <c r="I5" s="101" t="s">
        <v>60</v>
      </c>
      <c r="J5" s="101" t="s">
        <v>61</v>
      </c>
      <c r="K5" s="101" t="s">
        <v>62</v>
      </c>
      <c r="L5" s="101" t="s">
        <v>63</v>
      </c>
      <c r="M5" s="101" t="s">
        <v>64</v>
      </c>
      <c r="N5" s="20" t="s">
        <v>8</v>
      </c>
    </row>
    <row r="6" spans="1:222" ht="17.25" customHeight="1" x14ac:dyDescent="0.2">
      <c r="A6" s="108"/>
      <c r="B6" s="14"/>
      <c r="C6" s="42"/>
      <c r="D6" s="42"/>
      <c r="E6" s="14"/>
      <c r="F6" s="38"/>
      <c r="G6" s="14"/>
      <c r="H6" s="42"/>
      <c r="I6" s="42"/>
      <c r="J6" s="42"/>
      <c r="K6" s="42"/>
      <c r="L6" s="42"/>
      <c r="M6" s="42"/>
      <c r="N6" s="22"/>
    </row>
    <row r="7" spans="1:222" ht="17.25" customHeight="1" x14ac:dyDescent="0.2">
      <c r="A7" s="109" t="s">
        <v>17</v>
      </c>
      <c r="B7" s="110">
        <v>0</v>
      </c>
      <c r="C7" s="111">
        <v>0</v>
      </c>
      <c r="D7" s="111">
        <v>3</v>
      </c>
      <c r="E7" s="110">
        <v>28</v>
      </c>
      <c r="F7" s="112">
        <v>13</v>
      </c>
      <c r="G7" s="110">
        <v>89</v>
      </c>
      <c r="H7" s="111">
        <v>36</v>
      </c>
      <c r="I7" s="111">
        <v>684</v>
      </c>
      <c r="J7" s="111">
        <v>270</v>
      </c>
      <c r="K7" s="111">
        <v>316</v>
      </c>
      <c r="L7" s="111">
        <v>3</v>
      </c>
      <c r="M7" s="111">
        <v>60</v>
      </c>
      <c r="N7" s="113">
        <v>1502</v>
      </c>
    </row>
    <row r="8" spans="1:222" ht="17.25" customHeight="1" x14ac:dyDescent="0.2">
      <c r="A8" s="109" t="s">
        <v>65</v>
      </c>
      <c r="B8" s="110">
        <v>0</v>
      </c>
      <c r="C8" s="111">
        <v>0</v>
      </c>
      <c r="D8" s="111">
        <v>0</v>
      </c>
      <c r="E8" s="110">
        <v>3</v>
      </c>
      <c r="F8" s="112">
        <v>0</v>
      </c>
      <c r="G8" s="110">
        <v>2</v>
      </c>
      <c r="H8" s="111">
        <v>3</v>
      </c>
      <c r="I8" s="111">
        <v>26</v>
      </c>
      <c r="J8" s="111">
        <v>40</v>
      </c>
      <c r="K8" s="111">
        <v>140</v>
      </c>
      <c r="L8" s="111">
        <v>0</v>
      </c>
      <c r="M8" s="111">
        <v>25</v>
      </c>
      <c r="N8" s="113">
        <v>239</v>
      </c>
    </row>
    <row r="9" spans="1:222" ht="17.25" customHeight="1" x14ac:dyDescent="0.2">
      <c r="A9" s="109" t="s">
        <v>8</v>
      </c>
      <c r="B9" s="114">
        <v>0</v>
      </c>
      <c r="C9" s="115">
        <v>0</v>
      </c>
      <c r="D9" s="115">
        <v>3</v>
      </c>
      <c r="E9" s="114">
        <v>31</v>
      </c>
      <c r="F9" s="116">
        <v>13</v>
      </c>
      <c r="G9" s="114">
        <v>91</v>
      </c>
      <c r="H9" s="115">
        <v>39</v>
      </c>
      <c r="I9" s="115">
        <v>710</v>
      </c>
      <c r="J9" s="115">
        <v>310</v>
      </c>
      <c r="K9" s="115">
        <v>456</v>
      </c>
      <c r="L9" s="115">
        <v>3</v>
      </c>
      <c r="M9" s="115">
        <v>85</v>
      </c>
      <c r="N9" s="113">
        <v>1741</v>
      </c>
    </row>
    <row r="10" spans="1:222" ht="17.25" customHeight="1" thickBot="1" x14ac:dyDescent="0.25">
      <c r="A10" s="117" t="s">
        <v>19</v>
      </c>
      <c r="B10" s="118">
        <v>0</v>
      </c>
      <c r="C10" s="119">
        <v>0</v>
      </c>
      <c r="D10" s="119">
        <v>0.2</v>
      </c>
      <c r="E10" s="118">
        <v>1.8</v>
      </c>
      <c r="F10" s="120">
        <v>0.7</v>
      </c>
      <c r="G10" s="118">
        <v>5.2</v>
      </c>
      <c r="H10" s="119">
        <v>2.2000000000000002</v>
      </c>
      <c r="I10" s="119">
        <v>40.799999999999997</v>
      </c>
      <c r="J10" s="119">
        <v>17.8</v>
      </c>
      <c r="K10" s="119">
        <v>26.2</v>
      </c>
      <c r="L10" s="119">
        <v>0.2</v>
      </c>
      <c r="M10" s="119">
        <v>4.9000000000000004</v>
      </c>
      <c r="N10" s="121">
        <v>100</v>
      </c>
    </row>
    <row r="11" spans="1:222" ht="17.25" customHeight="1" x14ac:dyDescent="0.2">
      <c r="A11" s="24"/>
      <c r="B11" s="24"/>
      <c r="C11" s="24"/>
      <c r="D11" s="24"/>
      <c r="E11" s="38"/>
      <c r="F11" s="24"/>
      <c r="G11" s="24"/>
      <c r="H11" s="24"/>
      <c r="I11" s="24"/>
      <c r="J11" s="24"/>
      <c r="K11" s="24"/>
      <c r="L11" s="24"/>
      <c r="M11" s="24"/>
      <c r="N11" s="24"/>
    </row>
    <row r="12" spans="1:222" ht="17.25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222" s="28" customFormat="1" ht="17.25" customHeight="1" x14ac:dyDescent="0.2">
      <c r="A13" s="39" t="s">
        <v>66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</row>
    <row r="14" spans="1:222" ht="17.2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222" ht="17.25" customHeight="1" thickBot="1" x14ac:dyDescent="0.25">
      <c r="A15" s="40" t="s">
        <v>67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222" ht="17.25" customHeight="1" thickTop="1" x14ac:dyDescent="0.2">
      <c r="A16" s="82"/>
      <c r="B16" s="77" t="s">
        <v>196</v>
      </c>
      <c r="C16" s="77" t="str">
        <f>B16</f>
        <v>47万円</v>
      </c>
      <c r="D16" s="77" t="str">
        <f t="shared" ref="D16:I16" si="0">C18</f>
        <v>49万円</v>
      </c>
      <c r="E16" s="77" t="str">
        <f t="shared" si="0"/>
        <v>51万円</v>
      </c>
      <c r="F16" s="77" t="str">
        <f t="shared" si="0"/>
        <v>53万円</v>
      </c>
      <c r="G16" s="77" t="str">
        <f t="shared" si="0"/>
        <v>55万円</v>
      </c>
      <c r="H16" s="77" t="str">
        <f t="shared" si="0"/>
        <v>57万円</v>
      </c>
      <c r="I16" s="77" t="str">
        <f t="shared" si="0"/>
        <v>59万円</v>
      </c>
      <c r="J16" s="91" t="str">
        <f>I18</f>
        <v>61万円</v>
      </c>
      <c r="K16" s="122"/>
      <c r="L16" s="79"/>
      <c r="M16" s="16"/>
      <c r="N16" s="16"/>
    </row>
    <row r="17" spans="1:219" ht="17.25" customHeight="1" x14ac:dyDescent="0.2">
      <c r="A17" s="83" t="s">
        <v>52</v>
      </c>
      <c r="B17" s="42"/>
      <c r="C17" s="101" t="s">
        <v>9</v>
      </c>
      <c r="D17" s="101" t="s">
        <v>9</v>
      </c>
      <c r="E17" s="101" t="s">
        <v>9</v>
      </c>
      <c r="F17" s="101" t="s">
        <v>9</v>
      </c>
      <c r="G17" s="101" t="s">
        <v>9</v>
      </c>
      <c r="H17" s="101" t="s">
        <v>9</v>
      </c>
      <c r="I17" s="101" t="s">
        <v>9</v>
      </c>
      <c r="J17" s="72" t="s">
        <v>172</v>
      </c>
      <c r="K17" s="123" t="str">
        <f>J18</f>
        <v>63万円</v>
      </c>
      <c r="L17" s="80" t="s">
        <v>8</v>
      </c>
      <c r="M17" s="16"/>
      <c r="N17" s="16"/>
    </row>
    <row r="18" spans="1:219" ht="17.25" customHeight="1" x14ac:dyDescent="0.2">
      <c r="A18" s="84"/>
      <c r="B18" s="101" t="s">
        <v>68</v>
      </c>
      <c r="C18" s="101" t="s">
        <v>197</v>
      </c>
      <c r="D18" s="101" t="s">
        <v>198</v>
      </c>
      <c r="E18" s="101" t="s">
        <v>199</v>
      </c>
      <c r="F18" s="101" t="s">
        <v>200</v>
      </c>
      <c r="G18" s="101" t="s">
        <v>201</v>
      </c>
      <c r="H18" s="101" t="s">
        <v>202</v>
      </c>
      <c r="I18" s="101" t="s">
        <v>203</v>
      </c>
      <c r="J18" s="92" t="s">
        <v>204</v>
      </c>
      <c r="K18" s="124"/>
      <c r="L18" s="81"/>
      <c r="M18" s="16"/>
      <c r="N18" s="16"/>
    </row>
    <row r="19" spans="1:219" ht="17.25" customHeight="1" x14ac:dyDescent="0.2">
      <c r="A19" s="85" t="s">
        <v>17</v>
      </c>
      <c r="B19" s="111">
        <v>0</v>
      </c>
      <c r="C19" s="111">
        <v>0</v>
      </c>
      <c r="D19" s="111">
        <v>1</v>
      </c>
      <c r="E19" s="111">
        <v>2</v>
      </c>
      <c r="F19" s="111">
        <v>7</v>
      </c>
      <c r="G19" s="125">
        <v>1</v>
      </c>
      <c r="H19" s="125">
        <v>15</v>
      </c>
      <c r="I19" s="125">
        <v>1</v>
      </c>
      <c r="J19" s="126">
        <v>157</v>
      </c>
      <c r="K19" s="127">
        <v>1318</v>
      </c>
      <c r="L19" s="128">
        <v>1502</v>
      </c>
      <c r="M19" s="16"/>
      <c r="N19" s="16"/>
    </row>
    <row r="20" spans="1:219" ht="17.25" customHeight="1" x14ac:dyDescent="0.2">
      <c r="A20" s="85" t="s">
        <v>18</v>
      </c>
      <c r="B20" s="111">
        <v>0</v>
      </c>
      <c r="C20" s="111">
        <v>0</v>
      </c>
      <c r="D20" s="111">
        <v>0</v>
      </c>
      <c r="E20" s="111">
        <v>0</v>
      </c>
      <c r="F20" s="111">
        <v>0</v>
      </c>
      <c r="G20" s="125">
        <v>0</v>
      </c>
      <c r="H20" s="125">
        <v>1</v>
      </c>
      <c r="I20" s="125">
        <v>0</v>
      </c>
      <c r="J20" s="126">
        <v>46</v>
      </c>
      <c r="K20" s="127">
        <v>192</v>
      </c>
      <c r="L20" s="128">
        <v>239</v>
      </c>
      <c r="M20" s="16"/>
      <c r="N20" s="16"/>
    </row>
    <row r="21" spans="1:219" ht="17.25" customHeight="1" x14ac:dyDescent="0.2">
      <c r="A21" s="85" t="s">
        <v>22</v>
      </c>
      <c r="B21" s="115">
        <v>0</v>
      </c>
      <c r="C21" s="115">
        <v>0</v>
      </c>
      <c r="D21" s="115">
        <v>1</v>
      </c>
      <c r="E21" s="115">
        <v>2</v>
      </c>
      <c r="F21" s="115">
        <v>7</v>
      </c>
      <c r="G21" s="115">
        <v>1</v>
      </c>
      <c r="H21" s="129">
        <v>16</v>
      </c>
      <c r="I21" s="129">
        <v>1</v>
      </c>
      <c r="J21" s="130">
        <v>203</v>
      </c>
      <c r="K21" s="131">
        <v>1510</v>
      </c>
      <c r="L21" s="128">
        <v>1741</v>
      </c>
      <c r="M21" s="16"/>
      <c r="N21" s="16"/>
    </row>
    <row r="22" spans="1:219" ht="17.25" customHeight="1" thickBot="1" x14ac:dyDescent="0.25">
      <c r="A22" s="86" t="s">
        <v>19</v>
      </c>
      <c r="B22" s="132">
        <v>0</v>
      </c>
      <c r="C22" s="132">
        <v>0</v>
      </c>
      <c r="D22" s="132">
        <v>0.1</v>
      </c>
      <c r="E22" s="132">
        <v>0.1</v>
      </c>
      <c r="F22" s="132">
        <v>0.4</v>
      </c>
      <c r="G22" s="132">
        <v>0.1</v>
      </c>
      <c r="H22" s="132">
        <v>0.9</v>
      </c>
      <c r="I22" s="132">
        <v>0.1</v>
      </c>
      <c r="J22" s="133">
        <v>11.7</v>
      </c>
      <c r="K22" s="134">
        <v>86.7</v>
      </c>
      <c r="L22" s="135">
        <v>100</v>
      </c>
      <c r="M22" s="16"/>
      <c r="N22" s="16"/>
    </row>
    <row r="23" spans="1:219" ht="17.25" customHeight="1" x14ac:dyDescent="0.2">
      <c r="A23" s="57"/>
      <c r="B23" s="136"/>
      <c r="C23" s="136"/>
      <c r="D23" s="136"/>
      <c r="E23" s="136"/>
      <c r="F23" s="136"/>
      <c r="G23" s="136"/>
      <c r="H23" s="136"/>
      <c r="I23" s="136"/>
      <c r="J23" s="136"/>
      <c r="K23" s="137"/>
      <c r="L23" s="16"/>
      <c r="M23" s="16"/>
      <c r="N23" s="16"/>
    </row>
    <row r="24" spans="1:219" ht="17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219" s="6" customFormat="1" ht="15.75" customHeight="1" thickBot="1" x14ac:dyDescent="0.25">
      <c r="A25" s="40" t="s">
        <v>156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</row>
    <row r="26" spans="1:219" s="6" customFormat="1" ht="15.75" customHeight="1" x14ac:dyDescent="0.2">
      <c r="A26" s="182" t="s">
        <v>34</v>
      </c>
      <c r="B26" s="100" t="s">
        <v>0</v>
      </c>
      <c r="C26" s="100" t="s">
        <v>0</v>
      </c>
      <c r="D26" s="100" t="s">
        <v>0</v>
      </c>
      <c r="E26" s="176" t="s">
        <v>7</v>
      </c>
      <c r="F26" s="179" t="s">
        <v>8</v>
      </c>
      <c r="G26" s="16"/>
      <c r="H26" s="16"/>
      <c r="I26" s="16"/>
      <c r="J26" s="16"/>
      <c r="K26" s="16"/>
      <c r="L26" s="16"/>
      <c r="M26" s="16"/>
      <c r="N26" s="1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</row>
    <row r="27" spans="1:219" s="6" customFormat="1" ht="15.75" customHeight="1" x14ac:dyDescent="0.2">
      <c r="A27" s="183"/>
      <c r="B27" s="101" t="s">
        <v>5</v>
      </c>
      <c r="C27" s="101" t="s">
        <v>6</v>
      </c>
      <c r="D27" s="101" t="s">
        <v>6</v>
      </c>
      <c r="E27" s="177"/>
      <c r="F27" s="180"/>
      <c r="G27" s="16"/>
      <c r="H27" s="16"/>
      <c r="I27" s="16"/>
      <c r="J27" s="16"/>
      <c r="K27" s="16"/>
      <c r="L27" s="16"/>
      <c r="M27" s="16"/>
      <c r="N27" s="1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</row>
    <row r="28" spans="1:219" s="6" customFormat="1" ht="15.75" customHeight="1" x14ac:dyDescent="0.2">
      <c r="A28" s="183"/>
      <c r="B28" s="101" t="s">
        <v>14</v>
      </c>
      <c r="C28" s="101" t="s">
        <v>14</v>
      </c>
      <c r="D28" s="101" t="s">
        <v>14</v>
      </c>
      <c r="E28" s="177"/>
      <c r="F28" s="180"/>
      <c r="G28" s="16"/>
      <c r="H28" s="16"/>
      <c r="I28" s="16"/>
      <c r="J28" s="16"/>
      <c r="K28" s="16"/>
      <c r="L28" s="16"/>
      <c r="M28" s="16"/>
      <c r="N28" s="1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</row>
    <row r="29" spans="1:219" s="6" customFormat="1" ht="15.75" customHeight="1" x14ac:dyDescent="0.2">
      <c r="A29" s="184"/>
      <c r="B29" s="101" t="s">
        <v>16</v>
      </c>
      <c r="C29" s="101" t="s">
        <v>16</v>
      </c>
      <c r="D29" s="101" t="s">
        <v>6</v>
      </c>
      <c r="E29" s="178"/>
      <c r="F29" s="181"/>
      <c r="G29" s="16"/>
      <c r="H29" s="16"/>
      <c r="I29" s="16"/>
      <c r="J29" s="16"/>
      <c r="K29" s="16"/>
      <c r="L29" s="16"/>
      <c r="M29" s="16"/>
      <c r="N29" s="1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</row>
    <row r="30" spans="1:219" s="6" customFormat="1" ht="15.75" customHeight="1" x14ac:dyDescent="0.2">
      <c r="A30" s="23" t="s">
        <v>17</v>
      </c>
      <c r="B30" s="111">
        <v>508</v>
      </c>
      <c r="C30" s="111">
        <v>916</v>
      </c>
      <c r="D30" s="111">
        <v>78</v>
      </c>
      <c r="E30" s="111">
        <v>0</v>
      </c>
      <c r="F30" s="113">
        <v>1502</v>
      </c>
      <c r="G30" s="16"/>
      <c r="H30" s="16"/>
      <c r="I30" s="16"/>
      <c r="J30" s="16"/>
      <c r="K30" s="16"/>
      <c r="L30" s="16"/>
      <c r="M30" s="16"/>
      <c r="N30" s="1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</row>
    <row r="31" spans="1:219" s="6" customFormat="1" ht="15.75" customHeight="1" x14ac:dyDescent="0.2">
      <c r="A31" s="23" t="s">
        <v>18</v>
      </c>
      <c r="B31" s="111">
        <v>28</v>
      </c>
      <c r="C31" s="111">
        <v>182</v>
      </c>
      <c r="D31" s="111">
        <v>29</v>
      </c>
      <c r="E31" s="111">
        <v>0</v>
      </c>
      <c r="F31" s="113">
        <v>239</v>
      </c>
      <c r="G31" s="16"/>
      <c r="H31" s="16"/>
      <c r="I31" s="16"/>
      <c r="J31" s="16"/>
      <c r="K31" s="16"/>
      <c r="L31" s="16"/>
      <c r="M31" s="16"/>
      <c r="N31" s="1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</row>
    <row r="32" spans="1:219" s="6" customFormat="1" ht="15.75" customHeight="1" x14ac:dyDescent="0.2">
      <c r="A32" s="23" t="s">
        <v>22</v>
      </c>
      <c r="B32" s="111">
        <v>536</v>
      </c>
      <c r="C32" s="111">
        <v>1098</v>
      </c>
      <c r="D32" s="111">
        <v>107</v>
      </c>
      <c r="E32" s="111">
        <v>0</v>
      </c>
      <c r="F32" s="113">
        <v>1741</v>
      </c>
      <c r="G32" s="16"/>
      <c r="H32" s="16"/>
      <c r="I32" s="16"/>
      <c r="J32" s="16"/>
      <c r="K32" s="16"/>
      <c r="L32" s="16"/>
      <c r="M32" s="16"/>
      <c r="N32" s="1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</row>
    <row r="33" spans="1:219" s="6" customFormat="1" ht="15.75" customHeight="1" thickBot="1" x14ac:dyDescent="0.25">
      <c r="A33" s="96" t="s">
        <v>19</v>
      </c>
      <c r="B33" s="138">
        <v>30.8</v>
      </c>
      <c r="C33" s="138">
        <v>63.1</v>
      </c>
      <c r="D33" s="138">
        <v>6.1</v>
      </c>
      <c r="E33" s="138">
        <v>0</v>
      </c>
      <c r="F33" s="121">
        <v>100</v>
      </c>
      <c r="G33" s="16"/>
      <c r="H33" s="16"/>
      <c r="I33" s="16"/>
      <c r="J33" s="16"/>
      <c r="K33" s="16"/>
      <c r="L33" s="16"/>
      <c r="M33" s="16"/>
      <c r="N33" s="1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</row>
  </sheetData>
  <mergeCells count="3">
    <mergeCell ref="E26:E29"/>
    <mergeCell ref="F26:F29"/>
    <mergeCell ref="A26:A29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tabColor rgb="FFFF0000"/>
  </sheetPr>
  <dimension ref="A1:HU29"/>
  <sheetViews>
    <sheetView showGridLines="0" zoomScale="87" zoomScaleNormal="87" zoomScaleSheetLayoutView="70" workbookViewId="0">
      <selection activeCell="G7" sqref="G7"/>
    </sheetView>
  </sheetViews>
  <sheetFormatPr defaultColWidth="12.1640625" defaultRowHeight="15.75" customHeight="1" x14ac:dyDescent="0.2"/>
  <cols>
    <col min="1" max="1" width="12.9140625" style="5" customWidth="1"/>
    <col min="2" max="2" width="10.58203125" style="5" customWidth="1"/>
    <col min="3" max="15" width="9.08203125" style="5" customWidth="1"/>
    <col min="16" max="219" width="12.1640625" style="5"/>
    <col min="220" max="16384" width="12.1640625" style="6"/>
  </cols>
  <sheetData>
    <row r="1" spans="1:229" ht="15.7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29" ht="15.75" customHeight="1" thickBot="1" x14ac:dyDescent="0.25">
      <c r="A2" s="40" t="s">
        <v>194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HL2" s="5"/>
      <c r="HM2" s="5"/>
      <c r="HN2" s="5"/>
      <c r="HO2" s="5"/>
      <c r="HP2" s="5"/>
      <c r="HQ2" s="5"/>
      <c r="HR2" s="5"/>
      <c r="HS2" s="5"/>
      <c r="HT2" s="5"/>
      <c r="HU2" s="5"/>
    </row>
    <row r="3" spans="1:229" ht="15.75" customHeight="1" x14ac:dyDescent="0.2">
      <c r="A3" s="263" t="s">
        <v>155</v>
      </c>
      <c r="B3" s="231" t="s">
        <v>159</v>
      </c>
      <c r="C3" s="32" t="s">
        <v>93</v>
      </c>
      <c r="D3" s="32" t="s">
        <v>93</v>
      </c>
      <c r="E3" s="32" t="s">
        <v>94</v>
      </c>
      <c r="F3" s="33" t="s">
        <v>95</v>
      </c>
      <c r="G3" s="34" t="s">
        <v>96</v>
      </c>
      <c r="H3" s="10"/>
      <c r="I3" s="16"/>
      <c r="J3" s="16"/>
      <c r="K3" s="16"/>
      <c r="L3" s="16"/>
      <c r="M3" s="16"/>
      <c r="N3" s="16"/>
      <c r="HL3" s="5"/>
      <c r="HM3" s="5"/>
      <c r="HN3" s="5"/>
      <c r="HO3" s="5"/>
    </row>
    <row r="4" spans="1:229" ht="15.75" customHeight="1" x14ac:dyDescent="0.2">
      <c r="A4" s="264"/>
      <c r="B4" s="232"/>
      <c r="C4" s="42"/>
      <c r="D4" s="101" t="s">
        <v>9</v>
      </c>
      <c r="E4" s="101" t="s">
        <v>9</v>
      </c>
      <c r="F4" s="101" t="s">
        <v>9</v>
      </c>
      <c r="G4" s="14"/>
      <c r="H4" s="11" t="s">
        <v>8</v>
      </c>
      <c r="I4" s="16"/>
      <c r="J4" s="16"/>
      <c r="K4" s="16"/>
      <c r="L4" s="16"/>
      <c r="M4" s="16"/>
      <c r="N4" s="16"/>
      <c r="HL4" s="5"/>
      <c r="HM4" s="5"/>
      <c r="HN4" s="5"/>
      <c r="HO4" s="5"/>
    </row>
    <row r="5" spans="1:229" ht="15.75" customHeight="1" x14ac:dyDescent="0.2">
      <c r="A5" s="265"/>
      <c r="B5" s="233"/>
      <c r="C5" s="101" t="s">
        <v>44</v>
      </c>
      <c r="D5" s="35" t="s">
        <v>94</v>
      </c>
      <c r="E5" s="35" t="s">
        <v>95</v>
      </c>
      <c r="F5" s="35" t="s">
        <v>96</v>
      </c>
      <c r="G5" s="13" t="s">
        <v>50</v>
      </c>
      <c r="H5" s="12"/>
      <c r="I5" s="16"/>
      <c r="J5" s="16"/>
      <c r="K5" s="16"/>
      <c r="L5" s="16"/>
      <c r="M5" s="16"/>
      <c r="N5" s="16"/>
      <c r="HL5" s="5"/>
      <c r="HM5" s="5"/>
      <c r="HN5" s="5"/>
      <c r="HO5" s="5"/>
    </row>
    <row r="6" spans="1:229" ht="15.75" customHeight="1" x14ac:dyDescent="0.2">
      <c r="A6" s="97" t="s">
        <v>17</v>
      </c>
      <c r="B6" s="111">
        <v>1079</v>
      </c>
      <c r="C6" s="111">
        <v>31</v>
      </c>
      <c r="D6" s="111">
        <v>89</v>
      </c>
      <c r="E6" s="111">
        <v>132</v>
      </c>
      <c r="F6" s="110">
        <v>89</v>
      </c>
      <c r="G6" s="110">
        <v>82</v>
      </c>
      <c r="H6" s="149">
        <v>1502</v>
      </c>
      <c r="I6" s="16"/>
      <c r="J6" s="16"/>
      <c r="K6" s="16"/>
      <c r="L6" s="16"/>
      <c r="M6" s="16"/>
      <c r="N6" s="16"/>
      <c r="HL6" s="5"/>
      <c r="HM6" s="5"/>
      <c r="HN6" s="5"/>
      <c r="HO6" s="5"/>
    </row>
    <row r="7" spans="1:229" ht="15.75" customHeight="1" x14ac:dyDescent="0.2">
      <c r="A7" s="97" t="s">
        <v>18</v>
      </c>
      <c r="B7" s="111">
        <v>214</v>
      </c>
      <c r="C7" s="111">
        <v>2</v>
      </c>
      <c r="D7" s="111">
        <v>3</v>
      </c>
      <c r="E7" s="111">
        <v>3</v>
      </c>
      <c r="F7" s="110">
        <v>6</v>
      </c>
      <c r="G7" s="110">
        <v>11</v>
      </c>
      <c r="H7" s="149">
        <v>239</v>
      </c>
      <c r="I7" s="16"/>
      <c r="J7" s="16"/>
      <c r="K7" s="16"/>
      <c r="L7" s="16"/>
      <c r="M7" s="16"/>
      <c r="N7" s="16"/>
      <c r="HL7" s="5"/>
      <c r="HM7" s="5"/>
      <c r="HN7" s="5"/>
      <c r="HO7" s="5"/>
    </row>
    <row r="8" spans="1:229" ht="15.75" customHeight="1" x14ac:dyDescent="0.2">
      <c r="A8" s="97" t="s">
        <v>8</v>
      </c>
      <c r="B8" s="111">
        <v>1293</v>
      </c>
      <c r="C8" s="111">
        <v>33</v>
      </c>
      <c r="D8" s="111">
        <v>92</v>
      </c>
      <c r="E8" s="111">
        <v>135</v>
      </c>
      <c r="F8" s="110">
        <v>95</v>
      </c>
      <c r="G8" s="110">
        <v>93</v>
      </c>
      <c r="H8" s="149">
        <v>1741</v>
      </c>
      <c r="I8" s="16"/>
      <c r="J8" s="16"/>
      <c r="K8" s="16"/>
      <c r="L8" s="16"/>
      <c r="M8" s="16"/>
      <c r="N8" s="16"/>
      <c r="HL8" s="5"/>
      <c r="HM8" s="5"/>
      <c r="HN8" s="5"/>
      <c r="HO8" s="5"/>
    </row>
    <row r="9" spans="1:229" ht="15.75" customHeight="1" thickBot="1" x14ac:dyDescent="0.25">
      <c r="A9" s="96" t="s">
        <v>19</v>
      </c>
      <c r="B9" s="138">
        <v>74.3</v>
      </c>
      <c r="C9" s="138">
        <v>1.9</v>
      </c>
      <c r="D9" s="138">
        <v>5.3</v>
      </c>
      <c r="E9" s="138">
        <v>7.8</v>
      </c>
      <c r="F9" s="145">
        <v>5.5</v>
      </c>
      <c r="G9" s="145">
        <v>5.3</v>
      </c>
      <c r="H9" s="150">
        <v>100</v>
      </c>
      <c r="I9" s="16"/>
      <c r="J9" s="16"/>
      <c r="K9" s="16"/>
      <c r="L9" s="16"/>
      <c r="M9" s="16"/>
      <c r="N9" s="16"/>
      <c r="HL9" s="5"/>
      <c r="HM9" s="5"/>
      <c r="HN9" s="5"/>
      <c r="HO9" s="5"/>
    </row>
    <row r="10" spans="1:229" s="2" customFormat="1" ht="15.75" customHeight="1" x14ac:dyDescent="0.2">
      <c r="A10" s="45"/>
      <c r="B10" s="52"/>
      <c r="C10" s="52"/>
      <c r="D10" s="52"/>
      <c r="E10" s="52"/>
      <c r="F10" s="52"/>
      <c r="G10" s="52"/>
      <c r="H10" s="47"/>
      <c r="I10" s="47"/>
      <c r="J10" s="47"/>
      <c r="K10" s="47"/>
      <c r="L10" s="47"/>
      <c r="M10" s="47"/>
      <c r="N10" s="4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</row>
    <row r="11" spans="1:229" s="2" customFormat="1" ht="15.75" customHeight="1" x14ac:dyDescent="0.2">
      <c r="A11" s="45"/>
      <c r="B11" s="52"/>
      <c r="C11" s="52"/>
      <c r="D11" s="52"/>
      <c r="E11" s="52"/>
      <c r="F11" s="52"/>
      <c r="G11" s="52"/>
      <c r="H11" s="47"/>
      <c r="I11" s="47"/>
      <c r="J11" s="47"/>
      <c r="K11" s="47"/>
      <c r="L11" s="47"/>
      <c r="M11" s="47"/>
      <c r="N11" s="4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</row>
    <row r="12" spans="1:229" s="16" customFormat="1" ht="16.5" customHeight="1" thickBot="1" x14ac:dyDescent="0.25">
      <c r="A12" s="40" t="s">
        <v>188</v>
      </c>
    </row>
    <row r="13" spans="1:229" s="16" customFormat="1" ht="16.5" customHeight="1" x14ac:dyDescent="0.2">
      <c r="A13" s="17"/>
      <c r="B13" s="69" t="s">
        <v>128</v>
      </c>
      <c r="C13" s="69" t="s">
        <v>128</v>
      </c>
      <c r="D13" s="69" t="s">
        <v>129</v>
      </c>
      <c r="E13" s="69" t="s">
        <v>130</v>
      </c>
      <c r="F13" s="69" t="s">
        <v>131</v>
      </c>
      <c r="G13" s="69" t="s">
        <v>132</v>
      </c>
      <c r="H13" s="69" t="s">
        <v>133</v>
      </c>
      <c r="I13" s="69" t="s">
        <v>134</v>
      </c>
      <c r="J13" s="69" t="s">
        <v>135</v>
      </c>
      <c r="K13" s="69" t="s">
        <v>136</v>
      </c>
      <c r="L13" s="69" t="s">
        <v>137</v>
      </c>
      <c r="M13" s="18"/>
    </row>
    <row r="14" spans="1:229" s="16" customFormat="1" ht="16.5" customHeight="1" x14ac:dyDescent="0.2">
      <c r="A14" s="98" t="s">
        <v>155</v>
      </c>
      <c r="B14" s="70"/>
      <c r="C14" s="71" t="s">
        <v>9</v>
      </c>
      <c r="D14" s="71" t="s">
        <v>9</v>
      </c>
      <c r="E14" s="71" t="s">
        <v>9</v>
      </c>
      <c r="F14" s="71" t="s">
        <v>9</v>
      </c>
      <c r="G14" s="71" t="s">
        <v>9</v>
      </c>
      <c r="H14" s="71" t="s">
        <v>9</v>
      </c>
      <c r="I14" s="71" t="s">
        <v>9</v>
      </c>
      <c r="J14" s="71" t="s">
        <v>9</v>
      </c>
      <c r="K14" s="71" t="s">
        <v>9</v>
      </c>
      <c r="L14" s="70"/>
      <c r="M14" s="20" t="s">
        <v>8</v>
      </c>
    </row>
    <row r="15" spans="1:229" s="16" customFormat="1" ht="16.5" customHeight="1" x14ac:dyDescent="0.2">
      <c r="A15" s="21"/>
      <c r="B15" s="71" t="s">
        <v>68</v>
      </c>
      <c r="C15" s="71" t="s">
        <v>129</v>
      </c>
      <c r="D15" s="71" t="s">
        <v>130</v>
      </c>
      <c r="E15" s="71" t="s">
        <v>131</v>
      </c>
      <c r="F15" s="71" t="s">
        <v>132</v>
      </c>
      <c r="G15" s="71" t="s">
        <v>133</v>
      </c>
      <c r="H15" s="71" t="s">
        <v>134</v>
      </c>
      <c r="I15" s="71" t="s">
        <v>135</v>
      </c>
      <c r="J15" s="71" t="s">
        <v>136</v>
      </c>
      <c r="K15" s="71" t="s">
        <v>137</v>
      </c>
      <c r="L15" s="71" t="s">
        <v>79</v>
      </c>
      <c r="M15" s="22"/>
    </row>
    <row r="16" spans="1:229" s="16" customFormat="1" ht="16.5" customHeight="1" x14ac:dyDescent="0.2">
      <c r="A16" s="23" t="s">
        <v>17</v>
      </c>
      <c r="B16" s="111">
        <v>0</v>
      </c>
      <c r="C16" s="125">
        <v>2</v>
      </c>
      <c r="D16" s="125">
        <v>2</v>
      </c>
      <c r="E16" s="125">
        <v>11</v>
      </c>
      <c r="F16" s="111">
        <v>51</v>
      </c>
      <c r="G16" s="111">
        <v>92</v>
      </c>
      <c r="H16" s="125">
        <v>178</v>
      </c>
      <c r="I16" s="125">
        <v>257</v>
      </c>
      <c r="J16" s="125">
        <v>302</v>
      </c>
      <c r="K16" s="125">
        <v>188</v>
      </c>
      <c r="L16" s="111">
        <v>419</v>
      </c>
      <c r="M16" s="142">
        <v>1502</v>
      </c>
    </row>
    <row r="17" spans="1:14" s="16" customFormat="1" ht="16.5" customHeight="1" x14ac:dyDescent="0.2">
      <c r="A17" s="23" t="s">
        <v>18</v>
      </c>
      <c r="B17" s="111">
        <v>0</v>
      </c>
      <c r="C17" s="125">
        <v>0</v>
      </c>
      <c r="D17" s="125">
        <v>0</v>
      </c>
      <c r="E17" s="125">
        <v>0</v>
      </c>
      <c r="F17" s="111">
        <v>3</v>
      </c>
      <c r="G17" s="111">
        <v>4</v>
      </c>
      <c r="H17" s="125">
        <v>16</v>
      </c>
      <c r="I17" s="125">
        <v>30</v>
      </c>
      <c r="J17" s="125">
        <v>44</v>
      </c>
      <c r="K17" s="125">
        <v>17</v>
      </c>
      <c r="L17" s="111">
        <v>125</v>
      </c>
      <c r="M17" s="142">
        <v>239</v>
      </c>
    </row>
    <row r="18" spans="1:14" s="16" customFormat="1" ht="16.5" customHeight="1" x14ac:dyDescent="0.2">
      <c r="A18" s="23" t="s">
        <v>8</v>
      </c>
      <c r="B18" s="111">
        <v>0</v>
      </c>
      <c r="C18" s="111">
        <v>2</v>
      </c>
      <c r="D18" s="111">
        <v>2</v>
      </c>
      <c r="E18" s="111">
        <v>11</v>
      </c>
      <c r="F18" s="111">
        <v>54</v>
      </c>
      <c r="G18" s="111">
        <v>96</v>
      </c>
      <c r="H18" s="111">
        <v>194</v>
      </c>
      <c r="I18" s="111">
        <v>287</v>
      </c>
      <c r="J18" s="111">
        <v>346</v>
      </c>
      <c r="K18" s="111">
        <v>205</v>
      </c>
      <c r="L18" s="111">
        <v>544</v>
      </c>
      <c r="M18" s="142">
        <v>1741</v>
      </c>
    </row>
    <row r="19" spans="1:14" s="16" customFormat="1" ht="16.5" customHeight="1" thickBot="1" x14ac:dyDescent="0.25">
      <c r="A19" s="96" t="s">
        <v>19</v>
      </c>
      <c r="B19" s="138">
        <v>0</v>
      </c>
      <c r="C19" s="138">
        <v>0.1</v>
      </c>
      <c r="D19" s="138">
        <v>0.1</v>
      </c>
      <c r="E19" s="138">
        <v>0.6</v>
      </c>
      <c r="F19" s="138">
        <v>3.1</v>
      </c>
      <c r="G19" s="138">
        <v>5.5</v>
      </c>
      <c r="H19" s="138">
        <v>11.1</v>
      </c>
      <c r="I19" s="138">
        <v>16.5</v>
      </c>
      <c r="J19" s="138">
        <v>19.899999999999999</v>
      </c>
      <c r="K19" s="138">
        <v>11.8</v>
      </c>
      <c r="L19" s="138">
        <v>31.2</v>
      </c>
      <c r="M19" s="162">
        <v>100</v>
      </c>
    </row>
    <row r="20" spans="1:14" ht="15.7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5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s="16" customFormat="1" ht="16.5" customHeight="1" thickBot="1" x14ac:dyDescent="0.25">
      <c r="A22" s="40" t="s">
        <v>195</v>
      </c>
    </row>
    <row r="23" spans="1:14" s="16" customFormat="1" ht="16.5" customHeight="1" x14ac:dyDescent="0.2">
      <c r="A23" s="17"/>
      <c r="B23" s="29" t="s">
        <v>80</v>
      </c>
      <c r="C23" s="100" t="s">
        <v>146</v>
      </c>
      <c r="D23" s="100" t="s">
        <v>146</v>
      </c>
      <c r="E23" s="100" t="s">
        <v>147</v>
      </c>
      <c r="F23" s="100" t="s">
        <v>148</v>
      </c>
      <c r="G23" s="100" t="s">
        <v>149</v>
      </c>
      <c r="H23" s="100" t="s">
        <v>150</v>
      </c>
      <c r="I23" s="100" t="s">
        <v>151</v>
      </c>
      <c r="J23" s="100" t="s">
        <v>152</v>
      </c>
      <c r="K23" s="100" t="s">
        <v>153</v>
      </c>
      <c r="L23" s="100" t="s">
        <v>154</v>
      </c>
      <c r="M23" s="100" t="s">
        <v>69</v>
      </c>
      <c r="N23" s="18"/>
    </row>
    <row r="24" spans="1:14" s="16" customFormat="1" ht="16.5" customHeight="1" x14ac:dyDescent="0.2">
      <c r="A24" s="98" t="s">
        <v>34</v>
      </c>
      <c r="B24" s="30" t="s">
        <v>81</v>
      </c>
      <c r="C24" s="19"/>
      <c r="D24" s="101" t="s">
        <v>9</v>
      </c>
      <c r="E24" s="101" t="s">
        <v>9</v>
      </c>
      <c r="F24" s="101" t="s">
        <v>9</v>
      </c>
      <c r="G24" s="101" t="s">
        <v>9</v>
      </c>
      <c r="H24" s="101" t="s">
        <v>9</v>
      </c>
      <c r="I24" s="101" t="s">
        <v>9</v>
      </c>
      <c r="J24" s="101" t="s">
        <v>9</v>
      </c>
      <c r="K24" s="101" t="s">
        <v>9</v>
      </c>
      <c r="L24" s="101" t="s">
        <v>9</v>
      </c>
      <c r="M24" s="19"/>
      <c r="N24" s="20" t="s">
        <v>8</v>
      </c>
    </row>
    <row r="25" spans="1:14" s="16" customFormat="1" ht="16.5" customHeight="1" x14ac:dyDescent="0.2">
      <c r="A25" s="21"/>
      <c r="B25" s="31" t="s">
        <v>82</v>
      </c>
      <c r="C25" s="101" t="s">
        <v>68</v>
      </c>
      <c r="D25" s="101" t="s">
        <v>147</v>
      </c>
      <c r="E25" s="101" t="s">
        <v>148</v>
      </c>
      <c r="F25" s="101" t="s">
        <v>149</v>
      </c>
      <c r="G25" s="101" t="s">
        <v>150</v>
      </c>
      <c r="H25" s="101" t="s">
        <v>151</v>
      </c>
      <c r="I25" s="101" t="s">
        <v>152</v>
      </c>
      <c r="J25" s="101" t="s">
        <v>153</v>
      </c>
      <c r="K25" s="101" t="s">
        <v>154</v>
      </c>
      <c r="L25" s="101" t="s">
        <v>69</v>
      </c>
      <c r="M25" s="101" t="s">
        <v>79</v>
      </c>
      <c r="N25" s="22"/>
    </row>
    <row r="26" spans="1:14" s="16" customFormat="1" ht="16.5" customHeight="1" x14ac:dyDescent="0.2">
      <c r="A26" s="23" t="s">
        <v>17</v>
      </c>
      <c r="B26" s="151">
        <v>330</v>
      </c>
      <c r="C26" s="111">
        <v>0</v>
      </c>
      <c r="D26" s="125">
        <v>1</v>
      </c>
      <c r="E26" s="125">
        <v>10</v>
      </c>
      <c r="F26" s="125">
        <v>58</v>
      </c>
      <c r="G26" s="111">
        <v>239</v>
      </c>
      <c r="H26" s="111">
        <v>346</v>
      </c>
      <c r="I26" s="125">
        <v>276</v>
      </c>
      <c r="J26" s="125">
        <v>142</v>
      </c>
      <c r="K26" s="125">
        <v>61</v>
      </c>
      <c r="L26" s="125">
        <v>27</v>
      </c>
      <c r="M26" s="111">
        <v>12</v>
      </c>
      <c r="N26" s="142">
        <v>1502</v>
      </c>
    </row>
    <row r="27" spans="1:14" s="16" customFormat="1" ht="16.5" customHeight="1" x14ac:dyDescent="0.2">
      <c r="A27" s="23" t="s">
        <v>18</v>
      </c>
      <c r="B27" s="151">
        <v>89</v>
      </c>
      <c r="C27" s="111">
        <v>0</v>
      </c>
      <c r="D27" s="125">
        <v>0</v>
      </c>
      <c r="E27" s="125">
        <v>1</v>
      </c>
      <c r="F27" s="125">
        <v>4</v>
      </c>
      <c r="G27" s="111">
        <v>28</v>
      </c>
      <c r="H27" s="111">
        <v>49</v>
      </c>
      <c r="I27" s="125">
        <v>40</v>
      </c>
      <c r="J27" s="125">
        <v>19</v>
      </c>
      <c r="K27" s="125">
        <v>5</v>
      </c>
      <c r="L27" s="125">
        <v>2</v>
      </c>
      <c r="M27" s="111">
        <v>2</v>
      </c>
      <c r="N27" s="142">
        <v>239</v>
      </c>
    </row>
    <row r="28" spans="1:14" s="16" customFormat="1" ht="16.5" customHeight="1" x14ac:dyDescent="0.2">
      <c r="A28" s="23" t="s">
        <v>8</v>
      </c>
      <c r="B28" s="111">
        <v>419</v>
      </c>
      <c r="C28" s="111">
        <v>0</v>
      </c>
      <c r="D28" s="111">
        <v>1</v>
      </c>
      <c r="E28" s="111">
        <v>11</v>
      </c>
      <c r="F28" s="111">
        <v>62</v>
      </c>
      <c r="G28" s="111">
        <v>267</v>
      </c>
      <c r="H28" s="111">
        <v>395</v>
      </c>
      <c r="I28" s="111">
        <v>316</v>
      </c>
      <c r="J28" s="111">
        <v>161</v>
      </c>
      <c r="K28" s="111">
        <v>66</v>
      </c>
      <c r="L28" s="111">
        <v>29</v>
      </c>
      <c r="M28" s="111">
        <v>14</v>
      </c>
      <c r="N28" s="142">
        <v>1741</v>
      </c>
    </row>
    <row r="29" spans="1:14" s="16" customFormat="1" ht="16.5" customHeight="1" thickBot="1" x14ac:dyDescent="0.25">
      <c r="A29" s="96" t="s">
        <v>19</v>
      </c>
      <c r="B29" s="138">
        <v>24.1</v>
      </c>
      <c r="C29" s="138">
        <v>0</v>
      </c>
      <c r="D29" s="138">
        <v>0.1</v>
      </c>
      <c r="E29" s="138">
        <v>0.6</v>
      </c>
      <c r="F29" s="138">
        <v>3.6</v>
      </c>
      <c r="G29" s="138">
        <v>15.3</v>
      </c>
      <c r="H29" s="138">
        <v>22.7</v>
      </c>
      <c r="I29" s="138">
        <v>18.2</v>
      </c>
      <c r="J29" s="138">
        <v>9.1999999999999993</v>
      </c>
      <c r="K29" s="138">
        <v>3.8</v>
      </c>
      <c r="L29" s="138">
        <v>1.7</v>
      </c>
      <c r="M29" s="138">
        <v>0.8</v>
      </c>
      <c r="N29" s="152">
        <v>100</v>
      </c>
    </row>
  </sheetData>
  <mergeCells count="2">
    <mergeCell ref="A3:A5"/>
    <mergeCell ref="B3:B5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0000"/>
  </sheetPr>
  <dimension ref="A1:HX36"/>
  <sheetViews>
    <sheetView showGridLines="0" zoomScale="87" zoomScaleNormal="87" zoomScaleSheetLayoutView="87" workbookViewId="0">
      <selection activeCell="E6" sqref="E6"/>
    </sheetView>
  </sheetViews>
  <sheetFormatPr defaultColWidth="12.1640625" defaultRowHeight="15.75" customHeight="1" x14ac:dyDescent="0.2"/>
  <cols>
    <col min="1" max="1" width="2" style="5" customWidth="1"/>
    <col min="2" max="2" width="10.58203125" style="5" customWidth="1"/>
    <col min="3" max="15" width="9.08203125" style="5" customWidth="1"/>
    <col min="16" max="219" width="12.1640625" style="5"/>
    <col min="220" max="16384" width="12.1640625" style="6"/>
  </cols>
  <sheetData>
    <row r="1" spans="1:232" ht="15.75" customHeight="1" x14ac:dyDescent="0.2">
      <c r="A1" s="139"/>
      <c r="B1" s="38"/>
      <c r="C1" s="38"/>
      <c r="D1" s="38"/>
      <c r="E1" s="38"/>
      <c r="F1" s="38"/>
      <c r="G1" s="16"/>
      <c r="H1" s="16"/>
      <c r="I1" s="16"/>
      <c r="J1" s="16"/>
      <c r="K1" s="16"/>
      <c r="L1" s="16"/>
      <c r="M1" s="16"/>
      <c r="N1" s="16"/>
      <c r="O1" s="16"/>
    </row>
    <row r="2" spans="1:232" ht="15.75" customHeight="1" thickBot="1" x14ac:dyDescent="0.25">
      <c r="A2" s="40" t="s">
        <v>106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spans="1:232" ht="15.75" customHeight="1" thickTop="1" x14ac:dyDescent="0.2">
      <c r="A3" s="182" t="s">
        <v>34</v>
      </c>
      <c r="B3" s="219"/>
      <c r="C3" s="100" t="s">
        <v>1</v>
      </c>
      <c r="D3" s="53">
        <v>0.4</v>
      </c>
      <c r="E3" s="53">
        <v>0.4</v>
      </c>
      <c r="F3" s="53">
        <v>0.45</v>
      </c>
      <c r="G3" s="54"/>
      <c r="H3" s="55">
        <v>0.51</v>
      </c>
      <c r="I3" s="53">
        <v>0.55000000000000004</v>
      </c>
      <c r="J3" s="56">
        <v>0.6</v>
      </c>
      <c r="K3" s="55">
        <v>0.65</v>
      </c>
      <c r="L3" s="53">
        <v>0.7</v>
      </c>
      <c r="M3" s="53">
        <v>0.75</v>
      </c>
      <c r="N3" s="53">
        <v>0.8</v>
      </c>
      <c r="O3" s="18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</row>
    <row r="4" spans="1:232" ht="15.75" customHeight="1" x14ac:dyDescent="0.2">
      <c r="A4" s="220"/>
      <c r="B4" s="203"/>
      <c r="C4" s="101" t="s">
        <v>10</v>
      </c>
      <c r="D4" s="101"/>
      <c r="E4" s="101" t="s">
        <v>9</v>
      </c>
      <c r="F4" s="101" t="s">
        <v>9</v>
      </c>
      <c r="G4" s="68">
        <v>0.5</v>
      </c>
      <c r="H4" s="57" t="s">
        <v>9</v>
      </c>
      <c r="I4" s="101" t="s">
        <v>9</v>
      </c>
      <c r="J4" s="13" t="s">
        <v>9</v>
      </c>
      <c r="K4" s="57" t="s">
        <v>9</v>
      </c>
      <c r="L4" s="101" t="s">
        <v>9</v>
      </c>
      <c r="M4" s="101" t="s">
        <v>9</v>
      </c>
      <c r="N4" s="101"/>
      <c r="O4" s="20" t="s">
        <v>8</v>
      </c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</row>
    <row r="5" spans="1:232" ht="15.75" customHeight="1" x14ac:dyDescent="0.2">
      <c r="A5" s="221"/>
      <c r="B5" s="205"/>
      <c r="C5" s="101" t="s">
        <v>15</v>
      </c>
      <c r="D5" s="101" t="s">
        <v>25</v>
      </c>
      <c r="E5" s="58">
        <v>0.45</v>
      </c>
      <c r="F5" s="58">
        <v>0.5</v>
      </c>
      <c r="G5" s="59"/>
      <c r="H5" s="60">
        <v>0.55000000000000004</v>
      </c>
      <c r="I5" s="58">
        <v>0.6</v>
      </c>
      <c r="J5" s="140">
        <v>0.65</v>
      </c>
      <c r="K5" s="60">
        <v>0.7</v>
      </c>
      <c r="L5" s="58">
        <v>0.75</v>
      </c>
      <c r="M5" s="58">
        <v>0.8</v>
      </c>
      <c r="N5" s="58" t="s">
        <v>26</v>
      </c>
      <c r="O5" s="22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</row>
    <row r="6" spans="1:232" ht="15.75" customHeight="1" x14ac:dyDescent="0.2">
      <c r="A6" s="222" t="s">
        <v>17</v>
      </c>
      <c r="B6" s="223"/>
      <c r="C6" s="111">
        <v>0</v>
      </c>
      <c r="D6" s="111">
        <v>8</v>
      </c>
      <c r="E6" s="111">
        <v>28</v>
      </c>
      <c r="F6" s="111">
        <v>202</v>
      </c>
      <c r="G6" s="141">
        <v>112</v>
      </c>
      <c r="H6" s="112">
        <v>426</v>
      </c>
      <c r="I6" s="111">
        <v>342</v>
      </c>
      <c r="J6" s="110">
        <v>224</v>
      </c>
      <c r="K6" s="112">
        <v>104</v>
      </c>
      <c r="L6" s="111">
        <v>40</v>
      </c>
      <c r="M6" s="111">
        <v>12</v>
      </c>
      <c r="N6" s="111">
        <v>4</v>
      </c>
      <c r="O6" s="142">
        <v>1502</v>
      </c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</row>
    <row r="7" spans="1:232" ht="15.75" customHeight="1" x14ac:dyDescent="0.2">
      <c r="A7" s="222" t="s">
        <v>18</v>
      </c>
      <c r="B7" s="223"/>
      <c r="C7" s="111">
        <v>0</v>
      </c>
      <c r="D7" s="111">
        <v>0</v>
      </c>
      <c r="E7" s="111">
        <v>7</v>
      </c>
      <c r="F7" s="111">
        <v>31</v>
      </c>
      <c r="G7" s="141">
        <v>45</v>
      </c>
      <c r="H7" s="112">
        <v>55</v>
      </c>
      <c r="I7" s="111">
        <v>50</v>
      </c>
      <c r="J7" s="110">
        <v>37</v>
      </c>
      <c r="K7" s="112">
        <v>10</v>
      </c>
      <c r="L7" s="111">
        <v>3</v>
      </c>
      <c r="M7" s="111">
        <v>1</v>
      </c>
      <c r="N7" s="111">
        <v>0</v>
      </c>
      <c r="O7" s="142">
        <v>239</v>
      </c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</row>
    <row r="8" spans="1:232" ht="15.75" customHeight="1" x14ac:dyDescent="0.2">
      <c r="A8" s="222" t="s">
        <v>8</v>
      </c>
      <c r="B8" s="223"/>
      <c r="C8" s="111">
        <v>0</v>
      </c>
      <c r="D8" s="111">
        <v>8</v>
      </c>
      <c r="E8" s="111">
        <v>35</v>
      </c>
      <c r="F8" s="111">
        <v>233</v>
      </c>
      <c r="G8" s="141">
        <v>157</v>
      </c>
      <c r="H8" s="112">
        <v>481</v>
      </c>
      <c r="I8" s="111">
        <v>392</v>
      </c>
      <c r="J8" s="110">
        <v>261</v>
      </c>
      <c r="K8" s="112">
        <v>114</v>
      </c>
      <c r="L8" s="111">
        <v>43</v>
      </c>
      <c r="M8" s="111">
        <v>13</v>
      </c>
      <c r="N8" s="111">
        <v>4</v>
      </c>
      <c r="O8" s="142">
        <v>1741</v>
      </c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</row>
    <row r="9" spans="1:232" ht="15.75" customHeight="1" thickBot="1" x14ac:dyDescent="0.25">
      <c r="A9" s="224" t="s">
        <v>19</v>
      </c>
      <c r="B9" s="225"/>
      <c r="C9" s="138">
        <v>0</v>
      </c>
      <c r="D9" s="138">
        <v>0.5</v>
      </c>
      <c r="E9" s="138">
        <v>2</v>
      </c>
      <c r="F9" s="138">
        <v>13.4</v>
      </c>
      <c r="G9" s="143">
        <v>9</v>
      </c>
      <c r="H9" s="144">
        <v>27.6</v>
      </c>
      <c r="I9" s="138">
        <v>22.5</v>
      </c>
      <c r="J9" s="145">
        <v>15</v>
      </c>
      <c r="K9" s="144">
        <v>6.5</v>
      </c>
      <c r="L9" s="138">
        <v>2.5</v>
      </c>
      <c r="M9" s="138">
        <v>0.7</v>
      </c>
      <c r="N9" s="138">
        <v>0.2</v>
      </c>
      <c r="O9" s="121">
        <v>100</v>
      </c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</row>
    <row r="10" spans="1:232" ht="15.75" customHeight="1" x14ac:dyDescent="0.2">
      <c r="A10" s="63" t="s">
        <v>23</v>
      </c>
      <c r="B10" s="24"/>
      <c r="C10" s="24"/>
      <c r="D10" s="24"/>
      <c r="E10" s="24"/>
      <c r="F10" s="24"/>
      <c r="G10" s="38"/>
      <c r="H10" s="24"/>
      <c r="I10" s="38"/>
      <c r="J10" s="38"/>
      <c r="K10" s="24"/>
      <c r="L10" s="24"/>
      <c r="M10" s="24"/>
      <c r="N10" s="24"/>
      <c r="O10" s="16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</row>
    <row r="11" spans="1:232" ht="15.7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32" ht="15.7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32" s="2" customFormat="1" ht="15.75" customHeight="1" thickBot="1" x14ac:dyDescent="0.25">
      <c r="A13" s="46" t="s">
        <v>176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</row>
    <row r="14" spans="1:232" s="2" customFormat="1" ht="15.75" customHeight="1" x14ac:dyDescent="0.2">
      <c r="A14" s="200" t="s">
        <v>11</v>
      </c>
      <c r="B14" s="226"/>
      <c r="C14" s="206" t="s">
        <v>2</v>
      </c>
      <c r="D14" s="207"/>
      <c r="E14" s="206" t="s">
        <v>3</v>
      </c>
      <c r="F14" s="207"/>
      <c r="G14" s="206" t="s">
        <v>4</v>
      </c>
      <c r="H14" s="207"/>
      <c r="I14" s="206"/>
      <c r="J14" s="207"/>
      <c r="K14" s="206" t="s">
        <v>8</v>
      </c>
      <c r="L14" s="210"/>
      <c r="M14" s="47"/>
      <c r="N14" s="47"/>
      <c r="O14" s="4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</row>
    <row r="15" spans="1:232" s="2" customFormat="1" ht="15.75" customHeight="1" x14ac:dyDescent="0.2">
      <c r="A15" s="227"/>
      <c r="B15" s="228"/>
      <c r="C15" s="213" t="s">
        <v>12</v>
      </c>
      <c r="D15" s="214"/>
      <c r="E15" s="213" t="s">
        <v>12</v>
      </c>
      <c r="F15" s="214"/>
      <c r="G15" s="213" t="s">
        <v>13</v>
      </c>
      <c r="H15" s="214"/>
      <c r="I15" s="213" t="s">
        <v>7</v>
      </c>
      <c r="J15" s="214"/>
      <c r="K15" s="211"/>
      <c r="L15" s="212"/>
      <c r="M15" s="47"/>
      <c r="N15" s="47"/>
      <c r="O15" s="4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</row>
    <row r="16" spans="1:232" s="2" customFormat="1" ht="15.75" customHeight="1" x14ac:dyDescent="0.2">
      <c r="A16" s="229"/>
      <c r="B16" s="230"/>
      <c r="C16" s="213" t="s">
        <v>24</v>
      </c>
      <c r="D16" s="214"/>
      <c r="E16" s="213" t="s">
        <v>27</v>
      </c>
      <c r="F16" s="214"/>
      <c r="G16" s="213" t="s">
        <v>28</v>
      </c>
      <c r="H16" s="214"/>
      <c r="I16" s="213"/>
      <c r="J16" s="214"/>
      <c r="K16" s="211"/>
      <c r="L16" s="212"/>
      <c r="M16" s="47"/>
      <c r="N16" s="47"/>
      <c r="O16" s="4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</row>
    <row r="17" spans="1:228" s="2" customFormat="1" ht="15.75" customHeight="1" x14ac:dyDescent="0.2">
      <c r="A17" s="196" t="s">
        <v>20</v>
      </c>
      <c r="B17" s="197"/>
      <c r="C17" s="198">
        <v>1502</v>
      </c>
      <c r="D17" s="199"/>
      <c r="E17" s="198">
        <v>0</v>
      </c>
      <c r="F17" s="199"/>
      <c r="G17" s="198">
        <v>0</v>
      </c>
      <c r="H17" s="199"/>
      <c r="I17" s="198">
        <v>0</v>
      </c>
      <c r="J17" s="199"/>
      <c r="K17" s="185">
        <v>1502</v>
      </c>
      <c r="L17" s="186"/>
      <c r="M17" s="47"/>
      <c r="N17" s="47"/>
      <c r="O17" s="4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</row>
    <row r="18" spans="1:228" s="2" customFormat="1" ht="15.75" customHeight="1" x14ac:dyDescent="0.2">
      <c r="A18" s="64"/>
      <c r="B18" s="49" t="s">
        <v>19</v>
      </c>
      <c r="C18" s="193">
        <v>100</v>
      </c>
      <c r="D18" s="194"/>
      <c r="E18" s="193">
        <v>0</v>
      </c>
      <c r="F18" s="194"/>
      <c r="G18" s="193">
        <v>0</v>
      </c>
      <c r="H18" s="194"/>
      <c r="I18" s="193">
        <v>0</v>
      </c>
      <c r="J18" s="194"/>
      <c r="K18" s="193">
        <v>100</v>
      </c>
      <c r="L18" s="195"/>
      <c r="M18" s="47"/>
      <c r="N18" s="47"/>
      <c r="O18" s="4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</row>
    <row r="19" spans="1:228" s="2" customFormat="1" ht="15.75" customHeight="1" x14ac:dyDescent="0.2">
      <c r="A19" s="196" t="s">
        <v>21</v>
      </c>
      <c r="B19" s="197"/>
      <c r="C19" s="198">
        <v>238</v>
      </c>
      <c r="D19" s="199"/>
      <c r="E19" s="198">
        <v>0</v>
      </c>
      <c r="F19" s="199"/>
      <c r="G19" s="198">
        <v>0</v>
      </c>
      <c r="H19" s="199"/>
      <c r="I19" s="198">
        <v>1</v>
      </c>
      <c r="J19" s="199"/>
      <c r="K19" s="185">
        <v>239</v>
      </c>
      <c r="L19" s="186"/>
      <c r="M19" s="47"/>
      <c r="N19" s="47"/>
      <c r="O19" s="4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</row>
    <row r="20" spans="1:228" s="2" customFormat="1" ht="15.75" customHeight="1" x14ac:dyDescent="0.2">
      <c r="A20" s="64"/>
      <c r="B20" s="49" t="s">
        <v>19</v>
      </c>
      <c r="C20" s="193">
        <v>99.6</v>
      </c>
      <c r="D20" s="194"/>
      <c r="E20" s="193">
        <v>0</v>
      </c>
      <c r="F20" s="194"/>
      <c r="G20" s="193">
        <v>0</v>
      </c>
      <c r="H20" s="194"/>
      <c r="I20" s="193">
        <v>0.4</v>
      </c>
      <c r="J20" s="194"/>
      <c r="K20" s="193">
        <v>100</v>
      </c>
      <c r="L20" s="195"/>
      <c r="M20" s="47"/>
      <c r="N20" s="47"/>
      <c r="O20" s="4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</row>
    <row r="21" spans="1:228" s="2" customFormat="1" ht="15.75" customHeight="1" x14ac:dyDescent="0.2">
      <c r="A21" s="190" t="s">
        <v>22</v>
      </c>
      <c r="B21" s="191"/>
      <c r="C21" s="185">
        <v>1740</v>
      </c>
      <c r="D21" s="192"/>
      <c r="E21" s="185">
        <v>0</v>
      </c>
      <c r="F21" s="192"/>
      <c r="G21" s="185">
        <v>0</v>
      </c>
      <c r="H21" s="192"/>
      <c r="I21" s="185">
        <v>1</v>
      </c>
      <c r="J21" s="192"/>
      <c r="K21" s="185">
        <v>1741</v>
      </c>
      <c r="L21" s="186"/>
      <c r="M21" s="47"/>
      <c r="N21" s="47"/>
      <c r="O21" s="4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</row>
    <row r="22" spans="1:228" s="2" customFormat="1" ht="15.75" customHeight="1" thickBot="1" x14ac:dyDescent="0.25">
      <c r="A22" s="65"/>
      <c r="B22" s="66" t="s">
        <v>19</v>
      </c>
      <c r="C22" s="187">
        <v>99.9</v>
      </c>
      <c r="D22" s="188"/>
      <c r="E22" s="187">
        <v>0</v>
      </c>
      <c r="F22" s="188"/>
      <c r="G22" s="187">
        <v>0</v>
      </c>
      <c r="H22" s="188"/>
      <c r="I22" s="187">
        <v>0.1</v>
      </c>
      <c r="J22" s="188"/>
      <c r="K22" s="187">
        <v>100</v>
      </c>
      <c r="L22" s="189"/>
      <c r="M22" s="47"/>
      <c r="N22" s="47"/>
      <c r="O22" s="4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</row>
    <row r="23" spans="1:228" s="2" customFormat="1" ht="15.75" customHeight="1" x14ac:dyDescent="0.2">
      <c r="A23" s="45" t="s">
        <v>177</v>
      </c>
      <c r="B23" s="52"/>
      <c r="C23" s="52"/>
      <c r="D23" s="52"/>
      <c r="E23" s="52"/>
      <c r="F23" s="52"/>
      <c r="G23" s="52"/>
      <c r="H23" s="47"/>
      <c r="I23" s="47"/>
      <c r="J23" s="47"/>
      <c r="K23" s="47"/>
      <c r="L23" s="47"/>
      <c r="M23" s="47"/>
      <c r="N23" s="47"/>
      <c r="O23" s="4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</row>
    <row r="24" spans="1:228" ht="15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228" ht="15.7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228" s="2" customFormat="1" ht="15.75" customHeight="1" thickBot="1" x14ac:dyDescent="0.25">
      <c r="A26" s="40" t="s">
        <v>178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</row>
    <row r="27" spans="1:228" s="2" customFormat="1" ht="15.75" customHeight="1" x14ac:dyDescent="0.2">
      <c r="A27" s="200" t="s">
        <v>11</v>
      </c>
      <c r="B27" s="201"/>
      <c r="C27" s="206"/>
      <c r="D27" s="207"/>
      <c r="E27" s="208" t="s">
        <v>30</v>
      </c>
      <c r="F27" s="209"/>
      <c r="G27" s="206"/>
      <c r="H27" s="207"/>
      <c r="I27" s="206"/>
      <c r="J27" s="207"/>
      <c r="K27" s="206" t="s">
        <v>8</v>
      </c>
      <c r="L27" s="210"/>
      <c r="M27" s="47"/>
      <c r="N27" s="47"/>
      <c r="O27" s="4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</row>
    <row r="28" spans="1:228" s="2" customFormat="1" ht="15.75" customHeight="1" x14ac:dyDescent="0.2">
      <c r="A28" s="202"/>
      <c r="B28" s="203"/>
      <c r="C28" s="213" t="s">
        <v>29</v>
      </c>
      <c r="D28" s="214"/>
      <c r="E28" s="215" t="s">
        <v>31</v>
      </c>
      <c r="F28" s="216"/>
      <c r="G28" s="213" t="s">
        <v>7</v>
      </c>
      <c r="H28" s="214"/>
      <c r="I28" s="213" t="s">
        <v>33</v>
      </c>
      <c r="J28" s="214"/>
      <c r="K28" s="211"/>
      <c r="L28" s="212"/>
      <c r="M28" s="47"/>
      <c r="N28" s="47"/>
      <c r="O28" s="4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</row>
    <row r="29" spans="1:228" s="2" customFormat="1" ht="15.75" customHeight="1" x14ac:dyDescent="0.2">
      <c r="A29" s="204"/>
      <c r="B29" s="205"/>
      <c r="C29" s="213"/>
      <c r="D29" s="214"/>
      <c r="E29" s="217" t="s">
        <v>32</v>
      </c>
      <c r="F29" s="218"/>
      <c r="G29" s="213"/>
      <c r="H29" s="214"/>
      <c r="I29" s="213"/>
      <c r="J29" s="214"/>
      <c r="K29" s="211"/>
      <c r="L29" s="212"/>
      <c r="M29" s="47"/>
      <c r="N29" s="47"/>
      <c r="O29" s="4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</row>
    <row r="30" spans="1:228" s="2" customFormat="1" ht="15.75" customHeight="1" x14ac:dyDescent="0.2">
      <c r="A30" s="196" t="s">
        <v>20</v>
      </c>
      <c r="B30" s="197"/>
      <c r="C30" s="198">
        <v>7</v>
      </c>
      <c r="D30" s="199"/>
      <c r="E30" s="198">
        <v>501</v>
      </c>
      <c r="F30" s="199"/>
      <c r="G30" s="198">
        <v>0</v>
      </c>
      <c r="H30" s="199"/>
      <c r="I30" s="198">
        <v>994</v>
      </c>
      <c r="J30" s="199"/>
      <c r="K30" s="185">
        <v>1502</v>
      </c>
      <c r="L30" s="186"/>
      <c r="M30" s="47"/>
      <c r="N30" s="47"/>
      <c r="O30" s="4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</row>
    <row r="31" spans="1:228" s="2" customFormat="1" ht="15.75" customHeight="1" x14ac:dyDescent="0.2">
      <c r="A31" s="64"/>
      <c r="B31" s="49" t="s">
        <v>19</v>
      </c>
      <c r="C31" s="193">
        <v>0.5</v>
      </c>
      <c r="D31" s="194"/>
      <c r="E31" s="193">
        <v>33.4</v>
      </c>
      <c r="F31" s="194"/>
      <c r="G31" s="193">
        <v>0</v>
      </c>
      <c r="H31" s="194"/>
      <c r="I31" s="193">
        <v>66.2</v>
      </c>
      <c r="J31" s="194"/>
      <c r="K31" s="193">
        <v>100</v>
      </c>
      <c r="L31" s="195"/>
      <c r="M31" s="47"/>
      <c r="N31" s="47"/>
      <c r="O31" s="4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</row>
    <row r="32" spans="1:228" s="2" customFormat="1" ht="15.75" customHeight="1" x14ac:dyDescent="0.2">
      <c r="A32" s="196" t="s">
        <v>21</v>
      </c>
      <c r="B32" s="197"/>
      <c r="C32" s="198">
        <v>0</v>
      </c>
      <c r="D32" s="199"/>
      <c r="E32" s="198">
        <v>28</v>
      </c>
      <c r="F32" s="199"/>
      <c r="G32" s="198">
        <v>0</v>
      </c>
      <c r="H32" s="199"/>
      <c r="I32" s="198">
        <v>211</v>
      </c>
      <c r="J32" s="199"/>
      <c r="K32" s="185">
        <v>239</v>
      </c>
      <c r="L32" s="186"/>
      <c r="M32" s="47"/>
      <c r="N32" s="47"/>
      <c r="O32" s="4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</row>
    <row r="33" spans="1:226" s="2" customFormat="1" ht="15.75" customHeight="1" x14ac:dyDescent="0.2">
      <c r="A33" s="64"/>
      <c r="B33" s="49" t="s">
        <v>19</v>
      </c>
      <c r="C33" s="193">
        <v>0</v>
      </c>
      <c r="D33" s="194"/>
      <c r="E33" s="193">
        <v>11.7</v>
      </c>
      <c r="F33" s="194"/>
      <c r="G33" s="193">
        <v>0</v>
      </c>
      <c r="H33" s="194"/>
      <c r="I33" s="193">
        <v>88.3</v>
      </c>
      <c r="J33" s="194"/>
      <c r="K33" s="193">
        <v>100</v>
      </c>
      <c r="L33" s="195"/>
      <c r="M33" s="47"/>
      <c r="N33" s="47"/>
      <c r="O33" s="4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</row>
    <row r="34" spans="1:226" s="2" customFormat="1" ht="15.75" customHeight="1" x14ac:dyDescent="0.2">
      <c r="A34" s="190" t="s">
        <v>22</v>
      </c>
      <c r="B34" s="191"/>
      <c r="C34" s="185">
        <v>7</v>
      </c>
      <c r="D34" s="192"/>
      <c r="E34" s="185">
        <v>529</v>
      </c>
      <c r="F34" s="192"/>
      <c r="G34" s="185">
        <v>0</v>
      </c>
      <c r="H34" s="192"/>
      <c r="I34" s="185">
        <v>1205</v>
      </c>
      <c r="J34" s="192"/>
      <c r="K34" s="185">
        <v>1741</v>
      </c>
      <c r="L34" s="186"/>
      <c r="M34" s="47"/>
      <c r="N34" s="47"/>
      <c r="O34" s="4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</row>
    <row r="35" spans="1:226" s="2" customFormat="1" ht="15.75" customHeight="1" thickBot="1" x14ac:dyDescent="0.25">
      <c r="A35" s="65"/>
      <c r="B35" s="66" t="s">
        <v>19</v>
      </c>
      <c r="C35" s="187">
        <v>0.4</v>
      </c>
      <c r="D35" s="188"/>
      <c r="E35" s="187">
        <v>30.4</v>
      </c>
      <c r="F35" s="188"/>
      <c r="G35" s="187">
        <v>0</v>
      </c>
      <c r="H35" s="188"/>
      <c r="I35" s="187">
        <v>69.2</v>
      </c>
      <c r="J35" s="188"/>
      <c r="K35" s="187">
        <v>100</v>
      </c>
      <c r="L35" s="189"/>
      <c r="M35" s="47"/>
      <c r="N35" s="47"/>
      <c r="O35" s="4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</row>
    <row r="36" spans="1:226" s="2" customFormat="1" ht="15.75" customHeight="1" x14ac:dyDescent="0.2">
      <c r="A36" s="45" t="s">
        <v>192</v>
      </c>
      <c r="B36" s="52"/>
      <c r="C36" s="52"/>
      <c r="D36" s="52"/>
      <c r="E36" s="52"/>
      <c r="F36" s="52"/>
      <c r="G36" s="52"/>
      <c r="H36" s="47"/>
      <c r="I36" s="47"/>
      <c r="J36" s="47"/>
      <c r="K36" s="47"/>
      <c r="L36" s="47"/>
      <c r="M36" s="47"/>
      <c r="N36" s="47"/>
      <c r="O36" s="4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</row>
  </sheetData>
  <mergeCells count="99">
    <mergeCell ref="A9:B9"/>
    <mergeCell ref="C14:D14"/>
    <mergeCell ref="A14:B16"/>
    <mergeCell ref="E14:F14"/>
    <mergeCell ref="E15:F15"/>
    <mergeCell ref="G14:H14"/>
    <mergeCell ref="K17:L17"/>
    <mergeCell ref="K18:L18"/>
    <mergeCell ref="K19:L19"/>
    <mergeCell ref="K20:L20"/>
    <mergeCell ref="I14:J14"/>
    <mergeCell ref="I15:J15"/>
    <mergeCell ref="I16:J16"/>
    <mergeCell ref="K21:L21"/>
    <mergeCell ref="A17:B17"/>
    <mergeCell ref="A19:B19"/>
    <mergeCell ref="A21:B21"/>
    <mergeCell ref="C18:D18"/>
    <mergeCell ref="C19:D19"/>
    <mergeCell ref="C17:D17"/>
    <mergeCell ref="E17:F17"/>
    <mergeCell ref="G17:H17"/>
    <mergeCell ref="I17:J17"/>
    <mergeCell ref="E18:F18"/>
    <mergeCell ref="G18:H18"/>
    <mergeCell ref="I18:J18"/>
    <mergeCell ref="E19:F19"/>
    <mergeCell ref="K22:L22"/>
    <mergeCell ref="A3:B5"/>
    <mergeCell ref="A6:B6"/>
    <mergeCell ref="A7:B7"/>
    <mergeCell ref="A8:B8"/>
    <mergeCell ref="K14:L16"/>
    <mergeCell ref="G19:H19"/>
    <mergeCell ref="I19:J19"/>
    <mergeCell ref="C15:D15"/>
    <mergeCell ref="C16:D16"/>
    <mergeCell ref="E16:F16"/>
    <mergeCell ref="G15:H15"/>
    <mergeCell ref="G16:H16"/>
    <mergeCell ref="C20:D20"/>
    <mergeCell ref="C21:D21"/>
    <mergeCell ref="C22:D22"/>
    <mergeCell ref="E22:F22"/>
    <mergeCell ref="G22:H22"/>
    <mergeCell ref="I22:J22"/>
    <mergeCell ref="E20:F20"/>
    <mergeCell ref="G20:H20"/>
    <mergeCell ref="I20:J20"/>
    <mergeCell ref="E21:F21"/>
    <mergeCell ref="G21:H21"/>
    <mergeCell ref="I21:J21"/>
    <mergeCell ref="K27:L29"/>
    <mergeCell ref="C28:D28"/>
    <mergeCell ref="E28:F28"/>
    <mergeCell ref="G28:H28"/>
    <mergeCell ref="I28:J28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9"/>
    <mergeCell ref="C27:D27"/>
    <mergeCell ref="E27:F27"/>
    <mergeCell ref="G27:H27"/>
    <mergeCell ref="I27:J27"/>
    <mergeCell ref="K30:L30"/>
    <mergeCell ref="C31:D31"/>
    <mergeCell ref="E31:F31"/>
    <mergeCell ref="G31:H31"/>
    <mergeCell ref="I31:J31"/>
    <mergeCell ref="K31:L31"/>
    <mergeCell ref="A32:B32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A34:B34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FF0000"/>
  </sheetPr>
  <dimension ref="A1:HV32"/>
  <sheetViews>
    <sheetView showGridLines="0" zoomScale="87" zoomScaleNormal="87" zoomScaleSheetLayoutView="70" workbookViewId="0">
      <selection activeCell="E1" sqref="E1"/>
    </sheetView>
  </sheetViews>
  <sheetFormatPr defaultColWidth="12.1640625" defaultRowHeight="15.75" customHeight="1" x14ac:dyDescent="0.2"/>
  <cols>
    <col min="1" max="1" width="14.5" style="5" customWidth="1"/>
    <col min="2" max="13" width="8.9140625" style="5" customWidth="1"/>
    <col min="14" max="217" width="12.1640625" style="5"/>
    <col min="218" max="16384" width="12.1640625" style="6"/>
  </cols>
  <sheetData>
    <row r="1" spans="1:230" s="28" customFormat="1" ht="17.25" customHeight="1" x14ac:dyDescent="0.2">
      <c r="A1" s="39" t="s">
        <v>160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</row>
    <row r="2" spans="1:230" ht="15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30" ht="15.75" customHeight="1" thickBot="1" x14ac:dyDescent="0.25">
      <c r="A3" s="40" t="s">
        <v>179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</row>
    <row r="4" spans="1:230" ht="15.75" customHeight="1" x14ac:dyDescent="0.2">
      <c r="A4" s="182" t="s">
        <v>157</v>
      </c>
      <c r="B4" s="100" t="s">
        <v>35</v>
      </c>
      <c r="C4" s="100" t="s">
        <v>35</v>
      </c>
      <c r="D4" s="100" t="s">
        <v>36</v>
      </c>
      <c r="E4" s="100" t="s">
        <v>37</v>
      </c>
      <c r="F4" s="99" t="s">
        <v>38</v>
      </c>
      <c r="G4" s="146" t="s">
        <v>39</v>
      </c>
      <c r="H4" s="100" t="s">
        <v>40</v>
      </c>
      <c r="I4" s="100" t="s">
        <v>41</v>
      </c>
      <c r="J4" s="100" t="s">
        <v>42</v>
      </c>
      <c r="K4" s="100" t="s">
        <v>43</v>
      </c>
      <c r="L4" s="18"/>
      <c r="M4" s="16"/>
      <c r="HJ4" s="5"/>
      <c r="HK4" s="5"/>
      <c r="HL4" s="5"/>
      <c r="HM4" s="5"/>
      <c r="HN4" s="5"/>
      <c r="HO4" s="5"/>
      <c r="HP4" s="5"/>
      <c r="HQ4" s="5"/>
      <c r="HR4" s="5"/>
      <c r="HS4" s="5"/>
    </row>
    <row r="5" spans="1:230" ht="15.75" customHeight="1" x14ac:dyDescent="0.2">
      <c r="A5" s="183"/>
      <c r="B5" s="42"/>
      <c r="C5" s="101" t="s">
        <v>9</v>
      </c>
      <c r="D5" s="101" t="s">
        <v>9</v>
      </c>
      <c r="E5" s="101" t="s">
        <v>9</v>
      </c>
      <c r="F5" s="13" t="s">
        <v>9</v>
      </c>
      <c r="G5" s="57" t="s">
        <v>9</v>
      </c>
      <c r="H5" s="101" t="s">
        <v>9</v>
      </c>
      <c r="I5" s="101" t="s">
        <v>9</v>
      </c>
      <c r="J5" s="101" t="s">
        <v>9</v>
      </c>
      <c r="K5" s="42"/>
      <c r="L5" s="20" t="s">
        <v>8</v>
      </c>
      <c r="M5" s="16"/>
      <c r="HJ5" s="5"/>
      <c r="HK5" s="5"/>
      <c r="HL5" s="5"/>
      <c r="HM5" s="5"/>
      <c r="HN5" s="5"/>
      <c r="HO5" s="5"/>
      <c r="HP5" s="5"/>
      <c r="HQ5" s="5"/>
      <c r="HR5" s="5"/>
      <c r="HS5" s="5"/>
    </row>
    <row r="6" spans="1:230" ht="15.75" customHeight="1" x14ac:dyDescent="0.2">
      <c r="A6" s="184"/>
      <c r="B6" s="101" t="s">
        <v>44</v>
      </c>
      <c r="C6" s="101" t="s">
        <v>36</v>
      </c>
      <c r="D6" s="101" t="s">
        <v>37</v>
      </c>
      <c r="E6" s="101" t="s">
        <v>38</v>
      </c>
      <c r="F6" s="13" t="s">
        <v>39</v>
      </c>
      <c r="G6" s="57" t="s">
        <v>40</v>
      </c>
      <c r="H6" s="101" t="s">
        <v>41</v>
      </c>
      <c r="I6" s="101" t="s">
        <v>42</v>
      </c>
      <c r="J6" s="101" t="s">
        <v>43</v>
      </c>
      <c r="K6" s="101" t="s">
        <v>45</v>
      </c>
      <c r="L6" s="22"/>
      <c r="M6" s="16"/>
      <c r="HJ6" s="5"/>
      <c r="HK6" s="5"/>
      <c r="HL6" s="5"/>
      <c r="HM6" s="5"/>
      <c r="HN6" s="5"/>
      <c r="HO6" s="5"/>
      <c r="HP6" s="5"/>
      <c r="HQ6" s="5"/>
      <c r="HR6" s="5"/>
      <c r="HS6" s="5"/>
    </row>
    <row r="7" spans="1:230" ht="15.75" customHeight="1" x14ac:dyDescent="0.2">
      <c r="A7" s="97" t="s">
        <v>17</v>
      </c>
      <c r="B7" s="111">
        <v>21</v>
      </c>
      <c r="C7" s="111">
        <v>279</v>
      </c>
      <c r="D7" s="111">
        <v>829</v>
      </c>
      <c r="E7" s="111">
        <v>339</v>
      </c>
      <c r="F7" s="110">
        <v>32</v>
      </c>
      <c r="G7" s="112">
        <v>2</v>
      </c>
      <c r="H7" s="111">
        <v>0</v>
      </c>
      <c r="I7" s="110">
        <v>0</v>
      </c>
      <c r="J7" s="112">
        <v>0</v>
      </c>
      <c r="K7" s="111">
        <v>0</v>
      </c>
      <c r="L7" s="142">
        <v>1502</v>
      </c>
      <c r="M7" s="16"/>
      <c r="HJ7" s="5"/>
      <c r="HK7" s="5"/>
      <c r="HL7" s="5"/>
      <c r="HM7" s="5"/>
      <c r="HN7" s="5"/>
      <c r="HO7" s="5"/>
      <c r="HP7" s="5"/>
      <c r="HQ7" s="5"/>
      <c r="HR7" s="5"/>
      <c r="HS7" s="5"/>
    </row>
    <row r="8" spans="1:230" ht="15.75" customHeight="1" x14ac:dyDescent="0.2">
      <c r="A8" s="97" t="s">
        <v>18</v>
      </c>
      <c r="B8" s="111">
        <v>4</v>
      </c>
      <c r="C8" s="111">
        <v>32</v>
      </c>
      <c r="D8" s="111">
        <v>120</v>
      </c>
      <c r="E8" s="111">
        <v>80</v>
      </c>
      <c r="F8" s="110">
        <v>3</v>
      </c>
      <c r="G8" s="112">
        <v>0</v>
      </c>
      <c r="H8" s="111">
        <v>0</v>
      </c>
      <c r="I8" s="110">
        <v>0</v>
      </c>
      <c r="J8" s="112">
        <v>0</v>
      </c>
      <c r="K8" s="111">
        <v>0</v>
      </c>
      <c r="L8" s="142">
        <v>239</v>
      </c>
      <c r="M8" s="16"/>
      <c r="HJ8" s="5"/>
      <c r="HK8" s="5"/>
      <c r="HL8" s="5"/>
      <c r="HM8" s="5"/>
      <c r="HN8" s="5"/>
      <c r="HO8" s="5"/>
      <c r="HP8" s="5"/>
      <c r="HQ8" s="5"/>
      <c r="HR8" s="5"/>
      <c r="HS8" s="5"/>
    </row>
    <row r="9" spans="1:230" ht="15.75" customHeight="1" x14ac:dyDescent="0.2">
      <c r="A9" s="97" t="s">
        <v>8</v>
      </c>
      <c r="B9" s="111">
        <v>25</v>
      </c>
      <c r="C9" s="111">
        <v>311</v>
      </c>
      <c r="D9" s="111">
        <v>949</v>
      </c>
      <c r="E9" s="111">
        <v>419</v>
      </c>
      <c r="F9" s="110">
        <v>35</v>
      </c>
      <c r="G9" s="112">
        <v>2</v>
      </c>
      <c r="H9" s="111">
        <v>0</v>
      </c>
      <c r="I9" s="110">
        <v>0</v>
      </c>
      <c r="J9" s="112">
        <v>0</v>
      </c>
      <c r="K9" s="111">
        <v>0</v>
      </c>
      <c r="L9" s="142">
        <v>1741</v>
      </c>
      <c r="M9" s="16"/>
      <c r="HJ9" s="5"/>
      <c r="HK9" s="5"/>
      <c r="HL9" s="5"/>
      <c r="HM9" s="5"/>
      <c r="HN9" s="5"/>
      <c r="HO9" s="5"/>
      <c r="HP9" s="5"/>
      <c r="HQ9" s="5"/>
      <c r="HR9" s="5"/>
      <c r="HS9" s="5"/>
    </row>
    <row r="10" spans="1:230" ht="15.75" customHeight="1" thickBot="1" x14ac:dyDescent="0.25">
      <c r="A10" s="96" t="s">
        <v>19</v>
      </c>
      <c r="B10" s="138">
        <v>1.4</v>
      </c>
      <c r="C10" s="138">
        <v>17.899999999999999</v>
      </c>
      <c r="D10" s="138">
        <v>54.5</v>
      </c>
      <c r="E10" s="138">
        <v>24.1</v>
      </c>
      <c r="F10" s="145">
        <v>2</v>
      </c>
      <c r="G10" s="144">
        <v>0.1</v>
      </c>
      <c r="H10" s="138">
        <v>0</v>
      </c>
      <c r="I10" s="145">
        <v>0</v>
      </c>
      <c r="J10" s="144">
        <v>0</v>
      </c>
      <c r="K10" s="138">
        <v>0</v>
      </c>
      <c r="L10" s="121">
        <v>100</v>
      </c>
      <c r="M10" s="16"/>
      <c r="HJ10" s="5"/>
      <c r="HK10" s="5"/>
      <c r="HL10" s="5"/>
      <c r="HM10" s="5"/>
      <c r="HN10" s="5"/>
      <c r="HO10" s="5"/>
      <c r="HP10" s="5"/>
      <c r="HQ10" s="5"/>
      <c r="HR10" s="5"/>
      <c r="HS10" s="5"/>
    </row>
    <row r="11" spans="1:230" ht="15.75" customHeight="1" x14ac:dyDescent="0.2">
      <c r="A11" s="57"/>
      <c r="B11" s="14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</row>
    <row r="12" spans="1:230" ht="15.75" customHeight="1" x14ac:dyDescent="0.2">
      <c r="A12" s="57"/>
      <c r="B12" s="14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</row>
    <row r="13" spans="1:230" ht="15.75" customHeight="1" thickBot="1" x14ac:dyDescent="0.25">
      <c r="A13" s="40" t="s">
        <v>180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spans="1:230" ht="15.75" customHeight="1" x14ac:dyDescent="0.2">
      <c r="A14" s="182" t="s">
        <v>157</v>
      </c>
      <c r="B14" s="231" t="s">
        <v>158</v>
      </c>
      <c r="C14" s="100" t="s">
        <v>46</v>
      </c>
      <c r="D14" s="100" t="s">
        <v>46</v>
      </c>
      <c r="E14" s="100" t="s">
        <v>47</v>
      </c>
      <c r="F14" s="100" t="s">
        <v>48</v>
      </c>
      <c r="G14" s="99" t="s">
        <v>49</v>
      </c>
      <c r="H14" s="10"/>
      <c r="I14" s="16"/>
      <c r="J14" s="16"/>
      <c r="K14" s="16"/>
      <c r="L14" s="16"/>
      <c r="M14" s="16"/>
      <c r="HJ14" s="5"/>
      <c r="HK14" s="5"/>
      <c r="HL14" s="5"/>
      <c r="HM14" s="5"/>
      <c r="HN14" s="5"/>
      <c r="HO14" s="5"/>
    </row>
    <row r="15" spans="1:230" ht="15.75" customHeight="1" x14ac:dyDescent="0.2">
      <c r="A15" s="183"/>
      <c r="B15" s="232"/>
      <c r="C15" s="42"/>
      <c r="D15" s="101" t="s">
        <v>9</v>
      </c>
      <c r="E15" s="101" t="s">
        <v>9</v>
      </c>
      <c r="F15" s="101" t="s">
        <v>9</v>
      </c>
      <c r="G15" s="14"/>
      <c r="H15" s="11" t="s">
        <v>8</v>
      </c>
      <c r="I15" s="16"/>
      <c r="J15" s="16"/>
      <c r="K15" s="16"/>
      <c r="L15" s="16"/>
      <c r="M15" s="16"/>
      <c r="HJ15" s="5"/>
      <c r="HK15" s="5"/>
      <c r="HL15" s="5"/>
      <c r="HM15" s="5"/>
      <c r="HN15" s="5"/>
      <c r="HO15" s="5"/>
    </row>
    <row r="16" spans="1:230" ht="15.75" customHeight="1" x14ac:dyDescent="0.2">
      <c r="A16" s="184"/>
      <c r="B16" s="233"/>
      <c r="C16" s="101" t="s">
        <v>44</v>
      </c>
      <c r="D16" s="35" t="s">
        <v>97</v>
      </c>
      <c r="E16" s="35" t="s">
        <v>98</v>
      </c>
      <c r="F16" s="35" t="s">
        <v>99</v>
      </c>
      <c r="G16" s="13" t="s">
        <v>50</v>
      </c>
      <c r="H16" s="12"/>
      <c r="I16" s="16"/>
      <c r="J16" s="16"/>
      <c r="K16" s="16"/>
      <c r="L16" s="16"/>
      <c r="M16" s="16"/>
      <c r="HJ16" s="5"/>
      <c r="HK16" s="5"/>
      <c r="HL16" s="5"/>
      <c r="HM16" s="5"/>
      <c r="HN16" s="5"/>
      <c r="HO16" s="5"/>
    </row>
    <row r="17" spans="1:228" ht="15.75" customHeight="1" x14ac:dyDescent="0.2">
      <c r="A17" s="97" t="s">
        <v>17</v>
      </c>
      <c r="B17" s="111">
        <v>994</v>
      </c>
      <c r="C17" s="111">
        <v>257</v>
      </c>
      <c r="D17" s="111">
        <v>220</v>
      </c>
      <c r="E17" s="111">
        <v>26</v>
      </c>
      <c r="F17" s="111">
        <v>5</v>
      </c>
      <c r="G17" s="111">
        <v>0</v>
      </c>
      <c r="H17" s="148">
        <v>1502</v>
      </c>
      <c r="I17" s="16"/>
      <c r="J17" s="16"/>
      <c r="K17" s="16"/>
      <c r="L17" s="16"/>
      <c r="M17" s="16"/>
      <c r="HJ17" s="5"/>
      <c r="HK17" s="5"/>
      <c r="HL17" s="5"/>
      <c r="HM17" s="5"/>
      <c r="HN17" s="5"/>
      <c r="HO17" s="5"/>
    </row>
    <row r="18" spans="1:228" ht="15.75" customHeight="1" x14ac:dyDescent="0.2">
      <c r="A18" s="97" t="s">
        <v>18</v>
      </c>
      <c r="B18" s="111">
        <v>211</v>
      </c>
      <c r="C18" s="111">
        <v>14</v>
      </c>
      <c r="D18" s="111">
        <v>13</v>
      </c>
      <c r="E18" s="111">
        <v>1</v>
      </c>
      <c r="F18" s="110">
        <v>0</v>
      </c>
      <c r="G18" s="110">
        <v>0</v>
      </c>
      <c r="H18" s="149">
        <v>239</v>
      </c>
      <c r="I18" s="16"/>
      <c r="J18" s="16"/>
      <c r="K18" s="16"/>
      <c r="L18" s="16"/>
      <c r="M18" s="16"/>
      <c r="HJ18" s="5"/>
      <c r="HK18" s="5"/>
      <c r="HL18" s="5"/>
      <c r="HM18" s="5"/>
      <c r="HN18" s="5"/>
      <c r="HO18" s="5"/>
    </row>
    <row r="19" spans="1:228" ht="15.75" customHeight="1" x14ac:dyDescent="0.2">
      <c r="A19" s="97" t="s">
        <v>8</v>
      </c>
      <c r="B19" s="111">
        <v>1205</v>
      </c>
      <c r="C19" s="111">
        <v>271</v>
      </c>
      <c r="D19" s="111">
        <v>233</v>
      </c>
      <c r="E19" s="111">
        <v>27</v>
      </c>
      <c r="F19" s="110">
        <v>5</v>
      </c>
      <c r="G19" s="110">
        <v>0</v>
      </c>
      <c r="H19" s="149">
        <v>1741</v>
      </c>
      <c r="I19" s="16"/>
      <c r="J19" s="16"/>
      <c r="K19" s="16"/>
      <c r="L19" s="16"/>
      <c r="M19" s="16"/>
      <c r="HJ19" s="5"/>
      <c r="HK19" s="5"/>
      <c r="HL19" s="5"/>
      <c r="HM19" s="5"/>
      <c r="HN19" s="5"/>
      <c r="HO19" s="5"/>
    </row>
    <row r="20" spans="1:228" ht="15.75" customHeight="1" thickBot="1" x14ac:dyDescent="0.25">
      <c r="A20" s="96" t="s">
        <v>19</v>
      </c>
      <c r="B20" s="138">
        <v>69.2</v>
      </c>
      <c r="C20" s="138">
        <v>15.6</v>
      </c>
      <c r="D20" s="138">
        <v>13.4</v>
      </c>
      <c r="E20" s="138">
        <v>1.6</v>
      </c>
      <c r="F20" s="145">
        <v>0.3</v>
      </c>
      <c r="G20" s="145">
        <v>0</v>
      </c>
      <c r="H20" s="150">
        <v>100</v>
      </c>
      <c r="I20" s="16"/>
      <c r="J20" s="16"/>
      <c r="K20" s="16"/>
      <c r="L20" s="16"/>
      <c r="M20" s="16"/>
      <c r="HJ20" s="5"/>
      <c r="HK20" s="5"/>
      <c r="HL20" s="5"/>
      <c r="HM20" s="5"/>
      <c r="HN20" s="5"/>
      <c r="HO20" s="5"/>
    </row>
    <row r="21" spans="1:228" ht="15.75" customHeight="1" x14ac:dyDescent="0.2">
      <c r="A21" s="57"/>
      <c r="B21" s="137"/>
      <c r="C21" s="137"/>
      <c r="D21" s="137"/>
      <c r="E21" s="137"/>
      <c r="F21" s="137"/>
      <c r="G21" s="137"/>
      <c r="H21" s="137"/>
      <c r="I21" s="16"/>
      <c r="J21" s="16"/>
      <c r="K21" s="16"/>
      <c r="L21" s="16"/>
      <c r="M21" s="16"/>
      <c r="HJ21" s="5"/>
      <c r="HK21" s="5"/>
      <c r="HL21" s="5"/>
      <c r="HM21" s="5"/>
      <c r="HN21" s="5"/>
      <c r="HO21" s="5"/>
    </row>
    <row r="22" spans="1:228" ht="15.75" customHeight="1" x14ac:dyDescent="0.2">
      <c r="A22" s="57"/>
      <c r="B22" s="14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</row>
    <row r="23" spans="1:228" s="16" customFormat="1" ht="16.5" customHeight="1" thickBot="1" x14ac:dyDescent="0.25">
      <c r="A23" s="40" t="s">
        <v>181</v>
      </c>
    </row>
    <row r="24" spans="1:228" s="16" customFormat="1" ht="16.5" customHeight="1" x14ac:dyDescent="0.2">
      <c r="A24" s="17"/>
      <c r="B24" s="100" t="s">
        <v>69</v>
      </c>
      <c r="C24" s="100" t="s">
        <v>69</v>
      </c>
      <c r="D24" s="100" t="s">
        <v>70</v>
      </c>
      <c r="E24" s="100" t="s">
        <v>71</v>
      </c>
      <c r="F24" s="100" t="s">
        <v>72</v>
      </c>
      <c r="G24" s="100" t="s">
        <v>73</v>
      </c>
      <c r="H24" s="100" t="s">
        <v>74</v>
      </c>
      <c r="I24" s="100" t="s">
        <v>75</v>
      </c>
      <c r="J24" s="100" t="s">
        <v>76</v>
      </c>
      <c r="K24" s="100" t="s">
        <v>77</v>
      </c>
      <c r="L24" s="100" t="s">
        <v>78</v>
      </c>
      <c r="M24" s="18"/>
    </row>
    <row r="25" spans="1:228" s="16" customFormat="1" ht="16.5" customHeight="1" x14ac:dyDescent="0.2">
      <c r="A25" s="98" t="s">
        <v>157</v>
      </c>
      <c r="B25" s="19"/>
      <c r="C25" s="101" t="s">
        <v>9</v>
      </c>
      <c r="D25" s="101" t="s">
        <v>9</v>
      </c>
      <c r="E25" s="101" t="s">
        <v>9</v>
      </c>
      <c r="F25" s="101" t="s">
        <v>9</v>
      </c>
      <c r="G25" s="101" t="s">
        <v>9</v>
      </c>
      <c r="H25" s="101" t="s">
        <v>9</v>
      </c>
      <c r="I25" s="101" t="s">
        <v>9</v>
      </c>
      <c r="J25" s="101" t="s">
        <v>9</v>
      </c>
      <c r="K25" s="101" t="s">
        <v>9</v>
      </c>
      <c r="L25" s="19"/>
      <c r="M25" s="20" t="s">
        <v>8</v>
      </c>
    </row>
    <row r="26" spans="1:228" s="16" customFormat="1" ht="16.5" customHeight="1" x14ac:dyDescent="0.2">
      <c r="A26" s="21"/>
      <c r="B26" s="101" t="s">
        <v>68</v>
      </c>
      <c r="C26" s="101" t="s">
        <v>70</v>
      </c>
      <c r="D26" s="101" t="s">
        <v>71</v>
      </c>
      <c r="E26" s="101" t="s">
        <v>72</v>
      </c>
      <c r="F26" s="101" t="s">
        <v>73</v>
      </c>
      <c r="G26" s="101" t="s">
        <v>74</v>
      </c>
      <c r="H26" s="101" t="s">
        <v>75</v>
      </c>
      <c r="I26" s="101" t="s">
        <v>76</v>
      </c>
      <c r="J26" s="101" t="s">
        <v>77</v>
      </c>
      <c r="K26" s="101" t="s">
        <v>78</v>
      </c>
      <c r="L26" s="101" t="s">
        <v>79</v>
      </c>
      <c r="M26" s="22"/>
    </row>
    <row r="27" spans="1:228" s="16" customFormat="1" ht="16.5" customHeight="1" x14ac:dyDescent="0.2">
      <c r="A27" s="23" t="s">
        <v>17</v>
      </c>
      <c r="B27" s="111">
        <v>5</v>
      </c>
      <c r="C27" s="125">
        <v>28</v>
      </c>
      <c r="D27" s="125">
        <v>38</v>
      </c>
      <c r="E27" s="125">
        <v>75</v>
      </c>
      <c r="F27" s="111">
        <v>147</v>
      </c>
      <c r="G27" s="111">
        <v>258</v>
      </c>
      <c r="H27" s="125">
        <v>317</v>
      </c>
      <c r="I27" s="125">
        <v>360</v>
      </c>
      <c r="J27" s="125">
        <v>180</v>
      </c>
      <c r="K27" s="125">
        <v>64</v>
      </c>
      <c r="L27" s="111">
        <v>30</v>
      </c>
      <c r="M27" s="142">
        <v>1502</v>
      </c>
    </row>
    <row r="28" spans="1:228" s="16" customFormat="1" ht="16.5" customHeight="1" x14ac:dyDescent="0.2">
      <c r="A28" s="23" t="s">
        <v>18</v>
      </c>
      <c r="B28" s="111">
        <v>1</v>
      </c>
      <c r="C28" s="125">
        <v>0</v>
      </c>
      <c r="D28" s="125">
        <v>2</v>
      </c>
      <c r="E28" s="125">
        <v>5</v>
      </c>
      <c r="F28" s="111">
        <v>14</v>
      </c>
      <c r="G28" s="111">
        <v>26</v>
      </c>
      <c r="H28" s="125">
        <v>46</v>
      </c>
      <c r="I28" s="125">
        <v>53</v>
      </c>
      <c r="J28" s="125">
        <v>32</v>
      </c>
      <c r="K28" s="125">
        <v>27</v>
      </c>
      <c r="L28" s="111">
        <v>33</v>
      </c>
      <c r="M28" s="142">
        <v>239</v>
      </c>
    </row>
    <row r="29" spans="1:228" s="16" customFormat="1" ht="16.5" customHeight="1" x14ac:dyDescent="0.2">
      <c r="A29" s="23" t="s">
        <v>8</v>
      </c>
      <c r="B29" s="111">
        <v>6</v>
      </c>
      <c r="C29" s="111">
        <v>28</v>
      </c>
      <c r="D29" s="111">
        <v>40</v>
      </c>
      <c r="E29" s="111">
        <v>80</v>
      </c>
      <c r="F29" s="111">
        <v>161</v>
      </c>
      <c r="G29" s="111">
        <v>284</v>
      </c>
      <c r="H29" s="111">
        <v>363</v>
      </c>
      <c r="I29" s="111">
        <v>413</v>
      </c>
      <c r="J29" s="111">
        <v>212</v>
      </c>
      <c r="K29" s="111">
        <v>91</v>
      </c>
      <c r="L29" s="111">
        <v>63</v>
      </c>
      <c r="M29" s="142">
        <v>1741</v>
      </c>
    </row>
    <row r="30" spans="1:228" s="16" customFormat="1" ht="16.5" customHeight="1" thickBot="1" x14ac:dyDescent="0.25">
      <c r="A30" s="96" t="s">
        <v>19</v>
      </c>
      <c r="B30" s="138">
        <v>0.3</v>
      </c>
      <c r="C30" s="138">
        <v>1.6</v>
      </c>
      <c r="D30" s="138">
        <v>2.2999999999999998</v>
      </c>
      <c r="E30" s="138">
        <v>4.5999999999999996</v>
      </c>
      <c r="F30" s="138">
        <v>9.1999999999999993</v>
      </c>
      <c r="G30" s="138">
        <v>16.3</v>
      </c>
      <c r="H30" s="138">
        <v>20.9</v>
      </c>
      <c r="I30" s="138">
        <v>23.7</v>
      </c>
      <c r="J30" s="138">
        <v>12.2</v>
      </c>
      <c r="K30" s="138">
        <v>5.2</v>
      </c>
      <c r="L30" s="138">
        <v>3.6</v>
      </c>
      <c r="M30" s="121">
        <v>100</v>
      </c>
    </row>
    <row r="31" spans="1:228" s="16" customFormat="1" ht="16.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228" s="16" customFormat="1" ht="16.5" customHeight="1" x14ac:dyDescent="0.2"/>
  </sheetData>
  <mergeCells count="3">
    <mergeCell ref="A4:A6"/>
    <mergeCell ref="A14:A16"/>
    <mergeCell ref="B14:B16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rgb="FFFF0000"/>
  </sheetPr>
  <dimension ref="A2:HK50"/>
  <sheetViews>
    <sheetView showGridLines="0" zoomScale="80" zoomScaleNormal="80" zoomScaleSheetLayoutView="70" workbookViewId="0">
      <selection activeCell="E6" sqref="E6"/>
    </sheetView>
  </sheetViews>
  <sheetFormatPr defaultColWidth="12.1640625" defaultRowHeight="16.5" customHeight="1" x14ac:dyDescent="0.2"/>
  <cols>
    <col min="1" max="1" width="12.1640625" style="16"/>
    <col min="2" max="14" width="9.9140625" style="16" customWidth="1"/>
    <col min="15" max="16384" width="12.1640625" style="16"/>
  </cols>
  <sheetData>
    <row r="2" spans="1:14" ht="16.5" customHeight="1" thickBot="1" x14ac:dyDescent="0.25">
      <c r="A2" s="40" t="s">
        <v>182</v>
      </c>
    </row>
    <row r="3" spans="1:14" ht="16.5" customHeight="1" x14ac:dyDescent="0.2">
      <c r="A3" s="17"/>
      <c r="B3" s="29" t="s">
        <v>80</v>
      </c>
      <c r="C3" s="100" t="s">
        <v>69</v>
      </c>
      <c r="D3" s="100" t="s">
        <v>69</v>
      </c>
      <c r="E3" s="100" t="s">
        <v>70</v>
      </c>
      <c r="F3" s="100" t="s">
        <v>71</v>
      </c>
      <c r="G3" s="100" t="s">
        <v>72</v>
      </c>
      <c r="H3" s="100" t="s">
        <v>73</v>
      </c>
      <c r="I3" s="100" t="s">
        <v>74</v>
      </c>
      <c r="J3" s="100" t="s">
        <v>75</v>
      </c>
      <c r="K3" s="100" t="s">
        <v>76</v>
      </c>
      <c r="L3" s="100" t="s">
        <v>77</v>
      </c>
      <c r="M3" s="100" t="s">
        <v>78</v>
      </c>
      <c r="N3" s="18"/>
    </row>
    <row r="4" spans="1:14" ht="16.5" customHeight="1" x14ac:dyDescent="0.2">
      <c r="A4" s="98" t="s">
        <v>157</v>
      </c>
      <c r="B4" s="30" t="s">
        <v>81</v>
      </c>
      <c r="C4" s="19"/>
      <c r="D4" s="101" t="s">
        <v>9</v>
      </c>
      <c r="E4" s="101" t="s">
        <v>9</v>
      </c>
      <c r="F4" s="101" t="s">
        <v>9</v>
      </c>
      <c r="G4" s="101" t="s">
        <v>9</v>
      </c>
      <c r="H4" s="101" t="s">
        <v>9</v>
      </c>
      <c r="I4" s="101" t="s">
        <v>9</v>
      </c>
      <c r="J4" s="101" t="s">
        <v>9</v>
      </c>
      <c r="K4" s="101" t="s">
        <v>9</v>
      </c>
      <c r="L4" s="101" t="s">
        <v>9</v>
      </c>
      <c r="M4" s="19"/>
      <c r="N4" s="20" t="s">
        <v>8</v>
      </c>
    </row>
    <row r="5" spans="1:14" ht="16.5" customHeight="1" x14ac:dyDescent="0.2">
      <c r="A5" s="21"/>
      <c r="B5" s="31" t="s">
        <v>82</v>
      </c>
      <c r="C5" s="101" t="s">
        <v>68</v>
      </c>
      <c r="D5" s="101" t="s">
        <v>70</v>
      </c>
      <c r="E5" s="101" t="s">
        <v>71</v>
      </c>
      <c r="F5" s="101" t="s">
        <v>72</v>
      </c>
      <c r="G5" s="101" t="s">
        <v>73</v>
      </c>
      <c r="H5" s="101" t="s">
        <v>74</v>
      </c>
      <c r="I5" s="101" t="s">
        <v>75</v>
      </c>
      <c r="J5" s="101" t="s">
        <v>76</v>
      </c>
      <c r="K5" s="101" t="s">
        <v>77</v>
      </c>
      <c r="L5" s="101" t="s">
        <v>78</v>
      </c>
      <c r="M5" s="101" t="s">
        <v>79</v>
      </c>
      <c r="N5" s="22"/>
    </row>
    <row r="6" spans="1:14" ht="16.5" customHeight="1" x14ac:dyDescent="0.2">
      <c r="A6" s="23" t="s">
        <v>17</v>
      </c>
      <c r="B6" s="151">
        <v>78</v>
      </c>
      <c r="C6" s="111">
        <v>17</v>
      </c>
      <c r="D6" s="125">
        <v>16</v>
      </c>
      <c r="E6" s="125">
        <v>52</v>
      </c>
      <c r="F6" s="125">
        <v>121</v>
      </c>
      <c r="G6" s="111">
        <v>264</v>
      </c>
      <c r="H6" s="111">
        <v>354</v>
      </c>
      <c r="I6" s="125">
        <v>234</v>
      </c>
      <c r="J6" s="125">
        <v>177</v>
      </c>
      <c r="K6" s="125">
        <v>78</v>
      </c>
      <c r="L6" s="125">
        <v>63</v>
      </c>
      <c r="M6" s="111">
        <v>48</v>
      </c>
      <c r="N6" s="142">
        <v>1502</v>
      </c>
    </row>
    <row r="7" spans="1:14" ht="16.5" customHeight="1" x14ac:dyDescent="0.2">
      <c r="A7" s="23" t="s">
        <v>18</v>
      </c>
      <c r="B7" s="151">
        <v>29</v>
      </c>
      <c r="C7" s="111">
        <v>0</v>
      </c>
      <c r="D7" s="125">
        <v>3</v>
      </c>
      <c r="E7" s="125">
        <v>6</v>
      </c>
      <c r="F7" s="125">
        <v>23</v>
      </c>
      <c r="G7" s="111">
        <v>39</v>
      </c>
      <c r="H7" s="111">
        <v>38</v>
      </c>
      <c r="I7" s="125">
        <v>40</v>
      </c>
      <c r="J7" s="125">
        <v>20</v>
      </c>
      <c r="K7" s="125">
        <v>13</v>
      </c>
      <c r="L7" s="125">
        <v>13</v>
      </c>
      <c r="M7" s="111">
        <v>15</v>
      </c>
      <c r="N7" s="142">
        <v>239</v>
      </c>
    </row>
    <row r="8" spans="1:14" ht="16.5" customHeight="1" x14ac:dyDescent="0.2">
      <c r="A8" s="23" t="s">
        <v>8</v>
      </c>
      <c r="B8" s="115">
        <v>107</v>
      </c>
      <c r="C8" s="111">
        <v>17</v>
      </c>
      <c r="D8" s="111">
        <v>19</v>
      </c>
      <c r="E8" s="111">
        <v>58</v>
      </c>
      <c r="F8" s="111">
        <v>144</v>
      </c>
      <c r="G8" s="111">
        <v>303</v>
      </c>
      <c r="H8" s="111">
        <v>392</v>
      </c>
      <c r="I8" s="111">
        <v>274</v>
      </c>
      <c r="J8" s="111">
        <v>197</v>
      </c>
      <c r="K8" s="111">
        <v>91</v>
      </c>
      <c r="L8" s="111">
        <v>76</v>
      </c>
      <c r="M8" s="111">
        <v>63</v>
      </c>
      <c r="N8" s="142">
        <v>1741</v>
      </c>
    </row>
    <row r="9" spans="1:14" ht="16.5" customHeight="1" thickBot="1" x14ac:dyDescent="0.25">
      <c r="A9" s="96" t="s">
        <v>19</v>
      </c>
      <c r="B9" s="138">
        <v>6.1</v>
      </c>
      <c r="C9" s="138">
        <v>1</v>
      </c>
      <c r="D9" s="138">
        <v>1.1000000000000001</v>
      </c>
      <c r="E9" s="138">
        <v>3.3</v>
      </c>
      <c r="F9" s="138">
        <v>8.3000000000000007</v>
      </c>
      <c r="G9" s="138">
        <v>17.399999999999999</v>
      </c>
      <c r="H9" s="138">
        <v>22.5</v>
      </c>
      <c r="I9" s="138">
        <v>15.7</v>
      </c>
      <c r="J9" s="138">
        <v>11.3</v>
      </c>
      <c r="K9" s="138">
        <v>5.2</v>
      </c>
      <c r="L9" s="138">
        <v>4.4000000000000004</v>
      </c>
      <c r="M9" s="138">
        <v>3.6</v>
      </c>
      <c r="N9" s="152">
        <v>100</v>
      </c>
    </row>
    <row r="11" spans="1:14" ht="16.5" customHeight="1" thickBot="1" x14ac:dyDescent="0.25">
      <c r="A11" s="40" t="s">
        <v>183</v>
      </c>
    </row>
    <row r="12" spans="1:14" ht="16.5" customHeight="1" x14ac:dyDescent="0.2">
      <c r="A12" s="17"/>
      <c r="B12" s="29" t="s">
        <v>80</v>
      </c>
      <c r="C12" s="100" t="s">
        <v>69</v>
      </c>
      <c r="D12" s="100" t="s">
        <v>69</v>
      </c>
      <c r="E12" s="100" t="s">
        <v>70</v>
      </c>
      <c r="F12" s="100" t="s">
        <v>71</v>
      </c>
      <c r="G12" s="100" t="s">
        <v>72</v>
      </c>
      <c r="H12" s="100" t="s">
        <v>73</v>
      </c>
      <c r="I12" s="100" t="s">
        <v>74</v>
      </c>
      <c r="J12" s="100" t="s">
        <v>75</v>
      </c>
      <c r="K12" s="100" t="s">
        <v>76</v>
      </c>
      <c r="L12" s="100" t="s">
        <v>77</v>
      </c>
      <c r="M12" s="100" t="s">
        <v>78</v>
      </c>
      <c r="N12" s="18"/>
    </row>
    <row r="13" spans="1:14" ht="16.5" customHeight="1" x14ac:dyDescent="0.2">
      <c r="A13" s="98" t="s">
        <v>34</v>
      </c>
      <c r="B13" s="30" t="s">
        <v>81</v>
      </c>
      <c r="C13" s="19"/>
      <c r="D13" s="101" t="s">
        <v>9</v>
      </c>
      <c r="E13" s="101" t="s">
        <v>9</v>
      </c>
      <c r="F13" s="101" t="s">
        <v>9</v>
      </c>
      <c r="G13" s="101" t="s">
        <v>9</v>
      </c>
      <c r="H13" s="101" t="s">
        <v>9</v>
      </c>
      <c r="I13" s="101" t="s">
        <v>9</v>
      </c>
      <c r="J13" s="101" t="s">
        <v>9</v>
      </c>
      <c r="K13" s="101" t="s">
        <v>9</v>
      </c>
      <c r="L13" s="101" t="s">
        <v>9</v>
      </c>
      <c r="M13" s="19"/>
      <c r="N13" s="20" t="s">
        <v>8</v>
      </c>
    </row>
    <row r="14" spans="1:14" ht="16.5" customHeight="1" x14ac:dyDescent="0.2">
      <c r="A14" s="21"/>
      <c r="B14" s="31" t="s">
        <v>82</v>
      </c>
      <c r="C14" s="101" t="s">
        <v>68</v>
      </c>
      <c r="D14" s="101" t="s">
        <v>70</v>
      </c>
      <c r="E14" s="101" t="s">
        <v>71</v>
      </c>
      <c r="F14" s="101" t="s">
        <v>72</v>
      </c>
      <c r="G14" s="101" t="s">
        <v>73</v>
      </c>
      <c r="H14" s="101" t="s">
        <v>74</v>
      </c>
      <c r="I14" s="101" t="s">
        <v>75</v>
      </c>
      <c r="J14" s="101" t="s">
        <v>76</v>
      </c>
      <c r="K14" s="101" t="s">
        <v>77</v>
      </c>
      <c r="L14" s="101" t="s">
        <v>78</v>
      </c>
      <c r="M14" s="101" t="s">
        <v>79</v>
      </c>
      <c r="N14" s="22"/>
    </row>
    <row r="15" spans="1:14" ht="16.5" customHeight="1" x14ac:dyDescent="0.2">
      <c r="A15" s="23" t="s">
        <v>17</v>
      </c>
      <c r="B15" s="151">
        <v>78</v>
      </c>
      <c r="C15" s="111">
        <v>470</v>
      </c>
      <c r="D15" s="125">
        <v>588</v>
      </c>
      <c r="E15" s="125">
        <v>255</v>
      </c>
      <c r="F15" s="125">
        <v>81</v>
      </c>
      <c r="G15" s="111">
        <v>26</v>
      </c>
      <c r="H15" s="111">
        <v>4</v>
      </c>
      <c r="I15" s="125">
        <v>0</v>
      </c>
      <c r="J15" s="125">
        <v>0</v>
      </c>
      <c r="K15" s="125">
        <v>0</v>
      </c>
      <c r="L15" s="125">
        <v>0</v>
      </c>
      <c r="M15" s="111">
        <v>0</v>
      </c>
      <c r="N15" s="142">
        <v>1502</v>
      </c>
    </row>
    <row r="16" spans="1:14" ht="16.5" customHeight="1" x14ac:dyDescent="0.2">
      <c r="A16" s="23" t="s">
        <v>18</v>
      </c>
      <c r="B16" s="151">
        <v>29</v>
      </c>
      <c r="C16" s="111">
        <v>71</v>
      </c>
      <c r="D16" s="125">
        <v>78</v>
      </c>
      <c r="E16" s="125">
        <v>33</v>
      </c>
      <c r="F16" s="125">
        <v>25</v>
      </c>
      <c r="G16" s="111">
        <v>2</v>
      </c>
      <c r="H16" s="111">
        <v>1</v>
      </c>
      <c r="I16" s="125">
        <v>0</v>
      </c>
      <c r="J16" s="125">
        <v>0</v>
      </c>
      <c r="K16" s="125">
        <v>0</v>
      </c>
      <c r="L16" s="125">
        <v>0</v>
      </c>
      <c r="M16" s="111">
        <v>0</v>
      </c>
      <c r="N16" s="142">
        <v>239</v>
      </c>
    </row>
    <row r="17" spans="1:214" ht="16.5" customHeight="1" x14ac:dyDescent="0.2">
      <c r="A17" s="23" t="s">
        <v>8</v>
      </c>
      <c r="B17" s="115">
        <v>107</v>
      </c>
      <c r="C17" s="111">
        <v>541</v>
      </c>
      <c r="D17" s="111">
        <v>666</v>
      </c>
      <c r="E17" s="111">
        <v>288</v>
      </c>
      <c r="F17" s="111">
        <v>106</v>
      </c>
      <c r="G17" s="111">
        <v>28</v>
      </c>
      <c r="H17" s="111">
        <v>5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42">
        <v>1741</v>
      </c>
    </row>
    <row r="18" spans="1:214" ht="16.5" customHeight="1" thickBot="1" x14ac:dyDescent="0.25">
      <c r="A18" s="96" t="s">
        <v>19</v>
      </c>
      <c r="B18" s="138">
        <v>6.1</v>
      </c>
      <c r="C18" s="138">
        <v>31.1</v>
      </c>
      <c r="D18" s="138">
        <v>38.299999999999997</v>
      </c>
      <c r="E18" s="138">
        <v>16.5</v>
      </c>
      <c r="F18" s="138">
        <v>6.1</v>
      </c>
      <c r="G18" s="138">
        <v>1.6</v>
      </c>
      <c r="H18" s="138">
        <v>0.3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52">
        <v>100</v>
      </c>
    </row>
    <row r="20" spans="1:214" ht="16.5" customHeight="1" thickBot="1" x14ac:dyDescent="0.25">
      <c r="A20" s="40" t="s">
        <v>184</v>
      </c>
    </row>
    <row r="21" spans="1:214" ht="16.5" customHeight="1" x14ac:dyDescent="0.2">
      <c r="A21" s="17"/>
      <c r="B21" s="29" t="s">
        <v>80</v>
      </c>
      <c r="C21" s="100" t="s">
        <v>69</v>
      </c>
      <c r="D21" s="100" t="s">
        <v>69</v>
      </c>
      <c r="E21" s="100" t="s">
        <v>70</v>
      </c>
      <c r="F21" s="100" t="s">
        <v>71</v>
      </c>
      <c r="G21" s="100" t="s">
        <v>72</v>
      </c>
      <c r="H21" s="100" t="s">
        <v>73</v>
      </c>
      <c r="I21" s="100" t="s">
        <v>74</v>
      </c>
      <c r="J21" s="100" t="s">
        <v>75</v>
      </c>
      <c r="K21" s="100" t="s">
        <v>76</v>
      </c>
      <c r="L21" s="100" t="s">
        <v>77</v>
      </c>
      <c r="M21" s="100" t="s">
        <v>78</v>
      </c>
      <c r="N21" s="18"/>
    </row>
    <row r="22" spans="1:214" ht="16.5" customHeight="1" x14ac:dyDescent="0.2">
      <c r="A22" s="98" t="s">
        <v>34</v>
      </c>
      <c r="B22" s="30" t="s">
        <v>81</v>
      </c>
      <c r="C22" s="19"/>
      <c r="D22" s="101" t="s">
        <v>9</v>
      </c>
      <c r="E22" s="101" t="s">
        <v>9</v>
      </c>
      <c r="F22" s="101" t="s">
        <v>9</v>
      </c>
      <c r="G22" s="101" t="s">
        <v>9</v>
      </c>
      <c r="H22" s="101" t="s">
        <v>9</v>
      </c>
      <c r="I22" s="101" t="s">
        <v>9</v>
      </c>
      <c r="J22" s="101" t="s">
        <v>9</v>
      </c>
      <c r="K22" s="101" t="s">
        <v>9</v>
      </c>
      <c r="L22" s="101" t="s">
        <v>9</v>
      </c>
      <c r="M22" s="19"/>
      <c r="N22" s="20" t="s">
        <v>8</v>
      </c>
    </row>
    <row r="23" spans="1:214" ht="16.5" customHeight="1" x14ac:dyDescent="0.2">
      <c r="A23" s="21"/>
      <c r="B23" s="31" t="s">
        <v>82</v>
      </c>
      <c r="C23" s="101" t="s">
        <v>68</v>
      </c>
      <c r="D23" s="101" t="s">
        <v>70</v>
      </c>
      <c r="E23" s="101" t="s">
        <v>71</v>
      </c>
      <c r="F23" s="101" t="s">
        <v>72</v>
      </c>
      <c r="G23" s="101" t="s">
        <v>73</v>
      </c>
      <c r="H23" s="101" t="s">
        <v>74</v>
      </c>
      <c r="I23" s="101" t="s">
        <v>75</v>
      </c>
      <c r="J23" s="101" t="s">
        <v>76</v>
      </c>
      <c r="K23" s="101" t="s">
        <v>77</v>
      </c>
      <c r="L23" s="101" t="s">
        <v>78</v>
      </c>
      <c r="M23" s="101" t="s">
        <v>79</v>
      </c>
      <c r="N23" s="22"/>
    </row>
    <row r="24" spans="1:214" ht="16.5" customHeight="1" x14ac:dyDescent="0.2">
      <c r="A24" s="23" t="s">
        <v>17</v>
      </c>
      <c r="B24" s="153">
        <v>78</v>
      </c>
      <c r="C24" s="111">
        <v>49</v>
      </c>
      <c r="D24" s="154">
        <v>108</v>
      </c>
      <c r="E24" s="154">
        <v>313</v>
      </c>
      <c r="F24" s="154">
        <v>458</v>
      </c>
      <c r="G24" s="111">
        <v>266</v>
      </c>
      <c r="H24" s="111">
        <v>120</v>
      </c>
      <c r="I24" s="154">
        <v>70</v>
      </c>
      <c r="J24" s="154">
        <v>23</v>
      </c>
      <c r="K24" s="154">
        <v>13</v>
      </c>
      <c r="L24" s="154">
        <v>4</v>
      </c>
      <c r="M24" s="111">
        <v>0</v>
      </c>
      <c r="N24" s="142">
        <v>1502</v>
      </c>
    </row>
    <row r="25" spans="1:214" ht="16.5" customHeight="1" x14ac:dyDescent="0.2">
      <c r="A25" s="23" t="s">
        <v>18</v>
      </c>
      <c r="B25" s="153">
        <v>29</v>
      </c>
      <c r="C25" s="111">
        <v>4</v>
      </c>
      <c r="D25" s="154">
        <v>17</v>
      </c>
      <c r="E25" s="154">
        <v>50</v>
      </c>
      <c r="F25" s="154">
        <v>51</v>
      </c>
      <c r="G25" s="111">
        <v>39</v>
      </c>
      <c r="H25" s="111">
        <v>21</v>
      </c>
      <c r="I25" s="154">
        <v>17</v>
      </c>
      <c r="J25" s="154">
        <v>9</v>
      </c>
      <c r="K25" s="154">
        <v>1</v>
      </c>
      <c r="L25" s="154">
        <v>1</v>
      </c>
      <c r="M25" s="111">
        <v>0</v>
      </c>
      <c r="N25" s="142">
        <v>239</v>
      </c>
    </row>
    <row r="26" spans="1:214" ht="16.5" customHeight="1" x14ac:dyDescent="0.2">
      <c r="A26" s="23" t="s">
        <v>8</v>
      </c>
      <c r="B26" s="115">
        <v>107</v>
      </c>
      <c r="C26" s="111">
        <v>53</v>
      </c>
      <c r="D26" s="111">
        <v>125</v>
      </c>
      <c r="E26" s="111">
        <v>363</v>
      </c>
      <c r="F26" s="111">
        <v>509</v>
      </c>
      <c r="G26" s="111">
        <v>305</v>
      </c>
      <c r="H26" s="111">
        <v>141</v>
      </c>
      <c r="I26" s="111">
        <v>87</v>
      </c>
      <c r="J26" s="111">
        <v>32</v>
      </c>
      <c r="K26" s="111">
        <v>14</v>
      </c>
      <c r="L26" s="111">
        <v>5</v>
      </c>
      <c r="M26" s="111">
        <v>0</v>
      </c>
      <c r="N26" s="142">
        <v>1741</v>
      </c>
    </row>
    <row r="27" spans="1:214" ht="16.5" customHeight="1" thickBot="1" x14ac:dyDescent="0.25">
      <c r="A27" s="96" t="s">
        <v>19</v>
      </c>
      <c r="B27" s="138">
        <v>6.1</v>
      </c>
      <c r="C27" s="138">
        <v>3</v>
      </c>
      <c r="D27" s="138">
        <v>7.2</v>
      </c>
      <c r="E27" s="138">
        <v>20.9</v>
      </c>
      <c r="F27" s="138">
        <v>29.2</v>
      </c>
      <c r="G27" s="138">
        <v>17.5</v>
      </c>
      <c r="H27" s="138">
        <v>8.1</v>
      </c>
      <c r="I27" s="138">
        <v>5</v>
      </c>
      <c r="J27" s="138">
        <v>1.8</v>
      </c>
      <c r="K27" s="138">
        <v>0.8</v>
      </c>
      <c r="L27" s="138">
        <v>0.3</v>
      </c>
      <c r="M27" s="138">
        <v>0</v>
      </c>
      <c r="N27" s="152">
        <v>100</v>
      </c>
    </row>
    <row r="28" spans="1:214" ht="23" customHeight="1" x14ac:dyDescent="0.2">
      <c r="A28" s="57"/>
    </row>
    <row r="29" spans="1:214" s="28" customFormat="1" ht="15.9" customHeight="1" x14ac:dyDescent="0.2">
      <c r="A29" s="39" t="s">
        <v>100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</row>
    <row r="30" spans="1:214" s="15" customFormat="1" ht="1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</row>
    <row r="31" spans="1:214" s="15" customFormat="1" ht="15.9" customHeight="1" thickBot="1" x14ac:dyDescent="0.25">
      <c r="A31" s="40" t="s">
        <v>108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</row>
    <row r="32" spans="1:214" s="15" customFormat="1" ht="18.899999999999999" customHeight="1" thickTop="1" x14ac:dyDescent="0.2">
      <c r="A32" s="82"/>
      <c r="B32" s="77" t="s">
        <v>169</v>
      </c>
      <c r="C32" s="77" t="str">
        <f>B32</f>
        <v>12万円</v>
      </c>
      <c r="D32" s="77" t="str">
        <f t="shared" ref="D32:I32" si="0">C34</f>
        <v>13万円</v>
      </c>
      <c r="E32" s="77" t="str">
        <f t="shared" si="0"/>
        <v>14万円</v>
      </c>
      <c r="F32" s="77" t="str">
        <f t="shared" si="0"/>
        <v>15万円</v>
      </c>
      <c r="G32" s="78" t="str">
        <f t="shared" si="0"/>
        <v>16万円</v>
      </c>
      <c r="H32" s="89" t="str">
        <f t="shared" si="0"/>
        <v>17万円</v>
      </c>
      <c r="I32" s="93" t="str">
        <f t="shared" si="0"/>
        <v>18万円</v>
      </c>
      <c r="J32" s="155"/>
      <c r="K32" s="79"/>
      <c r="L32" s="16"/>
      <c r="M32" s="16"/>
      <c r="N32" s="1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</row>
    <row r="33" spans="1:219" s="15" customFormat="1" ht="18.899999999999999" customHeight="1" x14ac:dyDescent="0.2">
      <c r="A33" s="83" t="s">
        <v>109</v>
      </c>
      <c r="B33" s="42"/>
      <c r="C33" s="101" t="s">
        <v>9</v>
      </c>
      <c r="D33" s="101" t="s">
        <v>9</v>
      </c>
      <c r="E33" s="101" t="s">
        <v>9</v>
      </c>
      <c r="F33" s="101" t="s">
        <v>9</v>
      </c>
      <c r="G33" s="87" t="s">
        <v>172</v>
      </c>
      <c r="H33" s="90" t="s">
        <v>172</v>
      </c>
      <c r="I33" s="94" t="s">
        <v>172</v>
      </c>
      <c r="J33" s="123" t="str">
        <f>I34</f>
        <v>19万円</v>
      </c>
      <c r="K33" s="80" t="s">
        <v>8</v>
      </c>
      <c r="L33" s="16"/>
      <c r="M33" s="16"/>
      <c r="N33" s="1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</row>
    <row r="34" spans="1:219" s="15" customFormat="1" ht="18.899999999999999" customHeight="1" x14ac:dyDescent="0.2">
      <c r="A34" s="84"/>
      <c r="B34" s="101" t="s">
        <v>68</v>
      </c>
      <c r="C34" s="101" t="s">
        <v>163</v>
      </c>
      <c r="D34" s="101" t="s">
        <v>164</v>
      </c>
      <c r="E34" s="19" t="s">
        <v>165</v>
      </c>
      <c r="F34" s="19" t="s">
        <v>166</v>
      </c>
      <c r="G34" s="76" t="s">
        <v>173</v>
      </c>
      <c r="H34" s="88" t="s">
        <v>174</v>
      </c>
      <c r="I34" s="95" t="s">
        <v>175</v>
      </c>
      <c r="J34" s="156"/>
      <c r="K34" s="81"/>
      <c r="L34" s="16"/>
      <c r="M34" s="16"/>
      <c r="N34" s="1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</row>
    <row r="35" spans="1:219" s="15" customFormat="1" ht="18.899999999999999" customHeight="1" x14ac:dyDescent="0.2">
      <c r="A35" s="85" t="s">
        <v>17</v>
      </c>
      <c r="B35" s="111">
        <v>0</v>
      </c>
      <c r="C35" s="111">
        <v>0</v>
      </c>
      <c r="D35" s="111">
        <v>1</v>
      </c>
      <c r="E35" s="111">
        <v>0</v>
      </c>
      <c r="F35" s="111">
        <v>1</v>
      </c>
      <c r="G35" s="111">
        <v>2</v>
      </c>
      <c r="H35" s="157">
        <v>2</v>
      </c>
      <c r="I35" s="158">
        <v>0</v>
      </c>
      <c r="J35" s="159">
        <v>1496</v>
      </c>
      <c r="K35" s="128">
        <v>1502</v>
      </c>
      <c r="M35" s="16"/>
      <c r="N35" s="1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</row>
    <row r="36" spans="1:219" s="15" customFormat="1" ht="18.899999999999999" customHeight="1" x14ac:dyDescent="0.2">
      <c r="A36" s="85" t="s">
        <v>18</v>
      </c>
      <c r="B36" s="111">
        <v>0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57">
        <v>0</v>
      </c>
      <c r="I36" s="158">
        <v>0</v>
      </c>
      <c r="J36" s="159">
        <v>239</v>
      </c>
      <c r="K36" s="128">
        <v>239</v>
      </c>
      <c r="M36" s="16"/>
      <c r="N36" s="1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</row>
    <row r="37" spans="1:219" s="15" customFormat="1" ht="18.899999999999999" customHeight="1" x14ac:dyDescent="0.2">
      <c r="A37" s="85" t="s">
        <v>8</v>
      </c>
      <c r="B37" s="115">
        <v>0</v>
      </c>
      <c r="C37" s="115">
        <v>0</v>
      </c>
      <c r="D37" s="115">
        <v>1</v>
      </c>
      <c r="E37" s="115">
        <v>0</v>
      </c>
      <c r="F37" s="115">
        <v>1</v>
      </c>
      <c r="G37" s="115">
        <v>2</v>
      </c>
      <c r="H37" s="160">
        <v>2</v>
      </c>
      <c r="I37" s="130">
        <v>0</v>
      </c>
      <c r="J37" s="131">
        <v>1735</v>
      </c>
      <c r="K37" s="128">
        <v>1741</v>
      </c>
      <c r="M37" s="16"/>
      <c r="N37" s="1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</row>
    <row r="38" spans="1:219" s="15" customFormat="1" ht="18.899999999999999" customHeight="1" thickBot="1" x14ac:dyDescent="0.25">
      <c r="A38" s="86" t="s">
        <v>19</v>
      </c>
      <c r="B38" s="132">
        <v>0</v>
      </c>
      <c r="C38" s="132">
        <v>0</v>
      </c>
      <c r="D38" s="132">
        <v>0.1</v>
      </c>
      <c r="E38" s="132">
        <v>0</v>
      </c>
      <c r="F38" s="132">
        <v>0.1</v>
      </c>
      <c r="G38" s="132">
        <v>0.1</v>
      </c>
      <c r="H38" s="161">
        <v>0.1</v>
      </c>
      <c r="I38" s="133">
        <v>0</v>
      </c>
      <c r="J38" s="134">
        <v>99.7</v>
      </c>
      <c r="K38" s="135">
        <v>100</v>
      </c>
      <c r="M38" s="16"/>
      <c r="N38" s="1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</row>
    <row r="39" spans="1:219" s="15" customFormat="1" ht="18.899999999999999" customHeight="1" x14ac:dyDescent="0.2">
      <c r="A39" s="36"/>
      <c r="B39" s="37"/>
      <c r="C39" s="37"/>
      <c r="D39" s="37"/>
      <c r="E39" s="37"/>
      <c r="F39" s="37"/>
      <c r="G39" s="37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</row>
    <row r="41" spans="1:219" s="6" customFormat="1" ht="17.25" customHeight="1" x14ac:dyDescent="0.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</row>
    <row r="42" spans="1:219" s="6" customFormat="1" ht="15" customHeight="1" x14ac:dyDescent="0.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</row>
    <row r="43" spans="1:219" s="6" customFormat="1" ht="17.25" customHeight="1" x14ac:dyDescent="0.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</row>
    <row r="44" spans="1:219" s="6" customFormat="1" ht="17.25" customHeight="1" x14ac:dyDescent="0.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</row>
    <row r="45" spans="1:219" s="6" customFormat="1" ht="17.25" customHeight="1" x14ac:dyDescent="0.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</row>
    <row r="46" spans="1:219" s="6" customFormat="1" ht="17.25" customHeight="1" x14ac:dyDescent="0.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</row>
    <row r="47" spans="1:219" s="6" customFormat="1" ht="17.25" customHeight="1" x14ac:dyDescent="0.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</row>
    <row r="48" spans="1:219" s="6" customFormat="1" ht="17.25" customHeight="1" x14ac:dyDescent="0.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</row>
    <row r="49" spans="1:219" s="6" customFormat="1" ht="17.25" customHeight="1" thickBot="1" x14ac:dyDescent="0.25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</row>
    <row r="50" spans="1:219" s="6" customFormat="1" ht="17.25" customHeight="1" x14ac:dyDescent="0.2">
      <c r="A50" s="7"/>
      <c r="B50" s="8"/>
      <c r="C50" s="8"/>
      <c r="D50" s="8"/>
      <c r="E50" s="8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</row>
  </sheetData>
  <phoneticPr fontId="1"/>
  <pageMargins left="0.98425196850393704" right="0.39370078740157483" top="0.98425196850393704" bottom="0.39370078740157483" header="0.39370078740157483" footer="0.39370078740157483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FF0000"/>
  </sheetPr>
  <dimension ref="A1:HW37"/>
  <sheetViews>
    <sheetView showGridLines="0" zoomScale="87" zoomScaleNormal="87" zoomScaleSheetLayoutView="70" workbookViewId="0">
      <selection activeCell="E2" sqref="E2"/>
    </sheetView>
  </sheetViews>
  <sheetFormatPr defaultColWidth="12.1640625" defaultRowHeight="17.25" customHeight="1" x14ac:dyDescent="0.2"/>
  <cols>
    <col min="1" max="1" width="1.9140625" style="5" customWidth="1"/>
    <col min="2" max="2" width="11.9140625" style="5" customWidth="1"/>
    <col min="3" max="15" width="9" style="5" customWidth="1"/>
    <col min="16" max="214" width="12.1640625" style="5"/>
    <col min="215" max="16384" width="12.1640625" style="15"/>
  </cols>
  <sheetData>
    <row r="1" spans="1:231" s="28" customFormat="1" ht="15.9" customHeight="1" x14ac:dyDescent="0.2">
      <c r="A1" s="39" t="s">
        <v>161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</row>
    <row r="2" spans="1:231" ht="1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31" ht="17.25" customHeight="1" thickBot="1" x14ac:dyDescent="0.25">
      <c r="A3" s="40" t="s">
        <v>105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31" ht="17.25" customHeight="1" x14ac:dyDescent="0.2">
      <c r="A4" s="250" t="s">
        <v>34</v>
      </c>
      <c r="B4" s="251"/>
      <c r="C4" s="100" t="s">
        <v>0</v>
      </c>
      <c r="D4" s="99" t="s">
        <v>0</v>
      </c>
      <c r="E4" s="100" t="s">
        <v>0</v>
      </c>
      <c r="F4" s="176" t="s">
        <v>7</v>
      </c>
      <c r="G4" s="179" t="s">
        <v>8</v>
      </c>
      <c r="H4" s="16"/>
      <c r="I4" s="16"/>
      <c r="J4" s="16"/>
      <c r="K4" s="16"/>
      <c r="L4" s="16"/>
      <c r="M4" s="16"/>
      <c r="N4" s="16"/>
      <c r="O4" s="16"/>
    </row>
    <row r="5" spans="1:231" ht="17.25" customHeight="1" x14ac:dyDescent="0.2">
      <c r="A5" s="222"/>
      <c r="B5" s="239"/>
      <c r="C5" s="101" t="s">
        <v>5</v>
      </c>
      <c r="D5" s="13" t="s">
        <v>6</v>
      </c>
      <c r="E5" s="101" t="s">
        <v>6</v>
      </c>
      <c r="F5" s="177"/>
      <c r="G5" s="180"/>
      <c r="H5" s="16"/>
      <c r="I5" s="16"/>
      <c r="J5" s="16"/>
      <c r="K5" s="16"/>
      <c r="L5" s="16"/>
      <c r="M5" s="16"/>
      <c r="N5" s="16"/>
      <c r="O5" s="16"/>
    </row>
    <row r="6" spans="1:231" ht="17.25" customHeight="1" x14ac:dyDescent="0.2">
      <c r="A6" s="222"/>
      <c r="B6" s="239"/>
      <c r="C6" s="101" t="s">
        <v>14</v>
      </c>
      <c r="D6" s="13" t="s">
        <v>14</v>
      </c>
      <c r="E6" s="101" t="s">
        <v>14</v>
      </c>
      <c r="F6" s="177"/>
      <c r="G6" s="180"/>
      <c r="H6" s="16"/>
      <c r="I6" s="16"/>
      <c r="J6" s="16"/>
      <c r="K6" s="16"/>
      <c r="L6" s="16"/>
      <c r="M6" s="16"/>
      <c r="N6" s="16"/>
      <c r="O6" s="16"/>
    </row>
    <row r="7" spans="1:231" ht="17.25" customHeight="1" x14ac:dyDescent="0.2">
      <c r="A7" s="222"/>
      <c r="B7" s="239"/>
      <c r="C7" s="101" t="s">
        <v>16</v>
      </c>
      <c r="D7" s="13" t="s">
        <v>16</v>
      </c>
      <c r="E7" s="101" t="s">
        <v>6</v>
      </c>
      <c r="F7" s="178"/>
      <c r="G7" s="181"/>
      <c r="H7" s="16"/>
      <c r="I7" s="16"/>
      <c r="J7" s="16"/>
      <c r="K7" s="16"/>
      <c r="L7" s="16"/>
      <c r="M7" s="16"/>
      <c r="N7" s="16"/>
      <c r="O7" s="16"/>
    </row>
    <row r="8" spans="1:231" ht="17.25" customHeight="1" x14ac:dyDescent="0.2">
      <c r="A8" s="222" t="s">
        <v>17</v>
      </c>
      <c r="B8" s="239"/>
      <c r="C8" s="111">
        <v>447</v>
      </c>
      <c r="D8" s="110">
        <v>884</v>
      </c>
      <c r="E8" s="111">
        <v>171</v>
      </c>
      <c r="F8" s="111">
        <v>0</v>
      </c>
      <c r="G8" s="142">
        <v>1502</v>
      </c>
      <c r="H8" s="16"/>
      <c r="I8" s="16"/>
      <c r="J8" s="16"/>
      <c r="K8" s="16"/>
      <c r="L8" s="16"/>
      <c r="M8" s="16"/>
      <c r="N8" s="16"/>
      <c r="O8" s="16"/>
    </row>
    <row r="9" spans="1:231" ht="17.25" customHeight="1" x14ac:dyDescent="0.2">
      <c r="A9" s="222" t="s">
        <v>18</v>
      </c>
      <c r="B9" s="239"/>
      <c r="C9" s="111">
        <v>24</v>
      </c>
      <c r="D9" s="110">
        <v>174</v>
      </c>
      <c r="E9" s="111">
        <v>41</v>
      </c>
      <c r="F9" s="111">
        <v>0</v>
      </c>
      <c r="G9" s="142">
        <v>239</v>
      </c>
      <c r="H9" s="16"/>
      <c r="I9" s="16"/>
      <c r="J9" s="16"/>
      <c r="K9" s="16"/>
      <c r="L9" s="16"/>
      <c r="M9" s="16"/>
      <c r="N9" s="16"/>
      <c r="O9" s="16"/>
    </row>
    <row r="10" spans="1:231" ht="17.25" customHeight="1" x14ac:dyDescent="0.2">
      <c r="A10" s="222" t="s">
        <v>8</v>
      </c>
      <c r="B10" s="239"/>
      <c r="C10" s="111">
        <v>471</v>
      </c>
      <c r="D10" s="110">
        <v>1058</v>
      </c>
      <c r="E10" s="111">
        <v>212</v>
      </c>
      <c r="F10" s="111">
        <v>0</v>
      </c>
      <c r="G10" s="142">
        <v>1741</v>
      </c>
      <c r="H10" s="16"/>
      <c r="I10" s="16"/>
      <c r="J10" s="16"/>
      <c r="K10" s="16"/>
      <c r="L10" s="16"/>
      <c r="M10" s="16"/>
      <c r="N10" s="16"/>
      <c r="O10" s="16"/>
    </row>
    <row r="11" spans="1:231" ht="17.25" customHeight="1" thickBot="1" x14ac:dyDescent="0.25">
      <c r="A11" s="224" t="s">
        <v>19</v>
      </c>
      <c r="B11" s="260"/>
      <c r="C11" s="138">
        <v>27.1</v>
      </c>
      <c r="D11" s="145">
        <v>60.8</v>
      </c>
      <c r="E11" s="138">
        <v>12.2</v>
      </c>
      <c r="F11" s="138">
        <v>0</v>
      </c>
      <c r="G11" s="121">
        <v>100</v>
      </c>
      <c r="H11" s="16"/>
      <c r="I11" s="16"/>
      <c r="J11" s="16"/>
      <c r="K11" s="16"/>
      <c r="L11" s="16"/>
      <c r="M11" s="16"/>
      <c r="N11" s="16"/>
      <c r="O11" s="16"/>
    </row>
    <row r="12" spans="1:231" ht="17.2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31" ht="17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31" s="6" customFormat="1" ht="17.25" customHeight="1" thickBot="1" x14ac:dyDescent="0.25">
      <c r="A14" s="40" t="s">
        <v>106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</row>
    <row r="15" spans="1:231" s="6" customFormat="1" ht="17.25" customHeight="1" thickTop="1" x14ac:dyDescent="0.2">
      <c r="A15" s="182" t="s">
        <v>34</v>
      </c>
      <c r="B15" s="238"/>
      <c r="C15" s="100" t="s">
        <v>1</v>
      </c>
      <c r="D15" s="53">
        <v>0.4</v>
      </c>
      <c r="E15" s="53">
        <v>0.4</v>
      </c>
      <c r="F15" s="53">
        <v>0.45</v>
      </c>
      <c r="G15" s="54"/>
      <c r="H15" s="55">
        <v>0.51</v>
      </c>
      <c r="I15" s="53">
        <v>0.55000000000000004</v>
      </c>
      <c r="J15" s="56">
        <v>0.6</v>
      </c>
      <c r="K15" s="55">
        <v>0.65</v>
      </c>
      <c r="L15" s="53">
        <v>0.7</v>
      </c>
      <c r="M15" s="53">
        <v>0.75</v>
      </c>
      <c r="N15" s="53">
        <v>0.8</v>
      </c>
      <c r="O15" s="18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</row>
    <row r="16" spans="1:231" s="6" customFormat="1" ht="17.25" customHeight="1" x14ac:dyDescent="0.2">
      <c r="A16" s="183"/>
      <c r="B16" s="216"/>
      <c r="C16" s="101" t="s">
        <v>10</v>
      </c>
      <c r="D16" s="101"/>
      <c r="E16" s="101" t="s">
        <v>9</v>
      </c>
      <c r="F16" s="101" t="s">
        <v>9</v>
      </c>
      <c r="G16" s="68">
        <v>0.5</v>
      </c>
      <c r="H16" s="57" t="s">
        <v>9</v>
      </c>
      <c r="I16" s="101" t="s">
        <v>9</v>
      </c>
      <c r="J16" s="13" t="s">
        <v>9</v>
      </c>
      <c r="K16" s="57" t="s">
        <v>9</v>
      </c>
      <c r="L16" s="101" t="s">
        <v>9</v>
      </c>
      <c r="M16" s="101" t="s">
        <v>9</v>
      </c>
      <c r="N16" s="101"/>
      <c r="O16" s="20" t="s">
        <v>8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</row>
    <row r="17" spans="1:231" s="6" customFormat="1" ht="17.25" customHeight="1" x14ac:dyDescent="0.2">
      <c r="A17" s="184"/>
      <c r="B17" s="218"/>
      <c r="C17" s="101" t="s">
        <v>15</v>
      </c>
      <c r="D17" s="101" t="s">
        <v>25</v>
      </c>
      <c r="E17" s="58">
        <v>0.45</v>
      </c>
      <c r="F17" s="58">
        <v>0.5</v>
      </c>
      <c r="G17" s="59"/>
      <c r="H17" s="60">
        <v>0.55000000000000004</v>
      </c>
      <c r="I17" s="58">
        <v>0.6</v>
      </c>
      <c r="J17" s="67">
        <v>0.65</v>
      </c>
      <c r="K17" s="60">
        <v>0.7</v>
      </c>
      <c r="L17" s="58">
        <v>0.75</v>
      </c>
      <c r="M17" s="58">
        <v>0.8</v>
      </c>
      <c r="N17" s="58" t="s">
        <v>26</v>
      </c>
      <c r="O17" s="2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</row>
    <row r="18" spans="1:231" s="6" customFormat="1" ht="17.25" customHeight="1" x14ac:dyDescent="0.2">
      <c r="A18" s="222" t="s">
        <v>17</v>
      </c>
      <c r="B18" s="239"/>
      <c r="C18" s="111">
        <v>0</v>
      </c>
      <c r="D18" s="111">
        <v>18</v>
      </c>
      <c r="E18" s="111">
        <v>39</v>
      </c>
      <c r="F18" s="111">
        <v>198</v>
      </c>
      <c r="G18" s="141">
        <v>106</v>
      </c>
      <c r="H18" s="112">
        <v>406</v>
      </c>
      <c r="I18" s="111">
        <v>368</v>
      </c>
      <c r="J18" s="110">
        <v>216</v>
      </c>
      <c r="K18" s="112">
        <v>100</v>
      </c>
      <c r="L18" s="111">
        <v>35</v>
      </c>
      <c r="M18" s="111">
        <v>9</v>
      </c>
      <c r="N18" s="111">
        <v>7</v>
      </c>
      <c r="O18" s="142">
        <v>1502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</row>
    <row r="19" spans="1:231" s="6" customFormat="1" ht="17.25" customHeight="1" x14ac:dyDescent="0.2">
      <c r="A19" s="222" t="s">
        <v>18</v>
      </c>
      <c r="B19" s="239"/>
      <c r="C19" s="111">
        <v>0</v>
      </c>
      <c r="D19" s="111">
        <v>1</v>
      </c>
      <c r="E19" s="111">
        <v>6</v>
      </c>
      <c r="F19" s="111">
        <v>39</v>
      </c>
      <c r="G19" s="141">
        <v>46</v>
      </c>
      <c r="H19" s="112">
        <v>48</v>
      </c>
      <c r="I19" s="111">
        <v>54</v>
      </c>
      <c r="J19" s="110">
        <v>26</v>
      </c>
      <c r="K19" s="112">
        <v>11</v>
      </c>
      <c r="L19" s="111">
        <v>6</v>
      </c>
      <c r="M19" s="111">
        <v>2</v>
      </c>
      <c r="N19" s="111">
        <v>0</v>
      </c>
      <c r="O19" s="142">
        <v>239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</row>
    <row r="20" spans="1:231" s="6" customFormat="1" ht="17.25" customHeight="1" x14ac:dyDescent="0.2">
      <c r="A20" s="222" t="s">
        <v>8</v>
      </c>
      <c r="B20" s="239"/>
      <c r="C20" s="111">
        <v>0</v>
      </c>
      <c r="D20" s="111">
        <v>19</v>
      </c>
      <c r="E20" s="111">
        <v>45</v>
      </c>
      <c r="F20" s="111">
        <v>237</v>
      </c>
      <c r="G20" s="141">
        <v>152</v>
      </c>
      <c r="H20" s="112">
        <v>454</v>
      </c>
      <c r="I20" s="111">
        <v>422</v>
      </c>
      <c r="J20" s="110">
        <v>242</v>
      </c>
      <c r="K20" s="112">
        <v>111</v>
      </c>
      <c r="L20" s="111">
        <v>41</v>
      </c>
      <c r="M20" s="111">
        <v>11</v>
      </c>
      <c r="N20" s="111">
        <v>7</v>
      </c>
      <c r="O20" s="142">
        <v>1741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</row>
    <row r="21" spans="1:231" s="6" customFormat="1" ht="17.25" customHeight="1" thickBot="1" x14ac:dyDescent="0.25">
      <c r="A21" s="240" t="s">
        <v>19</v>
      </c>
      <c r="B21" s="241"/>
      <c r="C21" s="138">
        <v>0</v>
      </c>
      <c r="D21" s="138">
        <v>1.1000000000000001</v>
      </c>
      <c r="E21" s="138">
        <v>2.6</v>
      </c>
      <c r="F21" s="138">
        <v>13.6</v>
      </c>
      <c r="G21" s="143">
        <v>8.6999999999999993</v>
      </c>
      <c r="H21" s="144">
        <v>26.1</v>
      </c>
      <c r="I21" s="138">
        <v>24.2</v>
      </c>
      <c r="J21" s="145">
        <v>13.9</v>
      </c>
      <c r="K21" s="144">
        <v>6.4</v>
      </c>
      <c r="L21" s="138">
        <v>2.4</v>
      </c>
      <c r="M21" s="138">
        <v>0.6</v>
      </c>
      <c r="N21" s="138">
        <v>0.4</v>
      </c>
      <c r="O21" s="121">
        <v>100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</row>
    <row r="22" spans="1:231" s="6" customFormat="1" ht="17.25" customHeight="1" x14ac:dyDescent="0.2">
      <c r="A22" s="44" t="s">
        <v>104</v>
      </c>
      <c r="B22" s="24"/>
      <c r="C22" s="24"/>
      <c r="D22" s="24"/>
      <c r="E22" s="24"/>
      <c r="F22" s="24"/>
      <c r="G22" s="38"/>
      <c r="H22" s="24"/>
      <c r="I22" s="38"/>
      <c r="J22" s="38"/>
      <c r="K22" s="24"/>
      <c r="L22" s="24"/>
      <c r="M22" s="24"/>
      <c r="N22" s="24"/>
      <c r="O22" s="1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</row>
    <row r="23" spans="1:231" s="6" customFormat="1" ht="17.25" customHeight="1" x14ac:dyDescent="0.2">
      <c r="A23" s="45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16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spans="1:231" ht="17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231" s="2" customFormat="1" ht="15.75" customHeight="1" thickBot="1" x14ac:dyDescent="0.25">
      <c r="A25" s="46" t="s">
        <v>185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</row>
    <row r="26" spans="1:231" s="2" customFormat="1" ht="15.75" customHeight="1" x14ac:dyDescent="0.2">
      <c r="A26" s="255" t="s">
        <v>11</v>
      </c>
      <c r="B26" s="256"/>
      <c r="C26" s="252" t="s">
        <v>2</v>
      </c>
      <c r="D26" s="259"/>
      <c r="E26" s="252" t="s">
        <v>3</v>
      </c>
      <c r="F26" s="259"/>
      <c r="G26" s="252" t="s">
        <v>4</v>
      </c>
      <c r="H26" s="259"/>
      <c r="I26" s="252"/>
      <c r="J26" s="259"/>
      <c r="K26" s="252" t="s">
        <v>8</v>
      </c>
      <c r="L26" s="253"/>
      <c r="M26" s="47"/>
      <c r="N26" s="47"/>
      <c r="O26" s="4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</row>
    <row r="27" spans="1:231" s="2" customFormat="1" ht="15.75" customHeight="1" x14ac:dyDescent="0.2">
      <c r="A27" s="257"/>
      <c r="B27" s="228"/>
      <c r="C27" s="213" t="s">
        <v>12</v>
      </c>
      <c r="D27" s="214"/>
      <c r="E27" s="213" t="s">
        <v>12</v>
      </c>
      <c r="F27" s="214"/>
      <c r="G27" s="213" t="s">
        <v>13</v>
      </c>
      <c r="H27" s="214"/>
      <c r="I27" s="213" t="s">
        <v>7</v>
      </c>
      <c r="J27" s="214"/>
      <c r="K27" s="211"/>
      <c r="L27" s="254"/>
      <c r="M27" s="47"/>
      <c r="N27" s="47"/>
      <c r="O27" s="4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31" s="2" customFormat="1" ht="15.75" customHeight="1" x14ac:dyDescent="0.2">
      <c r="A28" s="258"/>
      <c r="B28" s="230"/>
      <c r="C28" s="213" t="s">
        <v>110</v>
      </c>
      <c r="D28" s="214"/>
      <c r="E28" s="213" t="s">
        <v>111</v>
      </c>
      <c r="F28" s="214"/>
      <c r="G28" s="213" t="s">
        <v>112</v>
      </c>
      <c r="H28" s="214"/>
      <c r="I28" s="213"/>
      <c r="J28" s="214"/>
      <c r="K28" s="211"/>
      <c r="L28" s="254"/>
      <c r="M28" s="47"/>
      <c r="N28" s="47"/>
      <c r="O28" s="4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29" spans="1:231" s="2" customFormat="1" ht="15.75" customHeight="1" x14ac:dyDescent="0.2">
      <c r="A29" s="242" t="s">
        <v>20</v>
      </c>
      <c r="B29" s="197"/>
      <c r="C29" s="198">
        <v>1502</v>
      </c>
      <c r="D29" s="199"/>
      <c r="E29" s="198">
        <v>0</v>
      </c>
      <c r="F29" s="199"/>
      <c r="G29" s="198">
        <v>0</v>
      </c>
      <c r="H29" s="199"/>
      <c r="I29" s="198">
        <v>0</v>
      </c>
      <c r="J29" s="199"/>
      <c r="K29" s="185">
        <v>1502</v>
      </c>
      <c r="L29" s="186"/>
      <c r="M29" s="47"/>
      <c r="N29" s="47"/>
      <c r="O29" s="4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</row>
    <row r="30" spans="1:231" s="2" customFormat="1" ht="15.75" customHeight="1" x14ac:dyDescent="0.2">
      <c r="A30" s="48"/>
      <c r="B30" s="49" t="s">
        <v>19</v>
      </c>
      <c r="C30" s="193">
        <v>100</v>
      </c>
      <c r="D30" s="194"/>
      <c r="E30" s="193">
        <v>0</v>
      </c>
      <c r="F30" s="194"/>
      <c r="G30" s="193">
        <v>0</v>
      </c>
      <c r="H30" s="194"/>
      <c r="I30" s="193">
        <v>0</v>
      </c>
      <c r="J30" s="194"/>
      <c r="K30" s="193">
        <v>100</v>
      </c>
      <c r="L30" s="237"/>
      <c r="M30" s="47"/>
      <c r="N30" s="47"/>
      <c r="O30" s="4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</row>
    <row r="31" spans="1:231" s="2" customFormat="1" ht="15.75" customHeight="1" x14ac:dyDescent="0.2">
      <c r="A31" s="242" t="s">
        <v>21</v>
      </c>
      <c r="B31" s="197"/>
      <c r="C31" s="198">
        <v>238</v>
      </c>
      <c r="D31" s="199"/>
      <c r="E31" s="198">
        <v>0</v>
      </c>
      <c r="F31" s="199"/>
      <c r="G31" s="198">
        <v>0</v>
      </c>
      <c r="H31" s="199"/>
      <c r="I31" s="198">
        <v>1</v>
      </c>
      <c r="J31" s="199"/>
      <c r="K31" s="185">
        <v>239</v>
      </c>
      <c r="L31" s="186"/>
      <c r="M31" s="47"/>
      <c r="N31" s="47"/>
      <c r="O31" s="4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</row>
    <row r="32" spans="1:231" s="2" customFormat="1" ht="15.75" customHeight="1" x14ac:dyDescent="0.2">
      <c r="A32" s="48"/>
      <c r="B32" s="49" t="s">
        <v>19</v>
      </c>
      <c r="C32" s="193">
        <v>99.6</v>
      </c>
      <c r="D32" s="194"/>
      <c r="E32" s="243">
        <v>0</v>
      </c>
      <c r="F32" s="244"/>
      <c r="G32" s="243">
        <v>0</v>
      </c>
      <c r="H32" s="244"/>
      <c r="I32" s="243">
        <v>0.4</v>
      </c>
      <c r="J32" s="244"/>
      <c r="K32" s="193">
        <v>100</v>
      </c>
      <c r="L32" s="237"/>
      <c r="M32" s="47"/>
      <c r="N32" s="47"/>
      <c r="O32" s="4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</row>
    <row r="33" spans="1:228" s="2" customFormat="1" ht="15.75" customHeight="1" x14ac:dyDescent="0.2">
      <c r="A33" s="235" t="s">
        <v>22</v>
      </c>
      <c r="B33" s="191"/>
      <c r="C33" s="185">
        <v>1740</v>
      </c>
      <c r="D33" s="234"/>
      <c r="E33" s="236">
        <v>0</v>
      </c>
      <c r="F33" s="236"/>
      <c r="G33" s="236">
        <v>0</v>
      </c>
      <c r="H33" s="236"/>
      <c r="I33" s="236">
        <v>1</v>
      </c>
      <c r="J33" s="236"/>
      <c r="K33" s="234">
        <v>1741</v>
      </c>
      <c r="L33" s="186"/>
      <c r="M33" s="47"/>
      <c r="N33" s="47"/>
      <c r="O33" s="4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</row>
    <row r="34" spans="1:228" s="2" customFormat="1" ht="15.75" customHeight="1" thickBot="1" x14ac:dyDescent="0.25">
      <c r="A34" s="50"/>
      <c r="B34" s="51" t="s">
        <v>19</v>
      </c>
      <c r="C34" s="245">
        <v>99.9</v>
      </c>
      <c r="D34" s="246"/>
      <c r="E34" s="247">
        <v>0</v>
      </c>
      <c r="F34" s="248"/>
      <c r="G34" s="247">
        <v>0</v>
      </c>
      <c r="H34" s="248"/>
      <c r="I34" s="247">
        <v>0.1</v>
      </c>
      <c r="J34" s="248"/>
      <c r="K34" s="245">
        <v>100</v>
      </c>
      <c r="L34" s="249"/>
      <c r="M34" s="47"/>
      <c r="N34" s="47"/>
      <c r="O34" s="4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</row>
    <row r="35" spans="1:228" s="2" customFormat="1" ht="15.75" customHeight="1" x14ac:dyDescent="0.2">
      <c r="A35" s="45" t="s">
        <v>190</v>
      </c>
      <c r="B35" s="52"/>
      <c r="C35" s="52"/>
      <c r="D35" s="52"/>
      <c r="E35" s="52"/>
      <c r="F35" s="52"/>
      <c r="G35" s="52"/>
      <c r="H35" s="47"/>
      <c r="I35" s="47"/>
      <c r="J35" s="47"/>
      <c r="K35" s="47"/>
      <c r="L35" s="47"/>
      <c r="M35" s="47"/>
      <c r="N35" s="47"/>
      <c r="O35" s="4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</row>
    <row r="36" spans="1:228" s="2" customFormat="1" ht="15.75" customHeight="1" x14ac:dyDescent="0.2">
      <c r="A36" s="4"/>
      <c r="B36" s="3"/>
      <c r="C36" s="3"/>
      <c r="D36" s="3"/>
      <c r="E36" s="3"/>
      <c r="F36" s="3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</row>
    <row r="37" spans="1:228" s="2" customFormat="1" ht="15.75" customHeight="1" x14ac:dyDescent="0.2">
      <c r="A37" s="4"/>
      <c r="B37" s="3"/>
      <c r="C37" s="3"/>
      <c r="D37" s="3"/>
      <c r="E37" s="3"/>
      <c r="F37" s="3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</row>
  </sheetData>
  <mergeCells count="59">
    <mergeCell ref="A8:B8"/>
    <mergeCell ref="A9:B9"/>
    <mergeCell ref="A10:B10"/>
    <mergeCell ref="A11:B11"/>
    <mergeCell ref="F4:F7"/>
    <mergeCell ref="G4:G7"/>
    <mergeCell ref="A4:B7"/>
    <mergeCell ref="K26:L28"/>
    <mergeCell ref="C27:D27"/>
    <mergeCell ref="E27:F27"/>
    <mergeCell ref="G27:H27"/>
    <mergeCell ref="I27:J27"/>
    <mergeCell ref="C28:D28"/>
    <mergeCell ref="E28:F28"/>
    <mergeCell ref="G28:H28"/>
    <mergeCell ref="I28:J28"/>
    <mergeCell ref="A26:B28"/>
    <mergeCell ref="C26:D26"/>
    <mergeCell ref="E26:F26"/>
    <mergeCell ref="G26:H26"/>
    <mergeCell ref="I26:J26"/>
    <mergeCell ref="A29:B29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4:D34"/>
    <mergeCell ref="E34:F34"/>
    <mergeCell ref="G34:H34"/>
    <mergeCell ref="I34:J34"/>
    <mergeCell ref="K34:L34"/>
    <mergeCell ref="K32:L32"/>
    <mergeCell ref="A15:B17"/>
    <mergeCell ref="A18:B18"/>
    <mergeCell ref="A19:B19"/>
    <mergeCell ref="A20:B20"/>
    <mergeCell ref="A21:B21"/>
    <mergeCell ref="A31:B31"/>
    <mergeCell ref="C31:D31"/>
    <mergeCell ref="E31:F31"/>
    <mergeCell ref="G31:H31"/>
    <mergeCell ref="I31:J31"/>
    <mergeCell ref="C32:D32"/>
    <mergeCell ref="E32:F32"/>
    <mergeCell ref="G32:H32"/>
    <mergeCell ref="I32:J32"/>
    <mergeCell ref="K31:L31"/>
    <mergeCell ref="K33:L33"/>
    <mergeCell ref="A33:B33"/>
    <mergeCell ref="C33:D33"/>
    <mergeCell ref="E33:F33"/>
    <mergeCell ref="G33:H33"/>
    <mergeCell ref="I33:J33"/>
  </mergeCells>
  <phoneticPr fontId="1"/>
  <pageMargins left="0.98425196850393704" right="0.39370078740157483" top="0.98425196850393704" bottom="0.39370078740157483" header="0.39370078740157483" footer="0.3937007874015748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FF0000"/>
  </sheetPr>
  <dimension ref="A1:HV34"/>
  <sheetViews>
    <sheetView showGridLines="0" zoomScale="87" zoomScaleNormal="87" zoomScaleSheetLayoutView="70" workbookViewId="0">
      <selection activeCell="E3" sqref="E3:F3"/>
    </sheetView>
  </sheetViews>
  <sheetFormatPr defaultColWidth="12.1640625" defaultRowHeight="15.75" customHeight="1" x14ac:dyDescent="0.2"/>
  <cols>
    <col min="1" max="1" width="1.9140625" style="6" customWidth="1"/>
    <col min="2" max="2" width="12" style="5" customWidth="1"/>
    <col min="3" max="14" width="9.1640625" style="5" customWidth="1"/>
    <col min="15" max="16" width="9.08203125" style="5" customWidth="1"/>
    <col min="17" max="220" width="12.1640625" style="5"/>
    <col min="221" max="16384" width="12.1640625" style="6"/>
  </cols>
  <sheetData>
    <row r="1" spans="1:230" ht="15.75" customHeight="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30" ht="15.75" customHeight="1" thickBot="1" x14ac:dyDescent="0.25">
      <c r="B2" s="40" t="s">
        <v>178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16"/>
    </row>
    <row r="3" spans="1:230" ht="15.75" customHeight="1" x14ac:dyDescent="0.2">
      <c r="A3" s="255" t="s">
        <v>11</v>
      </c>
      <c r="B3" s="219"/>
      <c r="C3" s="252"/>
      <c r="D3" s="259"/>
      <c r="E3" s="261" t="s">
        <v>30</v>
      </c>
      <c r="F3" s="238"/>
      <c r="G3" s="252"/>
      <c r="H3" s="259"/>
      <c r="I3" s="252"/>
      <c r="J3" s="259"/>
      <c r="K3" s="252" t="s">
        <v>8</v>
      </c>
      <c r="L3" s="253"/>
      <c r="M3" s="16"/>
    </row>
    <row r="4" spans="1:230" ht="15.75" customHeight="1" x14ac:dyDescent="0.2">
      <c r="A4" s="220"/>
      <c r="B4" s="203"/>
      <c r="C4" s="213" t="s">
        <v>29</v>
      </c>
      <c r="D4" s="214"/>
      <c r="E4" s="215" t="s">
        <v>31</v>
      </c>
      <c r="F4" s="216"/>
      <c r="G4" s="213" t="s">
        <v>7</v>
      </c>
      <c r="H4" s="214"/>
      <c r="I4" s="213" t="s">
        <v>33</v>
      </c>
      <c r="J4" s="214"/>
      <c r="K4" s="211"/>
      <c r="L4" s="254"/>
      <c r="M4" s="16"/>
    </row>
    <row r="5" spans="1:230" ht="15.75" customHeight="1" x14ac:dyDescent="0.2">
      <c r="A5" s="221"/>
      <c r="B5" s="205"/>
      <c r="C5" s="213"/>
      <c r="D5" s="214"/>
      <c r="E5" s="217" t="s">
        <v>32</v>
      </c>
      <c r="F5" s="218"/>
      <c r="G5" s="213"/>
      <c r="H5" s="214"/>
      <c r="I5" s="213"/>
      <c r="J5" s="214"/>
      <c r="K5" s="211"/>
      <c r="L5" s="254"/>
      <c r="M5" s="16"/>
    </row>
    <row r="6" spans="1:230" ht="15.75" customHeight="1" x14ac:dyDescent="0.2">
      <c r="A6" s="242" t="s">
        <v>20</v>
      </c>
      <c r="B6" s="197"/>
      <c r="C6" s="198">
        <v>7</v>
      </c>
      <c r="D6" s="199"/>
      <c r="E6" s="198">
        <v>440</v>
      </c>
      <c r="F6" s="199"/>
      <c r="G6" s="198">
        <v>0</v>
      </c>
      <c r="H6" s="199"/>
      <c r="I6" s="198">
        <v>1055</v>
      </c>
      <c r="J6" s="199"/>
      <c r="K6" s="198">
        <v>1502</v>
      </c>
      <c r="L6" s="262"/>
      <c r="M6" s="16"/>
    </row>
    <row r="7" spans="1:230" ht="15.75" customHeight="1" x14ac:dyDescent="0.2">
      <c r="A7" s="48"/>
      <c r="B7" s="49" t="s">
        <v>19</v>
      </c>
      <c r="C7" s="193">
        <v>0.5</v>
      </c>
      <c r="D7" s="194"/>
      <c r="E7" s="193">
        <v>29.3</v>
      </c>
      <c r="F7" s="194"/>
      <c r="G7" s="193">
        <v>0</v>
      </c>
      <c r="H7" s="194"/>
      <c r="I7" s="193">
        <v>70.2</v>
      </c>
      <c r="J7" s="194"/>
      <c r="K7" s="193">
        <v>100</v>
      </c>
      <c r="L7" s="237"/>
      <c r="M7" s="16"/>
    </row>
    <row r="8" spans="1:230" ht="15.75" customHeight="1" x14ac:dyDescent="0.2">
      <c r="A8" s="242" t="s">
        <v>21</v>
      </c>
      <c r="B8" s="197"/>
      <c r="C8" s="198">
        <v>0</v>
      </c>
      <c r="D8" s="199"/>
      <c r="E8" s="198">
        <v>24</v>
      </c>
      <c r="F8" s="199"/>
      <c r="G8" s="198">
        <v>0</v>
      </c>
      <c r="H8" s="199"/>
      <c r="I8" s="198">
        <v>215</v>
      </c>
      <c r="J8" s="199"/>
      <c r="K8" s="198">
        <v>239</v>
      </c>
      <c r="L8" s="262"/>
      <c r="M8" s="16"/>
    </row>
    <row r="9" spans="1:230" ht="15.75" customHeight="1" x14ac:dyDescent="0.2">
      <c r="A9" s="48"/>
      <c r="B9" s="49" t="s">
        <v>19</v>
      </c>
      <c r="C9" s="193">
        <v>0</v>
      </c>
      <c r="D9" s="194"/>
      <c r="E9" s="243">
        <v>10</v>
      </c>
      <c r="F9" s="244"/>
      <c r="G9" s="243">
        <v>0</v>
      </c>
      <c r="H9" s="244"/>
      <c r="I9" s="243">
        <v>90</v>
      </c>
      <c r="J9" s="244"/>
      <c r="K9" s="193">
        <v>100</v>
      </c>
      <c r="L9" s="237"/>
      <c r="M9" s="16"/>
    </row>
    <row r="10" spans="1:230" ht="15.75" customHeight="1" x14ac:dyDescent="0.2">
      <c r="A10" s="235" t="s">
        <v>22</v>
      </c>
      <c r="B10" s="191"/>
      <c r="C10" s="185">
        <v>7</v>
      </c>
      <c r="D10" s="234"/>
      <c r="E10" s="236">
        <v>464</v>
      </c>
      <c r="F10" s="236"/>
      <c r="G10" s="236">
        <v>0</v>
      </c>
      <c r="H10" s="236"/>
      <c r="I10" s="236">
        <v>1270</v>
      </c>
      <c r="J10" s="236"/>
      <c r="K10" s="234">
        <v>1741</v>
      </c>
      <c r="L10" s="186"/>
      <c r="M10" s="16"/>
    </row>
    <row r="11" spans="1:230" ht="15.75" customHeight="1" thickBot="1" x14ac:dyDescent="0.25">
      <c r="A11" s="50"/>
      <c r="B11" s="51" t="s">
        <v>19</v>
      </c>
      <c r="C11" s="245">
        <v>0.4</v>
      </c>
      <c r="D11" s="246"/>
      <c r="E11" s="247">
        <v>26.7</v>
      </c>
      <c r="F11" s="248"/>
      <c r="G11" s="247">
        <v>0</v>
      </c>
      <c r="H11" s="248"/>
      <c r="I11" s="247">
        <v>72.900000000000006</v>
      </c>
      <c r="J11" s="248"/>
      <c r="K11" s="245">
        <v>100</v>
      </c>
      <c r="L11" s="249"/>
      <c r="M11" s="16"/>
    </row>
    <row r="12" spans="1:230" ht="15.75" customHeight="1" x14ac:dyDescent="0.2">
      <c r="A12" s="45" t="s">
        <v>192</v>
      </c>
      <c r="B12" s="52"/>
      <c r="C12" s="52"/>
      <c r="D12" s="52"/>
      <c r="E12" s="52"/>
      <c r="F12" s="52"/>
      <c r="G12" s="52"/>
      <c r="H12" s="47"/>
      <c r="I12" s="47"/>
      <c r="J12" s="47"/>
      <c r="K12" s="47"/>
      <c r="L12" s="47"/>
      <c r="M12" s="16"/>
    </row>
    <row r="13" spans="1:230" ht="15.75" customHeight="1" x14ac:dyDescent="0.2">
      <c r="A13" s="45"/>
      <c r="B13" s="52"/>
      <c r="C13" s="52"/>
      <c r="D13" s="52"/>
      <c r="E13" s="52"/>
      <c r="F13" s="52"/>
      <c r="G13" s="52"/>
      <c r="H13" s="47"/>
      <c r="I13" s="47"/>
      <c r="J13" s="47"/>
      <c r="K13" s="47"/>
      <c r="L13" s="47"/>
      <c r="M13" s="16"/>
    </row>
    <row r="14" spans="1:230" ht="15.75" customHeight="1" thickBot="1" x14ac:dyDescent="0.25">
      <c r="B14" s="40" t="s">
        <v>186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HM14" s="5"/>
      <c r="HN14" s="5"/>
      <c r="HO14" s="5"/>
      <c r="HP14" s="5"/>
      <c r="HQ14" s="5"/>
      <c r="HR14" s="5"/>
      <c r="HS14" s="5"/>
      <c r="HT14" s="5"/>
      <c r="HU14" s="5"/>
      <c r="HV14" s="5"/>
    </row>
    <row r="15" spans="1:230" ht="15.75" customHeight="1" x14ac:dyDescent="0.2">
      <c r="A15" s="250" t="s">
        <v>113</v>
      </c>
      <c r="B15" s="251"/>
      <c r="C15" s="33" t="s">
        <v>114</v>
      </c>
      <c r="D15" s="33" t="s">
        <v>114</v>
      </c>
      <c r="E15" s="61" t="s">
        <v>115</v>
      </c>
      <c r="F15" s="61" t="s">
        <v>116</v>
      </c>
      <c r="G15" s="61" t="s">
        <v>117</v>
      </c>
      <c r="H15" s="61" t="s">
        <v>118</v>
      </c>
      <c r="I15" s="61" t="s">
        <v>119</v>
      </c>
      <c r="J15" s="61" t="s">
        <v>120</v>
      </c>
      <c r="K15" s="61" t="s">
        <v>121</v>
      </c>
      <c r="L15" s="61" t="s">
        <v>122</v>
      </c>
      <c r="M15" s="18"/>
      <c r="HM15" s="5"/>
      <c r="HN15" s="5"/>
      <c r="HO15" s="5"/>
      <c r="HP15" s="5"/>
      <c r="HQ15" s="5"/>
      <c r="HR15" s="5"/>
      <c r="HS15" s="5"/>
      <c r="HT15" s="5"/>
    </row>
    <row r="16" spans="1:230" ht="15.75" customHeight="1" x14ac:dyDescent="0.2">
      <c r="A16" s="222"/>
      <c r="B16" s="239"/>
      <c r="C16" s="42"/>
      <c r="D16" s="101" t="s">
        <v>9</v>
      </c>
      <c r="E16" s="101" t="s">
        <v>9</v>
      </c>
      <c r="F16" s="101" t="s">
        <v>9</v>
      </c>
      <c r="G16" s="13" t="s">
        <v>9</v>
      </c>
      <c r="H16" s="57" t="s">
        <v>9</v>
      </c>
      <c r="I16" s="101" t="s">
        <v>9</v>
      </c>
      <c r="J16" s="101" t="s">
        <v>9</v>
      </c>
      <c r="K16" s="101" t="s">
        <v>9</v>
      </c>
      <c r="L16" s="42"/>
      <c r="M16" s="20" t="s">
        <v>8</v>
      </c>
      <c r="HM16" s="5"/>
      <c r="HN16" s="5"/>
      <c r="HO16" s="5"/>
      <c r="HP16" s="5"/>
      <c r="HQ16" s="5"/>
      <c r="HR16" s="5"/>
      <c r="HS16" s="5"/>
      <c r="HT16" s="5"/>
    </row>
    <row r="17" spans="1:230" ht="15.75" customHeight="1" x14ac:dyDescent="0.2">
      <c r="A17" s="222"/>
      <c r="B17" s="239"/>
      <c r="C17" s="101" t="s">
        <v>44</v>
      </c>
      <c r="D17" s="62" t="s">
        <v>115</v>
      </c>
      <c r="E17" s="62" t="s">
        <v>116</v>
      </c>
      <c r="F17" s="62" t="s">
        <v>117</v>
      </c>
      <c r="G17" s="62" t="s">
        <v>118</v>
      </c>
      <c r="H17" s="62" t="s">
        <v>119</v>
      </c>
      <c r="I17" s="62" t="s">
        <v>120</v>
      </c>
      <c r="J17" s="62" t="s">
        <v>121</v>
      </c>
      <c r="K17" s="62" t="s">
        <v>122</v>
      </c>
      <c r="L17" s="101" t="s">
        <v>45</v>
      </c>
      <c r="M17" s="22"/>
      <c r="HM17" s="5"/>
      <c r="HN17" s="5"/>
      <c r="HO17" s="5"/>
      <c r="HP17" s="5"/>
      <c r="HQ17" s="5"/>
      <c r="HR17" s="5"/>
      <c r="HS17" s="5"/>
      <c r="HT17" s="5"/>
    </row>
    <row r="18" spans="1:230" ht="15.75" customHeight="1" x14ac:dyDescent="0.2">
      <c r="A18" s="222" t="s">
        <v>17</v>
      </c>
      <c r="B18" s="239"/>
      <c r="C18" s="111">
        <v>8</v>
      </c>
      <c r="D18" s="111">
        <v>11</v>
      </c>
      <c r="E18" s="111">
        <v>24</v>
      </c>
      <c r="F18" s="111">
        <v>44</v>
      </c>
      <c r="G18" s="110">
        <v>82</v>
      </c>
      <c r="H18" s="112">
        <v>118</v>
      </c>
      <c r="I18" s="111">
        <v>216</v>
      </c>
      <c r="J18" s="110">
        <v>227</v>
      </c>
      <c r="K18" s="112">
        <v>295</v>
      </c>
      <c r="L18" s="111">
        <v>477</v>
      </c>
      <c r="M18" s="142">
        <v>1502</v>
      </c>
      <c r="HM18" s="5"/>
      <c r="HN18" s="5"/>
      <c r="HO18" s="5"/>
      <c r="HP18" s="5"/>
      <c r="HQ18" s="5"/>
      <c r="HR18" s="5"/>
      <c r="HS18" s="5"/>
      <c r="HT18" s="5"/>
    </row>
    <row r="19" spans="1:230" ht="15.75" customHeight="1" x14ac:dyDescent="0.2">
      <c r="A19" s="222" t="s">
        <v>18</v>
      </c>
      <c r="B19" s="239"/>
      <c r="C19" s="111">
        <v>1</v>
      </c>
      <c r="D19" s="111">
        <v>0</v>
      </c>
      <c r="E19" s="111">
        <v>0</v>
      </c>
      <c r="F19" s="111">
        <v>5</v>
      </c>
      <c r="G19" s="110">
        <v>7</v>
      </c>
      <c r="H19" s="112">
        <v>7</v>
      </c>
      <c r="I19" s="111">
        <v>19</v>
      </c>
      <c r="J19" s="110">
        <v>55</v>
      </c>
      <c r="K19" s="112">
        <v>36</v>
      </c>
      <c r="L19" s="111">
        <v>109</v>
      </c>
      <c r="M19" s="142">
        <v>239</v>
      </c>
      <c r="HM19" s="5"/>
      <c r="HN19" s="5"/>
      <c r="HO19" s="5"/>
      <c r="HP19" s="5"/>
      <c r="HQ19" s="5"/>
      <c r="HR19" s="5"/>
      <c r="HS19" s="5"/>
      <c r="HT19" s="5"/>
    </row>
    <row r="20" spans="1:230" ht="15.75" customHeight="1" x14ac:dyDescent="0.2">
      <c r="A20" s="222" t="s">
        <v>8</v>
      </c>
      <c r="B20" s="239"/>
      <c r="C20" s="111">
        <v>9</v>
      </c>
      <c r="D20" s="111">
        <v>11</v>
      </c>
      <c r="E20" s="111">
        <v>24</v>
      </c>
      <c r="F20" s="111">
        <v>49</v>
      </c>
      <c r="G20" s="110">
        <v>89</v>
      </c>
      <c r="H20" s="112">
        <v>125</v>
      </c>
      <c r="I20" s="111">
        <v>235</v>
      </c>
      <c r="J20" s="110">
        <v>282</v>
      </c>
      <c r="K20" s="112">
        <v>331</v>
      </c>
      <c r="L20" s="111">
        <v>586</v>
      </c>
      <c r="M20" s="142">
        <v>1741</v>
      </c>
      <c r="HM20" s="5"/>
      <c r="HN20" s="5"/>
      <c r="HO20" s="5"/>
      <c r="HP20" s="5"/>
      <c r="HQ20" s="5"/>
      <c r="HR20" s="5"/>
      <c r="HS20" s="5"/>
      <c r="HT20" s="5"/>
    </row>
    <row r="21" spans="1:230" ht="15.75" customHeight="1" thickBot="1" x14ac:dyDescent="0.25">
      <c r="A21" s="224" t="s">
        <v>19</v>
      </c>
      <c r="B21" s="260"/>
      <c r="C21" s="138">
        <v>0.5</v>
      </c>
      <c r="D21" s="138">
        <v>0.6</v>
      </c>
      <c r="E21" s="138">
        <v>1.4</v>
      </c>
      <c r="F21" s="138">
        <v>2.8</v>
      </c>
      <c r="G21" s="145">
        <v>5.0999999999999996</v>
      </c>
      <c r="H21" s="144">
        <v>7.2</v>
      </c>
      <c r="I21" s="138">
        <v>13.5</v>
      </c>
      <c r="J21" s="145">
        <v>16.2</v>
      </c>
      <c r="K21" s="144">
        <v>19</v>
      </c>
      <c r="L21" s="138">
        <v>33.700000000000003</v>
      </c>
      <c r="M21" s="121">
        <v>100</v>
      </c>
      <c r="HM21" s="5"/>
      <c r="HN21" s="5"/>
      <c r="HO21" s="5"/>
      <c r="HP21" s="5"/>
      <c r="HQ21" s="5"/>
      <c r="HR21" s="5"/>
      <c r="HS21" s="5"/>
      <c r="HT21" s="5"/>
    </row>
    <row r="22" spans="1:230" ht="15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30" ht="15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30" ht="15.75" customHeight="1" thickBot="1" x14ac:dyDescent="0.25">
      <c r="B24" s="40" t="s">
        <v>187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HM24" s="5"/>
      <c r="HN24" s="5"/>
      <c r="HO24" s="5"/>
      <c r="HP24" s="5"/>
      <c r="HQ24" s="5"/>
      <c r="HR24" s="5"/>
      <c r="HS24" s="5"/>
      <c r="HT24" s="5"/>
      <c r="HU24" s="5"/>
      <c r="HV24" s="5"/>
    </row>
    <row r="25" spans="1:230" ht="15.75" customHeight="1" x14ac:dyDescent="0.2">
      <c r="A25" s="250" t="s">
        <v>113</v>
      </c>
      <c r="B25" s="251"/>
      <c r="C25" s="231" t="s">
        <v>158</v>
      </c>
      <c r="D25" s="32" t="s">
        <v>123</v>
      </c>
      <c r="E25" s="32" t="s">
        <v>123</v>
      </c>
      <c r="F25" s="32" t="s">
        <v>124</v>
      </c>
      <c r="G25" s="33" t="s">
        <v>125</v>
      </c>
      <c r="H25" s="34" t="s">
        <v>126</v>
      </c>
      <c r="I25" s="10"/>
      <c r="J25" s="16"/>
      <c r="K25" s="16"/>
      <c r="L25" s="16"/>
      <c r="M25" s="16"/>
      <c r="HM25" s="5"/>
      <c r="HN25" s="5"/>
      <c r="HO25" s="5"/>
      <c r="HP25" s="5"/>
    </row>
    <row r="26" spans="1:230" ht="15.75" customHeight="1" x14ac:dyDescent="0.2">
      <c r="A26" s="222"/>
      <c r="B26" s="239"/>
      <c r="C26" s="232"/>
      <c r="D26" s="42"/>
      <c r="E26" s="101" t="s">
        <v>9</v>
      </c>
      <c r="F26" s="101" t="s">
        <v>9</v>
      </c>
      <c r="G26" s="101" t="s">
        <v>9</v>
      </c>
      <c r="H26" s="14"/>
      <c r="I26" s="11" t="s">
        <v>8</v>
      </c>
      <c r="J26" s="16"/>
      <c r="K26" s="16"/>
      <c r="L26" s="16"/>
      <c r="M26" s="16"/>
      <c r="HM26" s="5"/>
      <c r="HN26" s="5"/>
      <c r="HO26" s="5"/>
      <c r="HP26" s="5"/>
    </row>
    <row r="27" spans="1:230" ht="15.75" customHeight="1" x14ac:dyDescent="0.2">
      <c r="A27" s="222"/>
      <c r="B27" s="239"/>
      <c r="C27" s="233"/>
      <c r="D27" s="101" t="s">
        <v>44</v>
      </c>
      <c r="E27" s="35" t="s">
        <v>124</v>
      </c>
      <c r="F27" s="35" t="s">
        <v>125</v>
      </c>
      <c r="G27" s="35" t="s">
        <v>126</v>
      </c>
      <c r="H27" s="13" t="s">
        <v>127</v>
      </c>
      <c r="I27" s="12"/>
      <c r="J27" s="16"/>
      <c r="K27" s="16"/>
      <c r="L27" s="16"/>
      <c r="M27" s="16"/>
      <c r="HM27" s="5"/>
      <c r="HN27" s="5"/>
      <c r="HO27" s="5"/>
      <c r="HP27" s="5"/>
    </row>
    <row r="28" spans="1:230" ht="15.75" customHeight="1" x14ac:dyDescent="0.2">
      <c r="A28" s="222" t="s">
        <v>17</v>
      </c>
      <c r="B28" s="239"/>
      <c r="C28" s="111">
        <v>1055</v>
      </c>
      <c r="D28" s="111">
        <v>90</v>
      </c>
      <c r="E28" s="111">
        <v>120</v>
      </c>
      <c r="F28" s="111">
        <v>88</v>
      </c>
      <c r="G28" s="110">
        <v>93</v>
      </c>
      <c r="H28" s="110">
        <v>56</v>
      </c>
      <c r="I28" s="149">
        <v>1502</v>
      </c>
      <c r="J28" s="16"/>
      <c r="K28" s="16"/>
      <c r="L28" s="16"/>
      <c r="M28" s="16"/>
      <c r="HM28" s="5"/>
      <c r="HN28" s="5"/>
      <c r="HO28" s="5"/>
      <c r="HP28" s="5"/>
    </row>
    <row r="29" spans="1:230" ht="15.75" customHeight="1" x14ac:dyDescent="0.2">
      <c r="A29" s="222" t="s">
        <v>18</v>
      </c>
      <c r="B29" s="239"/>
      <c r="C29" s="111">
        <v>215</v>
      </c>
      <c r="D29" s="111">
        <v>6</v>
      </c>
      <c r="E29" s="111">
        <v>5</v>
      </c>
      <c r="F29" s="111">
        <v>3</v>
      </c>
      <c r="G29" s="110">
        <v>4</v>
      </c>
      <c r="H29" s="110">
        <v>6</v>
      </c>
      <c r="I29" s="149">
        <v>239</v>
      </c>
      <c r="J29" s="16"/>
      <c r="K29" s="16"/>
      <c r="L29" s="16"/>
      <c r="M29" s="16"/>
      <c r="HM29" s="5"/>
      <c r="HN29" s="5"/>
      <c r="HO29" s="5"/>
      <c r="HP29" s="5"/>
    </row>
    <row r="30" spans="1:230" ht="15.75" customHeight="1" x14ac:dyDescent="0.2">
      <c r="A30" s="222" t="s">
        <v>8</v>
      </c>
      <c r="B30" s="239"/>
      <c r="C30" s="111">
        <v>1270</v>
      </c>
      <c r="D30" s="111">
        <v>96</v>
      </c>
      <c r="E30" s="111">
        <v>125</v>
      </c>
      <c r="F30" s="111">
        <v>91</v>
      </c>
      <c r="G30" s="110">
        <v>97</v>
      </c>
      <c r="H30" s="110">
        <v>62</v>
      </c>
      <c r="I30" s="149">
        <v>1741</v>
      </c>
      <c r="J30" s="16"/>
      <c r="K30" s="16"/>
      <c r="L30" s="16"/>
      <c r="M30" s="16"/>
      <c r="HM30" s="5"/>
      <c r="HN30" s="5"/>
      <c r="HO30" s="5"/>
      <c r="HP30" s="5"/>
    </row>
    <row r="31" spans="1:230" ht="15.75" customHeight="1" thickBot="1" x14ac:dyDescent="0.25">
      <c r="A31" s="224" t="s">
        <v>19</v>
      </c>
      <c r="B31" s="260"/>
      <c r="C31" s="138">
        <v>72.900000000000006</v>
      </c>
      <c r="D31" s="138">
        <v>5.5</v>
      </c>
      <c r="E31" s="138">
        <v>7.2</v>
      </c>
      <c r="F31" s="138">
        <v>5.2</v>
      </c>
      <c r="G31" s="145">
        <v>5.6</v>
      </c>
      <c r="H31" s="145">
        <v>3.6</v>
      </c>
      <c r="I31" s="150">
        <v>100</v>
      </c>
      <c r="J31" s="16"/>
      <c r="K31" s="16"/>
      <c r="L31" s="16"/>
      <c r="M31" s="16"/>
      <c r="HM31" s="5"/>
      <c r="HN31" s="5"/>
      <c r="HO31" s="5"/>
      <c r="HP31" s="5"/>
    </row>
    <row r="32" spans="1:230" s="2" customFormat="1" ht="15.75" customHeight="1" x14ac:dyDescent="0.2">
      <c r="B32" s="4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</row>
    <row r="33" spans="2:223" s="2" customFormat="1" ht="15.75" customHeight="1" x14ac:dyDescent="0.2">
      <c r="B33" s="4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</row>
    <row r="34" spans="2:223" s="16" customFormat="1" ht="16.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</sheetData>
  <mergeCells count="58">
    <mergeCell ref="A15:B17"/>
    <mergeCell ref="C9:D9"/>
    <mergeCell ref="E9:F9"/>
    <mergeCell ref="A31:B31"/>
    <mergeCell ref="G11:H11"/>
    <mergeCell ref="A25:B27"/>
    <mergeCell ref="A28:B28"/>
    <mergeCell ref="A29:B29"/>
    <mergeCell ref="A30:B30"/>
    <mergeCell ref="A21:B21"/>
    <mergeCell ref="A18:B18"/>
    <mergeCell ref="A19:B19"/>
    <mergeCell ref="A20:B20"/>
    <mergeCell ref="C25:C27"/>
    <mergeCell ref="G9:H9"/>
    <mergeCell ref="A6:B6"/>
    <mergeCell ref="K9:L9"/>
    <mergeCell ref="C10:D10"/>
    <mergeCell ref="E10:F10"/>
    <mergeCell ref="I10:J10"/>
    <mergeCell ref="K10:L10"/>
    <mergeCell ref="C8:D8"/>
    <mergeCell ref="E8:F8"/>
    <mergeCell ref="G8:H8"/>
    <mergeCell ref="A8:B8"/>
    <mergeCell ref="A10:B10"/>
    <mergeCell ref="K7:L7"/>
    <mergeCell ref="I8:J8"/>
    <mergeCell ref="K8:L8"/>
    <mergeCell ref="K6:L6"/>
    <mergeCell ref="C7:D7"/>
    <mergeCell ref="A3:B5"/>
    <mergeCell ref="K3:L5"/>
    <mergeCell ref="C5:D5"/>
    <mergeCell ref="E5:F5"/>
    <mergeCell ref="G5:H5"/>
    <mergeCell ref="I5:J5"/>
    <mergeCell ref="C3:D3"/>
    <mergeCell ref="E3:F3"/>
    <mergeCell ref="G3:H3"/>
    <mergeCell ref="I3:J3"/>
    <mergeCell ref="C4:D4"/>
    <mergeCell ref="E4:F4"/>
    <mergeCell ref="G4:H4"/>
    <mergeCell ref="I4:J4"/>
    <mergeCell ref="C6:D6"/>
    <mergeCell ref="E6:F6"/>
    <mergeCell ref="G6:H6"/>
    <mergeCell ref="I9:J9"/>
    <mergeCell ref="E7:F7"/>
    <mergeCell ref="G7:H7"/>
    <mergeCell ref="I7:J7"/>
    <mergeCell ref="I6:J6"/>
    <mergeCell ref="I11:J11"/>
    <mergeCell ref="K11:L11"/>
    <mergeCell ref="C11:D11"/>
    <mergeCell ref="E11:F11"/>
    <mergeCell ref="G10:H10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tabColor rgb="FFFF0000"/>
  </sheetPr>
  <dimension ref="A1:HI38"/>
  <sheetViews>
    <sheetView showGridLines="0" tabSelected="1" zoomScale="87" zoomScaleNormal="87" zoomScaleSheetLayoutView="70" workbookViewId="0">
      <selection activeCell="A11" sqref="A11"/>
    </sheetView>
  </sheetViews>
  <sheetFormatPr defaultColWidth="12.1640625" defaultRowHeight="15.75" customHeight="1" x14ac:dyDescent="0.2"/>
  <cols>
    <col min="1" max="1" width="12.58203125" style="5" customWidth="1"/>
    <col min="2" max="2" width="10.58203125" style="5" customWidth="1"/>
    <col min="3" max="14" width="9.08203125" style="5" customWidth="1"/>
    <col min="15" max="217" width="12.1640625" style="5"/>
    <col min="218" max="16384" width="12.1640625" style="6"/>
  </cols>
  <sheetData>
    <row r="1" spans="1:217" s="28" customFormat="1" ht="15.9" customHeight="1" x14ac:dyDescent="0.2">
      <c r="A1" s="39" t="s">
        <v>161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</row>
    <row r="2" spans="1:217" ht="15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17" ht="15.75" customHeight="1" thickBot="1" x14ac:dyDescent="0.25">
      <c r="A3" s="40" t="s">
        <v>188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7" ht="15.75" customHeight="1" x14ac:dyDescent="0.2">
      <c r="A4" s="182" t="s">
        <v>113</v>
      </c>
      <c r="B4" s="69" t="s">
        <v>128</v>
      </c>
      <c r="C4" s="69" t="s">
        <v>128</v>
      </c>
      <c r="D4" s="69" t="s">
        <v>129</v>
      </c>
      <c r="E4" s="69" t="s">
        <v>139</v>
      </c>
      <c r="F4" s="69" t="s">
        <v>131</v>
      </c>
      <c r="G4" s="69" t="s">
        <v>140</v>
      </c>
      <c r="H4" s="69" t="s">
        <v>141</v>
      </c>
      <c r="I4" s="69" t="s">
        <v>134</v>
      </c>
      <c r="J4" s="69" t="s">
        <v>142</v>
      </c>
      <c r="K4" s="69" t="s">
        <v>136</v>
      </c>
      <c r="L4" s="69" t="s">
        <v>138</v>
      </c>
      <c r="M4" s="18"/>
      <c r="N4" s="16"/>
      <c r="HI4" s="6"/>
    </row>
    <row r="5" spans="1:217" ht="15.75" customHeight="1" x14ac:dyDescent="0.2">
      <c r="A5" s="183"/>
      <c r="B5" s="70"/>
      <c r="C5" s="71" t="s">
        <v>9</v>
      </c>
      <c r="D5" s="71" t="s">
        <v>9</v>
      </c>
      <c r="E5" s="71" t="s">
        <v>9</v>
      </c>
      <c r="F5" s="71" t="s">
        <v>9</v>
      </c>
      <c r="G5" s="71" t="s">
        <v>9</v>
      </c>
      <c r="H5" s="71" t="s">
        <v>9</v>
      </c>
      <c r="I5" s="71" t="s">
        <v>9</v>
      </c>
      <c r="J5" s="71" t="s">
        <v>9</v>
      </c>
      <c r="K5" s="71" t="s">
        <v>9</v>
      </c>
      <c r="L5" s="70"/>
      <c r="M5" s="20" t="s">
        <v>8</v>
      </c>
      <c r="N5" s="16"/>
      <c r="HI5" s="6"/>
    </row>
    <row r="6" spans="1:217" ht="15.75" customHeight="1" x14ac:dyDescent="0.2">
      <c r="A6" s="184"/>
      <c r="B6" s="71" t="s">
        <v>68</v>
      </c>
      <c r="C6" s="71" t="s">
        <v>129</v>
      </c>
      <c r="D6" s="71" t="s">
        <v>130</v>
      </c>
      <c r="E6" s="71" t="s">
        <v>131</v>
      </c>
      <c r="F6" s="71" t="s">
        <v>132</v>
      </c>
      <c r="G6" s="71" t="s">
        <v>133</v>
      </c>
      <c r="H6" s="71" t="s">
        <v>134</v>
      </c>
      <c r="I6" s="71" t="s">
        <v>135</v>
      </c>
      <c r="J6" s="71" t="s">
        <v>136</v>
      </c>
      <c r="K6" s="71" t="s">
        <v>137</v>
      </c>
      <c r="L6" s="71" t="s">
        <v>79</v>
      </c>
      <c r="M6" s="22"/>
      <c r="N6" s="16"/>
      <c r="HI6" s="6"/>
    </row>
    <row r="7" spans="1:217" ht="15.75" customHeight="1" x14ac:dyDescent="0.2">
      <c r="A7" s="97" t="s">
        <v>17</v>
      </c>
      <c r="B7" s="111">
        <v>0</v>
      </c>
      <c r="C7" s="125">
        <v>8</v>
      </c>
      <c r="D7" s="125">
        <v>15</v>
      </c>
      <c r="E7" s="125">
        <v>32</v>
      </c>
      <c r="F7" s="111">
        <v>76</v>
      </c>
      <c r="G7" s="111">
        <v>200</v>
      </c>
      <c r="H7" s="125">
        <v>310</v>
      </c>
      <c r="I7" s="125">
        <v>341</v>
      </c>
      <c r="J7" s="125">
        <v>278</v>
      </c>
      <c r="K7" s="125">
        <v>124</v>
      </c>
      <c r="L7" s="111">
        <v>118</v>
      </c>
      <c r="M7" s="142">
        <v>1502</v>
      </c>
      <c r="N7" s="16"/>
      <c r="HI7" s="6"/>
    </row>
    <row r="8" spans="1:217" ht="15.75" customHeight="1" x14ac:dyDescent="0.2">
      <c r="A8" s="97" t="s">
        <v>18</v>
      </c>
      <c r="B8" s="111">
        <v>1</v>
      </c>
      <c r="C8" s="125">
        <v>0</v>
      </c>
      <c r="D8" s="125">
        <v>1</v>
      </c>
      <c r="E8" s="125">
        <v>0</v>
      </c>
      <c r="F8" s="111">
        <v>6</v>
      </c>
      <c r="G8" s="111">
        <v>18</v>
      </c>
      <c r="H8" s="125">
        <v>29</v>
      </c>
      <c r="I8" s="125">
        <v>45</v>
      </c>
      <c r="J8" s="125">
        <v>73</v>
      </c>
      <c r="K8" s="125">
        <v>15</v>
      </c>
      <c r="L8" s="111">
        <v>51</v>
      </c>
      <c r="M8" s="142">
        <v>239</v>
      </c>
      <c r="N8" s="16"/>
      <c r="HI8" s="6"/>
    </row>
    <row r="9" spans="1:217" ht="15.75" customHeight="1" x14ac:dyDescent="0.2">
      <c r="A9" s="97" t="s">
        <v>8</v>
      </c>
      <c r="B9" s="111">
        <v>1</v>
      </c>
      <c r="C9" s="111">
        <v>8</v>
      </c>
      <c r="D9" s="111">
        <v>16</v>
      </c>
      <c r="E9" s="111">
        <v>32</v>
      </c>
      <c r="F9" s="111">
        <v>82</v>
      </c>
      <c r="G9" s="111">
        <v>218</v>
      </c>
      <c r="H9" s="111">
        <v>339</v>
      </c>
      <c r="I9" s="111">
        <v>386</v>
      </c>
      <c r="J9" s="111">
        <v>351</v>
      </c>
      <c r="K9" s="111">
        <v>139</v>
      </c>
      <c r="L9" s="111">
        <v>169</v>
      </c>
      <c r="M9" s="142">
        <v>1741</v>
      </c>
      <c r="N9" s="16"/>
      <c r="HI9" s="6"/>
    </row>
    <row r="10" spans="1:217" ht="15.75" customHeight="1" thickBot="1" x14ac:dyDescent="0.25">
      <c r="A10" s="96" t="s">
        <v>19</v>
      </c>
      <c r="B10" s="138">
        <v>0.1</v>
      </c>
      <c r="C10" s="138">
        <v>0.5</v>
      </c>
      <c r="D10" s="138">
        <v>0.9</v>
      </c>
      <c r="E10" s="138">
        <v>1.8</v>
      </c>
      <c r="F10" s="138">
        <v>4.7</v>
      </c>
      <c r="G10" s="138">
        <v>12.5</v>
      </c>
      <c r="H10" s="138">
        <v>19.5</v>
      </c>
      <c r="I10" s="138">
        <v>22.2</v>
      </c>
      <c r="J10" s="138">
        <v>20.2</v>
      </c>
      <c r="K10" s="138">
        <v>8</v>
      </c>
      <c r="L10" s="138">
        <v>9.6999999999999993</v>
      </c>
      <c r="M10" s="162">
        <v>100</v>
      </c>
      <c r="N10" s="16"/>
      <c r="HI10" s="6"/>
    </row>
    <row r="11" spans="1:217" ht="21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217" s="16" customFormat="1" ht="16.5" customHeight="1" thickBot="1" x14ac:dyDescent="0.25">
      <c r="A12" s="40" t="s">
        <v>182</v>
      </c>
    </row>
    <row r="13" spans="1:217" s="16" customFormat="1" ht="16.5" customHeight="1" x14ac:dyDescent="0.2">
      <c r="A13" s="17"/>
      <c r="B13" s="29" t="s">
        <v>101</v>
      </c>
      <c r="C13" s="69" t="s">
        <v>143</v>
      </c>
      <c r="D13" s="69" t="s">
        <v>143</v>
      </c>
      <c r="E13" s="69" t="s">
        <v>128</v>
      </c>
      <c r="F13" s="69" t="s">
        <v>129</v>
      </c>
      <c r="G13" s="69" t="s">
        <v>139</v>
      </c>
      <c r="H13" s="69" t="s">
        <v>131</v>
      </c>
      <c r="I13" s="69" t="s">
        <v>140</v>
      </c>
      <c r="J13" s="69" t="s">
        <v>141</v>
      </c>
      <c r="K13" s="69" t="s">
        <v>134</v>
      </c>
      <c r="L13" s="69" t="s">
        <v>142</v>
      </c>
      <c r="M13" s="69" t="s">
        <v>144</v>
      </c>
      <c r="N13" s="18"/>
    </row>
    <row r="14" spans="1:217" s="16" customFormat="1" ht="16.5" customHeight="1" x14ac:dyDescent="0.2">
      <c r="A14" s="98" t="s">
        <v>113</v>
      </c>
      <c r="B14" s="30" t="s">
        <v>102</v>
      </c>
      <c r="C14" s="70"/>
      <c r="D14" s="71" t="s">
        <v>9</v>
      </c>
      <c r="E14" s="71" t="s">
        <v>9</v>
      </c>
      <c r="F14" s="71" t="s">
        <v>9</v>
      </c>
      <c r="G14" s="71" t="s">
        <v>9</v>
      </c>
      <c r="H14" s="71" t="s">
        <v>9</v>
      </c>
      <c r="I14" s="71" t="s">
        <v>9</v>
      </c>
      <c r="J14" s="71" t="s">
        <v>9</v>
      </c>
      <c r="K14" s="71" t="s">
        <v>9</v>
      </c>
      <c r="L14" s="71" t="s">
        <v>9</v>
      </c>
      <c r="M14" s="70"/>
      <c r="N14" s="20" t="s">
        <v>8</v>
      </c>
    </row>
    <row r="15" spans="1:217" s="16" customFormat="1" ht="16.5" customHeight="1" x14ac:dyDescent="0.2">
      <c r="A15" s="21"/>
      <c r="B15" s="31" t="s">
        <v>103</v>
      </c>
      <c r="C15" s="71" t="s">
        <v>68</v>
      </c>
      <c r="D15" s="71" t="s">
        <v>128</v>
      </c>
      <c r="E15" s="71" t="s">
        <v>129</v>
      </c>
      <c r="F15" s="71" t="s">
        <v>130</v>
      </c>
      <c r="G15" s="71" t="s">
        <v>131</v>
      </c>
      <c r="H15" s="71" t="s">
        <v>132</v>
      </c>
      <c r="I15" s="71" t="s">
        <v>133</v>
      </c>
      <c r="J15" s="71" t="s">
        <v>134</v>
      </c>
      <c r="K15" s="71" t="s">
        <v>135</v>
      </c>
      <c r="L15" s="71" t="s">
        <v>136</v>
      </c>
      <c r="M15" s="71" t="s">
        <v>79</v>
      </c>
      <c r="N15" s="22"/>
    </row>
    <row r="16" spans="1:217" s="16" customFormat="1" ht="16.5" customHeight="1" x14ac:dyDescent="0.2">
      <c r="A16" s="23" t="s">
        <v>17</v>
      </c>
      <c r="B16" s="151">
        <v>171</v>
      </c>
      <c r="C16" s="111">
        <v>0</v>
      </c>
      <c r="D16" s="125">
        <v>0</v>
      </c>
      <c r="E16" s="125">
        <v>6</v>
      </c>
      <c r="F16" s="125">
        <v>23</v>
      </c>
      <c r="G16" s="111">
        <v>50</v>
      </c>
      <c r="H16" s="111">
        <v>141</v>
      </c>
      <c r="I16" s="125">
        <v>378</v>
      </c>
      <c r="J16" s="125">
        <v>372</v>
      </c>
      <c r="K16" s="125">
        <v>209</v>
      </c>
      <c r="L16" s="125">
        <v>93</v>
      </c>
      <c r="M16" s="111">
        <v>59</v>
      </c>
      <c r="N16" s="142">
        <v>1502</v>
      </c>
    </row>
    <row r="17" spans="1:14" s="16" customFormat="1" ht="16.5" customHeight="1" x14ac:dyDescent="0.2">
      <c r="A17" s="23" t="s">
        <v>18</v>
      </c>
      <c r="B17" s="151">
        <v>41</v>
      </c>
      <c r="C17" s="111">
        <v>1</v>
      </c>
      <c r="D17" s="125">
        <v>0</v>
      </c>
      <c r="E17" s="125">
        <v>0</v>
      </c>
      <c r="F17" s="125">
        <v>1</v>
      </c>
      <c r="G17" s="111">
        <v>4</v>
      </c>
      <c r="H17" s="111">
        <v>20</v>
      </c>
      <c r="I17" s="125">
        <v>46</v>
      </c>
      <c r="J17" s="125">
        <v>43</v>
      </c>
      <c r="K17" s="125">
        <v>29</v>
      </c>
      <c r="L17" s="125">
        <v>36</v>
      </c>
      <c r="M17" s="111">
        <v>18</v>
      </c>
      <c r="N17" s="142">
        <v>239</v>
      </c>
    </row>
    <row r="18" spans="1:14" s="16" customFormat="1" ht="16.5" customHeight="1" x14ac:dyDescent="0.2">
      <c r="A18" s="23" t="s">
        <v>8</v>
      </c>
      <c r="B18" s="111">
        <v>212</v>
      </c>
      <c r="C18" s="111">
        <v>1</v>
      </c>
      <c r="D18" s="111">
        <v>0</v>
      </c>
      <c r="E18" s="111">
        <v>6</v>
      </c>
      <c r="F18" s="111">
        <v>24</v>
      </c>
      <c r="G18" s="111">
        <v>54</v>
      </c>
      <c r="H18" s="111">
        <v>161</v>
      </c>
      <c r="I18" s="111">
        <v>424</v>
      </c>
      <c r="J18" s="111">
        <v>415</v>
      </c>
      <c r="K18" s="111">
        <v>238</v>
      </c>
      <c r="L18" s="111">
        <v>129</v>
      </c>
      <c r="M18" s="111">
        <v>77</v>
      </c>
      <c r="N18" s="142">
        <v>1741</v>
      </c>
    </row>
    <row r="19" spans="1:14" s="16" customFormat="1" ht="16.5" customHeight="1" thickBot="1" x14ac:dyDescent="0.25">
      <c r="A19" s="96" t="s">
        <v>19</v>
      </c>
      <c r="B19" s="138">
        <v>12.2</v>
      </c>
      <c r="C19" s="138">
        <v>0.1</v>
      </c>
      <c r="D19" s="138">
        <v>0</v>
      </c>
      <c r="E19" s="138">
        <v>0.3</v>
      </c>
      <c r="F19" s="138">
        <v>1.4</v>
      </c>
      <c r="G19" s="138">
        <v>3.1</v>
      </c>
      <c r="H19" s="138">
        <v>9.1999999999999993</v>
      </c>
      <c r="I19" s="138">
        <v>24.4</v>
      </c>
      <c r="J19" s="138">
        <v>23.8</v>
      </c>
      <c r="K19" s="138">
        <v>13.7</v>
      </c>
      <c r="L19" s="138">
        <v>7.4</v>
      </c>
      <c r="M19" s="138">
        <v>4.4000000000000004</v>
      </c>
      <c r="N19" s="152">
        <v>100</v>
      </c>
    </row>
    <row r="20" spans="1:14" ht="2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s="16" customFormat="1" ht="16.5" customHeight="1" thickBot="1" x14ac:dyDescent="0.25">
      <c r="A21" s="40" t="s">
        <v>183</v>
      </c>
    </row>
    <row r="22" spans="1:14" s="16" customFormat="1" ht="16.5" customHeight="1" x14ac:dyDescent="0.2">
      <c r="A22" s="17"/>
      <c r="B22" s="29" t="s">
        <v>80</v>
      </c>
      <c r="C22" s="69" t="s">
        <v>143</v>
      </c>
      <c r="D22" s="69" t="s">
        <v>143</v>
      </c>
      <c r="E22" s="69" t="s">
        <v>128</v>
      </c>
      <c r="F22" s="69" t="s">
        <v>129</v>
      </c>
      <c r="G22" s="69" t="s">
        <v>139</v>
      </c>
      <c r="H22" s="69" t="s">
        <v>131</v>
      </c>
      <c r="I22" s="69" t="s">
        <v>140</v>
      </c>
      <c r="J22" s="69" t="s">
        <v>141</v>
      </c>
      <c r="K22" s="69" t="s">
        <v>134</v>
      </c>
      <c r="L22" s="69" t="s">
        <v>142</v>
      </c>
      <c r="M22" s="69" t="s">
        <v>144</v>
      </c>
      <c r="N22" s="18"/>
    </row>
    <row r="23" spans="1:14" s="16" customFormat="1" ht="16.5" customHeight="1" x14ac:dyDescent="0.2">
      <c r="A23" s="98" t="s">
        <v>113</v>
      </c>
      <c r="B23" s="30" t="s">
        <v>81</v>
      </c>
      <c r="C23" s="70"/>
      <c r="D23" s="71" t="s">
        <v>9</v>
      </c>
      <c r="E23" s="71" t="s">
        <v>9</v>
      </c>
      <c r="F23" s="71" t="s">
        <v>9</v>
      </c>
      <c r="G23" s="71" t="s">
        <v>9</v>
      </c>
      <c r="H23" s="71" t="s">
        <v>9</v>
      </c>
      <c r="I23" s="71" t="s">
        <v>9</v>
      </c>
      <c r="J23" s="71" t="s">
        <v>9</v>
      </c>
      <c r="K23" s="71" t="s">
        <v>9</v>
      </c>
      <c r="L23" s="71" t="s">
        <v>9</v>
      </c>
      <c r="M23" s="70"/>
      <c r="N23" s="20" t="s">
        <v>8</v>
      </c>
    </row>
    <row r="24" spans="1:14" s="16" customFormat="1" ht="16.5" customHeight="1" x14ac:dyDescent="0.2">
      <c r="A24" s="21"/>
      <c r="B24" s="31" t="s">
        <v>82</v>
      </c>
      <c r="C24" s="71" t="s">
        <v>68</v>
      </c>
      <c r="D24" s="71" t="s">
        <v>128</v>
      </c>
      <c r="E24" s="71" t="s">
        <v>129</v>
      </c>
      <c r="F24" s="71" t="s">
        <v>130</v>
      </c>
      <c r="G24" s="71" t="s">
        <v>131</v>
      </c>
      <c r="H24" s="71" t="s">
        <v>132</v>
      </c>
      <c r="I24" s="71" t="s">
        <v>133</v>
      </c>
      <c r="J24" s="71" t="s">
        <v>134</v>
      </c>
      <c r="K24" s="71" t="s">
        <v>135</v>
      </c>
      <c r="L24" s="71" t="s">
        <v>136</v>
      </c>
      <c r="M24" s="71" t="s">
        <v>79</v>
      </c>
      <c r="N24" s="22"/>
    </row>
    <row r="25" spans="1:14" s="16" customFormat="1" ht="16.5" customHeight="1" x14ac:dyDescent="0.2">
      <c r="A25" s="23" t="s">
        <v>17</v>
      </c>
      <c r="B25" s="153">
        <v>171</v>
      </c>
      <c r="C25" s="111">
        <v>0</v>
      </c>
      <c r="D25" s="154">
        <v>29</v>
      </c>
      <c r="E25" s="154">
        <v>191</v>
      </c>
      <c r="F25" s="154">
        <v>750</v>
      </c>
      <c r="G25" s="111">
        <v>302</v>
      </c>
      <c r="H25" s="111">
        <v>49</v>
      </c>
      <c r="I25" s="154">
        <v>8</v>
      </c>
      <c r="J25" s="154">
        <v>2</v>
      </c>
      <c r="K25" s="154">
        <v>0</v>
      </c>
      <c r="L25" s="154">
        <v>0</v>
      </c>
      <c r="M25" s="111">
        <v>0</v>
      </c>
      <c r="N25" s="142">
        <v>1502</v>
      </c>
    </row>
    <row r="26" spans="1:14" s="16" customFormat="1" ht="16.5" customHeight="1" x14ac:dyDescent="0.2">
      <c r="A26" s="23" t="s">
        <v>18</v>
      </c>
      <c r="B26" s="153">
        <v>41</v>
      </c>
      <c r="C26" s="111">
        <v>1</v>
      </c>
      <c r="D26" s="154">
        <v>1</v>
      </c>
      <c r="E26" s="154">
        <v>24</v>
      </c>
      <c r="F26" s="154">
        <v>89</v>
      </c>
      <c r="G26" s="111">
        <v>65</v>
      </c>
      <c r="H26" s="111">
        <v>16</v>
      </c>
      <c r="I26" s="154">
        <v>1</v>
      </c>
      <c r="J26" s="154">
        <v>1</v>
      </c>
      <c r="K26" s="154">
        <v>0</v>
      </c>
      <c r="L26" s="154">
        <v>0</v>
      </c>
      <c r="M26" s="111">
        <v>0</v>
      </c>
      <c r="N26" s="142">
        <v>239</v>
      </c>
    </row>
    <row r="27" spans="1:14" s="16" customFormat="1" ht="16.5" customHeight="1" x14ac:dyDescent="0.2">
      <c r="A27" s="23" t="s">
        <v>8</v>
      </c>
      <c r="B27" s="111">
        <v>212</v>
      </c>
      <c r="C27" s="111">
        <v>1</v>
      </c>
      <c r="D27" s="111">
        <v>30</v>
      </c>
      <c r="E27" s="111">
        <v>215</v>
      </c>
      <c r="F27" s="111">
        <v>839</v>
      </c>
      <c r="G27" s="111">
        <v>367</v>
      </c>
      <c r="H27" s="111">
        <v>65</v>
      </c>
      <c r="I27" s="111">
        <v>9</v>
      </c>
      <c r="J27" s="111">
        <v>3</v>
      </c>
      <c r="K27" s="111">
        <v>0</v>
      </c>
      <c r="L27" s="111">
        <v>0</v>
      </c>
      <c r="M27" s="111">
        <v>0</v>
      </c>
      <c r="N27" s="142">
        <v>1741</v>
      </c>
    </row>
    <row r="28" spans="1:14" s="16" customFormat="1" ht="16.5" customHeight="1" thickBot="1" x14ac:dyDescent="0.25">
      <c r="A28" s="96" t="s">
        <v>19</v>
      </c>
      <c r="B28" s="138">
        <v>12.2</v>
      </c>
      <c r="C28" s="138">
        <v>0.1</v>
      </c>
      <c r="D28" s="138">
        <v>1.7</v>
      </c>
      <c r="E28" s="138">
        <v>12.3</v>
      </c>
      <c r="F28" s="138">
        <v>48.2</v>
      </c>
      <c r="G28" s="138">
        <v>21.1</v>
      </c>
      <c r="H28" s="138">
        <v>3.7</v>
      </c>
      <c r="I28" s="138">
        <v>0.5</v>
      </c>
      <c r="J28" s="138">
        <v>0.2</v>
      </c>
      <c r="K28" s="138">
        <v>0</v>
      </c>
      <c r="L28" s="138">
        <v>0</v>
      </c>
      <c r="M28" s="138">
        <v>0</v>
      </c>
      <c r="N28" s="152">
        <v>100</v>
      </c>
    </row>
    <row r="29" spans="1:14" ht="21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customHeight="1" thickBot="1" x14ac:dyDescent="0.25">
      <c r="A30" s="40" t="s">
        <v>184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customHeight="1" x14ac:dyDescent="0.2">
      <c r="A31" s="17"/>
      <c r="B31" s="29" t="s">
        <v>80</v>
      </c>
      <c r="C31" s="69" t="s">
        <v>143</v>
      </c>
      <c r="D31" s="69" t="s">
        <v>143</v>
      </c>
      <c r="E31" s="69" t="s">
        <v>128</v>
      </c>
      <c r="F31" s="69" t="s">
        <v>129</v>
      </c>
      <c r="G31" s="69" t="s">
        <v>130</v>
      </c>
      <c r="H31" s="69" t="s">
        <v>131</v>
      </c>
      <c r="I31" s="69" t="s">
        <v>132</v>
      </c>
      <c r="J31" s="69" t="s">
        <v>133</v>
      </c>
      <c r="K31" s="69" t="s">
        <v>134</v>
      </c>
      <c r="L31" s="69" t="s">
        <v>135</v>
      </c>
      <c r="M31" s="69" t="s">
        <v>136</v>
      </c>
      <c r="N31" s="18"/>
    </row>
    <row r="32" spans="1:14" ht="15.75" customHeight="1" x14ac:dyDescent="0.2">
      <c r="A32" s="98" t="s">
        <v>34</v>
      </c>
      <c r="B32" s="30" t="s">
        <v>81</v>
      </c>
      <c r="C32" s="70"/>
      <c r="D32" s="71" t="s">
        <v>9</v>
      </c>
      <c r="E32" s="71" t="s">
        <v>9</v>
      </c>
      <c r="F32" s="71" t="s">
        <v>9</v>
      </c>
      <c r="G32" s="71" t="s">
        <v>9</v>
      </c>
      <c r="H32" s="71" t="s">
        <v>9</v>
      </c>
      <c r="I32" s="71" t="s">
        <v>9</v>
      </c>
      <c r="J32" s="71" t="s">
        <v>9</v>
      </c>
      <c r="K32" s="71" t="s">
        <v>9</v>
      </c>
      <c r="L32" s="71" t="s">
        <v>9</v>
      </c>
      <c r="M32" s="70"/>
      <c r="N32" s="20" t="s">
        <v>8</v>
      </c>
    </row>
    <row r="33" spans="1:14" ht="15.75" customHeight="1" x14ac:dyDescent="0.2">
      <c r="A33" s="21"/>
      <c r="B33" s="31" t="s">
        <v>82</v>
      </c>
      <c r="C33" s="71" t="s">
        <v>68</v>
      </c>
      <c r="D33" s="71" t="s">
        <v>128</v>
      </c>
      <c r="E33" s="71" t="s">
        <v>129</v>
      </c>
      <c r="F33" s="71" t="s">
        <v>130</v>
      </c>
      <c r="G33" s="71" t="s">
        <v>131</v>
      </c>
      <c r="H33" s="71" t="s">
        <v>132</v>
      </c>
      <c r="I33" s="71" t="s">
        <v>133</v>
      </c>
      <c r="J33" s="71" t="s">
        <v>134</v>
      </c>
      <c r="K33" s="71" t="s">
        <v>135</v>
      </c>
      <c r="L33" s="71" t="s">
        <v>136</v>
      </c>
      <c r="M33" s="71" t="s">
        <v>79</v>
      </c>
      <c r="N33" s="22"/>
    </row>
    <row r="34" spans="1:14" ht="15.75" customHeight="1" x14ac:dyDescent="0.2">
      <c r="A34" s="23" t="s">
        <v>17</v>
      </c>
      <c r="B34" s="153">
        <v>171</v>
      </c>
      <c r="C34" s="111">
        <v>0</v>
      </c>
      <c r="D34" s="154">
        <v>5</v>
      </c>
      <c r="E34" s="154">
        <v>24</v>
      </c>
      <c r="F34" s="154">
        <v>107</v>
      </c>
      <c r="G34" s="111">
        <v>388</v>
      </c>
      <c r="H34" s="111">
        <v>446</v>
      </c>
      <c r="I34" s="154">
        <v>264</v>
      </c>
      <c r="J34" s="154">
        <v>70</v>
      </c>
      <c r="K34" s="154">
        <v>17</v>
      </c>
      <c r="L34" s="154">
        <v>7</v>
      </c>
      <c r="M34" s="111">
        <v>3</v>
      </c>
      <c r="N34" s="142">
        <v>1502</v>
      </c>
    </row>
    <row r="35" spans="1:14" ht="15.75" customHeight="1" x14ac:dyDescent="0.2">
      <c r="A35" s="23" t="s">
        <v>18</v>
      </c>
      <c r="B35" s="153">
        <v>41</v>
      </c>
      <c r="C35" s="111">
        <v>1</v>
      </c>
      <c r="D35" s="154">
        <v>0</v>
      </c>
      <c r="E35" s="154">
        <v>1</v>
      </c>
      <c r="F35" s="154">
        <v>8</v>
      </c>
      <c r="G35" s="111">
        <v>44</v>
      </c>
      <c r="H35" s="111">
        <v>61</v>
      </c>
      <c r="I35" s="154">
        <v>35</v>
      </c>
      <c r="J35" s="154">
        <v>43</v>
      </c>
      <c r="K35" s="154">
        <v>3</v>
      </c>
      <c r="L35" s="154">
        <v>0</v>
      </c>
      <c r="M35" s="111">
        <v>2</v>
      </c>
      <c r="N35" s="142">
        <v>239</v>
      </c>
    </row>
    <row r="36" spans="1:14" ht="15.75" customHeight="1" x14ac:dyDescent="0.2">
      <c r="A36" s="23" t="s">
        <v>8</v>
      </c>
      <c r="B36" s="111">
        <v>212</v>
      </c>
      <c r="C36" s="111">
        <v>1</v>
      </c>
      <c r="D36" s="111">
        <v>5</v>
      </c>
      <c r="E36" s="111">
        <v>25</v>
      </c>
      <c r="F36" s="111">
        <v>115</v>
      </c>
      <c r="G36" s="111">
        <v>432</v>
      </c>
      <c r="H36" s="111">
        <v>507</v>
      </c>
      <c r="I36" s="111">
        <v>299</v>
      </c>
      <c r="J36" s="111">
        <v>113</v>
      </c>
      <c r="K36" s="111">
        <v>20</v>
      </c>
      <c r="L36" s="111">
        <v>7</v>
      </c>
      <c r="M36" s="111">
        <v>5</v>
      </c>
      <c r="N36" s="142">
        <v>1741</v>
      </c>
    </row>
    <row r="37" spans="1:14" ht="15.75" customHeight="1" thickBot="1" x14ac:dyDescent="0.25">
      <c r="A37" s="96" t="s">
        <v>19</v>
      </c>
      <c r="B37" s="138">
        <v>12.2</v>
      </c>
      <c r="C37" s="138">
        <v>0.1</v>
      </c>
      <c r="D37" s="138">
        <v>0.3</v>
      </c>
      <c r="E37" s="138">
        <v>1.4</v>
      </c>
      <c r="F37" s="138">
        <v>6.6</v>
      </c>
      <c r="G37" s="138">
        <v>24.8</v>
      </c>
      <c r="H37" s="138">
        <v>29.1</v>
      </c>
      <c r="I37" s="138">
        <v>17.2</v>
      </c>
      <c r="J37" s="138">
        <v>6.5</v>
      </c>
      <c r="K37" s="138">
        <v>1.1000000000000001</v>
      </c>
      <c r="L37" s="138">
        <v>0.4</v>
      </c>
      <c r="M37" s="138">
        <v>0.3</v>
      </c>
      <c r="N37" s="152">
        <v>100</v>
      </c>
    </row>
    <row r="38" spans="1:14" ht="15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1">
    <mergeCell ref="A4:A6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tabColor rgb="FFFF0000"/>
  </sheetPr>
  <dimension ref="A1:HK33"/>
  <sheetViews>
    <sheetView showGridLines="0" zoomScale="87" zoomScaleNormal="87" zoomScaleSheetLayoutView="70" workbookViewId="0">
      <selection activeCell="E6" sqref="E6"/>
    </sheetView>
  </sheetViews>
  <sheetFormatPr defaultColWidth="12.1640625" defaultRowHeight="15.75" customHeight="1" x14ac:dyDescent="0.2"/>
  <cols>
    <col min="1" max="1" width="12.58203125" style="5" customWidth="1"/>
    <col min="2" max="2" width="10.58203125" style="5" customWidth="1"/>
    <col min="3" max="14" width="9.08203125" style="5" customWidth="1"/>
    <col min="15" max="217" width="12.1640625" style="5"/>
    <col min="218" max="16384" width="12.1640625" style="6"/>
  </cols>
  <sheetData>
    <row r="1" spans="1:219" ht="15.7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19" s="28" customFormat="1" ht="15.9" customHeight="1" x14ac:dyDescent="0.2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</row>
    <row r="3" spans="1:219" s="15" customFormat="1" ht="1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</row>
    <row r="4" spans="1:219" s="15" customFormat="1" ht="15.9" customHeight="1" thickBot="1" x14ac:dyDescent="0.25">
      <c r="A4" s="40" t="s">
        <v>67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</row>
    <row r="5" spans="1:219" s="15" customFormat="1" ht="18.899999999999999" customHeight="1" thickTop="1" x14ac:dyDescent="0.2">
      <c r="A5" s="17"/>
      <c r="B5" s="100" t="s">
        <v>167</v>
      </c>
      <c r="C5" s="100" t="str">
        <f>B5</f>
        <v>10万円</v>
      </c>
      <c r="D5" s="100" t="str">
        <f t="shared" ref="D5:I5" si="0">C7</f>
        <v>11万円</v>
      </c>
      <c r="E5" s="100" t="str">
        <f t="shared" si="0"/>
        <v>12万円</v>
      </c>
      <c r="F5" s="100" t="str">
        <f t="shared" si="0"/>
        <v>13万円</v>
      </c>
      <c r="G5" s="100" t="str">
        <f t="shared" si="0"/>
        <v>14万円</v>
      </c>
      <c r="H5" s="100" t="str">
        <f t="shared" si="0"/>
        <v>15万円</v>
      </c>
      <c r="I5" s="74" t="str">
        <f t="shared" si="0"/>
        <v>16万円</v>
      </c>
      <c r="J5" s="41"/>
      <c r="K5" s="10"/>
      <c r="L5" s="16"/>
      <c r="M5" s="16"/>
      <c r="N5" s="1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</row>
    <row r="6" spans="1:219" s="15" customFormat="1" ht="18.899999999999999" customHeight="1" x14ac:dyDescent="0.2">
      <c r="A6" s="98" t="s">
        <v>34</v>
      </c>
      <c r="B6" s="42"/>
      <c r="C6" s="101" t="s">
        <v>9</v>
      </c>
      <c r="D6" s="101" t="s">
        <v>9</v>
      </c>
      <c r="E6" s="101" t="s">
        <v>9</v>
      </c>
      <c r="F6" s="163" t="s">
        <v>9</v>
      </c>
      <c r="G6" s="72" t="s">
        <v>9</v>
      </c>
      <c r="H6" s="101" t="s">
        <v>170</v>
      </c>
      <c r="I6" s="75" t="s">
        <v>171</v>
      </c>
      <c r="J6" s="43" t="str">
        <f>I7</f>
        <v>17万円</v>
      </c>
      <c r="K6" s="11" t="s">
        <v>8</v>
      </c>
      <c r="L6" s="16"/>
      <c r="M6" s="16"/>
      <c r="N6" s="1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</row>
    <row r="7" spans="1:219" s="15" customFormat="1" ht="18.899999999999999" customHeight="1" x14ac:dyDescent="0.2">
      <c r="A7" s="21"/>
      <c r="B7" s="101" t="s">
        <v>68</v>
      </c>
      <c r="C7" s="101" t="s">
        <v>168</v>
      </c>
      <c r="D7" s="101" t="s">
        <v>169</v>
      </c>
      <c r="E7" s="101" t="s">
        <v>163</v>
      </c>
      <c r="F7" s="164" t="s">
        <v>164</v>
      </c>
      <c r="G7" s="73" t="s">
        <v>165</v>
      </c>
      <c r="H7" s="19" t="s">
        <v>166</v>
      </c>
      <c r="I7" s="75" t="s">
        <v>173</v>
      </c>
      <c r="J7" s="43"/>
      <c r="K7" s="12"/>
      <c r="L7" s="16"/>
      <c r="M7" s="16"/>
      <c r="N7" s="1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</row>
    <row r="8" spans="1:219" s="15" customFormat="1" ht="18.899999999999999" customHeight="1" x14ac:dyDescent="0.2">
      <c r="A8" s="23" t="s">
        <v>17</v>
      </c>
      <c r="B8" s="111">
        <v>0</v>
      </c>
      <c r="C8" s="111">
        <v>1</v>
      </c>
      <c r="D8" s="111">
        <v>0</v>
      </c>
      <c r="E8" s="111">
        <v>0</v>
      </c>
      <c r="F8" s="165">
        <v>0</v>
      </c>
      <c r="G8" s="166">
        <v>4</v>
      </c>
      <c r="H8" s="111">
        <v>0</v>
      </c>
      <c r="I8" s="167">
        <v>182</v>
      </c>
      <c r="J8" s="141">
        <v>1315</v>
      </c>
      <c r="K8" s="168">
        <v>1502</v>
      </c>
      <c r="L8" s="16"/>
      <c r="M8" s="16"/>
      <c r="N8" s="1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</row>
    <row r="9" spans="1:219" s="15" customFormat="1" ht="18.899999999999999" customHeight="1" x14ac:dyDescent="0.2">
      <c r="A9" s="23" t="s">
        <v>18</v>
      </c>
      <c r="B9" s="111">
        <v>0</v>
      </c>
      <c r="C9" s="111">
        <v>0</v>
      </c>
      <c r="D9" s="111">
        <v>0</v>
      </c>
      <c r="E9" s="111">
        <v>0</v>
      </c>
      <c r="F9" s="165">
        <v>0</v>
      </c>
      <c r="G9" s="166">
        <v>0</v>
      </c>
      <c r="H9" s="111">
        <v>0</v>
      </c>
      <c r="I9" s="167">
        <v>47</v>
      </c>
      <c r="J9" s="141">
        <v>192</v>
      </c>
      <c r="K9" s="168">
        <v>239</v>
      </c>
      <c r="L9" s="16"/>
      <c r="M9" s="16"/>
      <c r="N9" s="1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</row>
    <row r="10" spans="1:219" s="15" customFormat="1" ht="18.899999999999999" customHeight="1" x14ac:dyDescent="0.2">
      <c r="A10" s="23" t="s">
        <v>8</v>
      </c>
      <c r="B10" s="115">
        <v>0</v>
      </c>
      <c r="C10" s="115">
        <v>1</v>
      </c>
      <c r="D10" s="115">
        <v>0</v>
      </c>
      <c r="E10" s="115">
        <v>0</v>
      </c>
      <c r="F10" s="169">
        <v>0</v>
      </c>
      <c r="G10" s="170">
        <v>4</v>
      </c>
      <c r="H10" s="115">
        <v>0</v>
      </c>
      <c r="I10" s="171">
        <v>229</v>
      </c>
      <c r="J10" s="141">
        <v>1507</v>
      </c>
      <c r="K10" s="168">
        <v>1741</v>
      </c>
      <c r="L10" s="16"/>
      <c r="M10" s="16"/>
      <c r="N10" s="1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</row>
    <row r="11" spans="1:219" s="15" customFormat="1" ht="18.899999999999999" customHeight="1" thickBot="1" x14ac:dyDescent="0.25">
      <c r="A11" s="96" t="s">
        <v>19</v>
      </c>
      <c r="B11" s="119">
        <v>0</v>
      </c>
      <c r="C11" s="119">
        <v>0.1</v>
      </c>
      <c r="D11" s="119">
        <v>0</v>
      </c>
      <c r="E11" s="119">
        <v>0</v>
      </c>
      <c r="F11" s="172">
        <v>0</v>
      </c>
      <c r="G11" s="173">
        <v>0.2</v>
      </c>
      <c r="H11" s="119">
        <v>0</v>
      </c>
      <c r="I11" s="174">
        <v>13.2</v>
      </c>
      <c r="J11" s="175">
        <v>86.6</v>
      </c>
      <c r="K11" s="150">
        <v>100</v>
      </c>
      <c r="L11" s="16"/>
      <c r="M11" s="16"/>
      <c r="N11" s="1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</row>
    <row r="12" spans="1:219" s="15" customFormat="1" ht="18.899999999999999" customHeight="1" x14ac:dyDescent="0.2">
      <c r="A12" s="57"/>
      <c r="B12" s="136"/>
      <c r="C12" s="136"/>
      <c r="D12" s="136"/>
      <c r="E12" s="136"/>
      <c r="F12" s="136"/>
      <c r="G12" s="136"/>
      <c r="H12" s="137"/>
      <c r="I12" s="16"/>
      <c r="J12" s="16"/>
      <c r="K12" s="16"/>
      <c r="L12" s="16"/>
      <c r="M12" s="16"/>
      <c r="N12" s="1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</row>
    <row r="13" spans="1:219" ht="17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HJ13" s="5"/>
      <c r="HK13" s="5"/>
    </row>
    <row r="14" spans="1:219" ht="17.25" customHeight="1" thickBot="1" x14ac:dyDescent="0.25">
      <c r="A14" s="40" t="s">
        <v>105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HJ14" s="5"/>
      <c r="HK14" s="5"/>
    </row>
    <row r="15" spans="1:219" ht="17.25" customHeight="1" x14ac:dyDescent="0.2">
      <c r="A15" s="263" t="s">
        <v>34</v>
      </c>
      <c r="B15" s="100" t="s">
        <v>0</v>
      </c>
      <c r="C15" s="100" t="s">
        <v>0</v>
      </c>
      <c r="D15" s="100" t="s">
        <v>0</v>
      </c>
      <c r="E15" s="176" t="s">
        <v>7</v>
      </c>
      <c r="F15" s="179" t="s">
        <v>8</v>
      </c>
      <c r="G15" s="16"/>
      <c r="H15" s="16"/>
      <c r="I15" s="16"/>
      <c r="J15" s="16"/>
      <c r="K15" s="16"/>
      <c r="L15" s="16"/>
      <c r="M15" s="16"/>
      <c r="N15" s="16"/>
      <c r="HJ15" s="5"/>
      <c r="HK15" s="5"/>
    </row>
    <row r="16" spans="1:219" ht="17.25" customHeight="1" x14ac:dyDescent="0.2">
      <c r="A16" s="264"/>
      <c r="B16" s="101" t="s">
        <v>5</v>
      </c>
      <c r="C16" s="101" t="s">
        <v>6</v>
      </c>
      <c r="D16" s="101" t="s">
        <v>6</v>
      </c>
      <c r="E16" s="177"/>
      <c r="F16" s="180"/>
      <c r="G16" s="16"/>
      <c r="H16" s="16"/>
      <c r="I16" s="16"/>
      <c r="J16" s="16"/>
      <c r="K16" s="16"/>
      <c r="L16" s="16"/>
      <c r="M16" s="16"/>
      <c r="N16" s="16"/>
      <c r="HJ16" s="5"/>
      <c r="HK16" s="5"/>
    </row>
    <row r="17" spans="1:219" ht="17.25" customHeight="1" x14ac:dyDescent="0.2">
      <c r="A17" s="264"/>
      <c r="B17" s="101" t="s">
        <v>14</v>
      </c>
      <c r="C17" s="101" t="s">
        <v>14</v>
      </c>
      <c r="D17" s="101" t="s">
        <v>14</v>
      </c>
      <c r="E17" s="177"/>
      <c r="F17" s="180"/>
      <c r="G17" s="16"/>
      <c r="H17" s="16"/>
      <c r="I17" s="16"/>
      <c r="J17" s="16"/>
      <c r="K17" s="16"/>
      <c r="L17" s="16"/>
      <c r="M17" s="16"/>
      <c r="N17" s="16"/>
      <c r="HJ17" s="5"/>
      <c r="HK17" s="5"/>
    </row>
    <row r="18" spans="1:219" ht="17.25" customHeight="1" x14ac:dyDescent="0.2">
      <c r="A18" s="265"/>
      <c r="B18" s="101" t="s">
        <v>16</v>
      </c>
      <c r="C18" s="101" t="s">
        <v>16</v>
      </c>
      <c r="D18" s="101" t="s">
        <v>6</v>
      </c>
      <c r="E18" s="178"/>
      <c r="F18" s="181"/>
      <c r="G18" s="16"/>
      <c r="H18" s="16"/>
      <c r="I18" s="16"/>
      <c r="J18" s="16"/>
      <c r="K18" s="16"/>
      <c r="L18" s="16"/>
      <c r="M18" s="16"/>
      <c r="N18" s="16"/>
      <c r="HJ18" s="5"/>
      <c r="HK18" s="5"/>
    </row>
    <row r="19" spans="1:219" ht="17.25" customHeight="1" x14ac:dyDescent="0.2">
      <c r="A19" s="97" t="s">
        <v>17</v>
      </c>
      <c r="B19" s="111">
        <v>421</v>
      </c>
      <c r="C19" s="111">
        <v>751</v>
      </c>
      <c r="D19" s="111">
        <v>328</v>
      </c>
      <c r="E19" s="111">
        <v>2</v>
      </c>
      <c r="F19" s="142">
        <v>1502</v>
      </c>
      <c r="G19" s="16"/>
      <c r="H19" s="16"/>
      <c r="I19" s="16"/>
      <c r="J19" s="16"/>
      <c r="K19" s="16"/>
      <c r="L19" s="16"/>
      <c r="M19" s="16"/>
      <c r="N19" s="16"/>
      <c r="HJ19" s="5"/>
      <c r="HK19" s="5"/>
    </row>
    <row r="20" spans="1:219" ht="17.25" customHeight="1" x14ac:dyDescent="0.2">
      <c r="A20" s="97" t="s">
        <v>18</v>
      </c>
      <c r="B20" s="111">
        <v>25</v>
      </c>
      <c r="C20" s="111">
        <v>125</v>
      </c>
      <c r="D20" s="111">
        <v>89</v>
      </c>
      <c r="E20" s="111">
        <v>0</v>
      </c>
      <c r="F20" s="142">
        <v>239</v>
      </c>
      <c r="G20" s="16"/>
      <c r="H20" s="16"/>
      <c r="I20" s="16"/>
      <c r="J20" s="16"/>
      <c r="K20" s="16"/>
      <c r="L20" s="16"/>
      <c r="M20" s="16"/>
      <c r="N20" s="16"/>
      <c r="HJ20" s="5"/>
      <c r="HK20" s="5"/>
    </row>
    <row r="21" spans="1:219" ht="17.25" customHeight="1" x14ac:dyDescent="0.2">
      <c r="A21" s="97" t="s">
        <v>8</v>
      </c>
      <c r="B21" s="111">
        <v>446</v>
      </c>
      <c r="C21" s="111">
        <v>876</v>
      </c>
      <c r="D21" s="111">
        <v>417</v>
      </c>
      <c r="E21" s="111">
        <v>2</v>
      </c>
      <c r="F21" s="142">
        <v>1741</v>
      </c>
      <c r="G21" s="16"/>
      <c r="H21" s="16"/>
      <c r="I21" s="16"/>
      <c r="J21" s="16"/>
      <c r="K21" s="16"/>
      <c r="L21" s="16"/>
      <c r="M21" s="16"/>
      <c r="N21" s="16"/>
      <c r="HJ21" s="5"/>
      <c r="HK21" s="5"/>
    </row>
    <row r="22" spans="1:219" ht="17.25" customHeight="1" thickBot="1" x14ac:dyDescent="0.25">
      <c r="A22" s="96" t="s">
        <v>19</v>
      </c>
      <c r="B22" s="138">
        <v>25.6</v>
      </c>
      <c r="C22" s="138">
        <v>50.3</v>
      </c>
      <c r="D22" s="138">
        <v>24</v>
      </c>
      <c r="E22" s="138">
        <v>0.1</v>
      </c>
      <c r="F22" s="121">
        <v>100</v>
      </c>
      <c r="G22" s="16"/>
      <c r="H22" s="16"/>
      <c r="I22" s="16"/>
      <c r="J22" s="16"/>
      <c r="K22" s="16"/>
      <c r="L22" s="16"/>
      <c r="M22" s="16"/>
      <c r="N22" s="16"/>
      <c r="HJ22" s="5"/>
      <c r="HK22" s="5"/>
    </row>
    <row r="23" spans="1:219" ht="15.7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219" ht="15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219" ht="15.75" customHeight="1" thickBot="1" x14ac:dyDescent="0.25">
      <c r="A25" s="40" t="s">
        <v>106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219" ht="15.75" customHeight="1" thickTop="1" x14ac:dyDescent="0.2">
      <c r="A26" s="182" t="s">
        <v>34</v>
      </c>
      <c r="B26" s="100" t="s">
        <v>1</v>
      </c>
      <c r="C26" s="53">
        <v>0.4</v>
      </c>
      <c r="D26" s="53">
        <v>0.4</v>
      </c>
      <c r="E26" s="53">
        <v>0.45</v>
      </c>
      <c r="F26" s="54"/>
      <c r="G26" s="55">
        <v>0.51</v>
      </c>
      <c r="H26" s="53">
        <v>0.55000000000000004</v>
      </c>
      <c r="I26" s="56">
        <v>0.6</v>
      </c>
      <c r="J26" s="55">
        <v>0.65</v>
      </c>
      <c r="K26" s="53">
        <v>0.7</v>
      </c>
      <c r="L26" s="53">
        <v>0.75</v>
      </c>
      <c r="M26" s="53">
        <v>0.8</v>
      </c>
      <c r="N26" s="18"/>
      <c r="HI26" s="6"/>
    </row>
    <row r="27" spans="1:219" ht="15.75" customHeight="1" x14ac:dyDescent="0.2">
      <c r="A27" s="183"/>
      <c r="B27" s="101" t="s">
        <v>10</v>
      </c>
      <c r="C27" s="101"/>
      <c r="D27" s="101" t="s">
        <v>9</v>
      </c>
      <c r="E27" s="101" t="s">
        <v>9</v>
      </c>
      <c r="F27" s="68">
        <v>0.5</v>
      </c>
      <c r="G27" s="57" t="s">
        <v>9</v>
      </c>
      <c r="H27" s="101" t="s">
        <v>9</v>
      </c>
      <c r="I27" s="13" t="s">
        <v>9</v>
      </c>
      <c r="J27" s="57" t="s">
        <v>9</v>
      </c>
      <c r="K27" s="101" t="s">
        <v>9</v>
      </c>
      <c r="L27" s="101" t="s">
        <v>9</v>
      </c>
      <c r="M27" s="101"/>
      <c r="N27" s="20" t="s">
        <v>8</v>
      </c>
      <c r="HI27" s="6"/>
    </row>
    <row r="28" spans="1:219" ht="15.75" customHeight="1" x14ac:dyDescent="0.2">
      <c r="A28" s="184"/>
      <c r="B28" s="101" t="s">
        <v>15</v>
      </c>
      <c r="C28" s="101" t="s">
        <v>25</v>
      </c>
      <c r="D28" s="58">
        <v>0.45</v>
      </c>
      <c r="E28" s="58">
        <v>0.5</v>
      </c>
      <c r="F28" s="59"/>
      <c r="G28" s="60">
        <v>0.55000000000000004</v>
      </c>
      <c r="H28" s="58">
        <v>0.6</v>
      </c>
      <c r="I28" s="67">
        <v>0.65</v>
      </c>
      <c r="J28" s="60">
        <v>0.7</v>
      </c>
      <c r="K28" s="58">
        <v>0.75</v>
      </c>
      <c r="L28" s="58">
        <v>0.8</v>
      </c>
      <c r="M28" s="58" t="s">
        <v>26</v>
      </c>
      <c r="N28" s="22"/>
      <c r="HI28" s="6"/>
    </row>
    <row r="29" spans="1:219" ht="15.75" customHeight="1" x14ac:dyDescent="0.2">
      <c r="A29" s="97" t="s">
        <v>17</v>
      </c>
      <c r="B29" s="111">
        <v>0</v>
      </c>
      <c r="C29" s="111">
        <v>26</v>
      </c>
      <c r="D29" s="111">
        <v>82</v>
      </c>
      <c r="E29" s="111">
        <v>248</v>
      </c>
      <c r="F29" s="141">
        <v>107</v>
      </c>
      <c r="G29" s="112">
        <v>408</v>
      </c>
      <c r="H29" s="111">
        <v>342</v>
      </c>
      <c r="I29" s="110">
        <v>185</v>
      </c>
      <c r="J29" s="112">
        <v>65</v>
      </c>
      <c r="K29" s="111">
        <v>25</v>
      </c>
      <c r="L29" s="111">
        <v>11</v>
      </c>
      <c r="M29" s="111">
        <v>3</v>
      </c>
      <c r="N29" s="142">
        <v>1502</v>
      </c>
      <c r="HI29" s="6"/>
    </row>
    <row r="30" spans="1:219" ht="15.75" customHeight="1" x14ac:dyDescent="0.2">
      <c r="A30" s="97" t="s">
        <v>18</v>
      </c>
      <c r="B30" s="111">
        <v>0</v>
      </c>
      <c r="C30" s="111">
        <v>1</v>
      </c>
      <c r="D30" s="111">
        <v>11</v>
      </c>
      <c r="E30" s="111">
        <v>37</v>
      </c>
      <c r="F30" s="141">
        <v>48</v>
      </c>
      <c r="G30" s="112">
        <v>49</v>
      </c>
      <c r="H30" s="111">
        <v>52</v>
      </c>
      <c r="I30" s="110">
        <v>34</v>
      </c>
      <c r="J30" s="112">
        <v>4</v>
      </c>
      <c r="K30" s="111">
        <v>3</v>
      </c>
      <c r="L30" s="111">
        <v>0</v>
      </c>
      <c r="M30" s="111">
        <v>0</v>
      </c>
      <c r="N30" s="142">
        <v>239</v>
      </c>
      <c r="HI30" s="6"/>
    </row>
    <row r="31" spans="1:219" ht="15.75" customHeight="1" x14ac:dyDescent="0.2">
      <c r="A31" s="97" t="s">
        <v>8</v>
      </c>
      <c r="B31" s="111">
        <v>0</v>
      </c>
      <c r="C31" s="111">
        <v>27</v>
      </c>
      <c r="D31" s="111">
        <v>93</v>
      </c>
      <c r="E31" s="111">
        <v>285</v>
      </c>
      <c r="F31" s="141">
        <v>155</v>
      </c>
      <c r="G31" s="112">
        <v>457</v>
      </c>
      <c r="H31" s="111">
        <v>394</v>
      </c>
      <c r="I31" s="110">
        <v>219</v>
      </c>
      <c r="J31" s="112">
        <v>69</v>
      </c>
      <c r="K31" s="111">
        <v>28</v>
      </c>
      <c r="L31" s="111">
        <v>11</v>
      </c>
      <c r="M31" s="111">
        <v>3</v>
      </c>
      <c r="N31" s="142">
        <v>1741</v>
      </c>
      <c r="HI31" s="6"/>
    </row>
    <row r="32" spans="1:219" ht="15.75" customHeight="1" thickBot="1" x14ac:dyDescent="0.25">
      <c r="A32" s="96" t="s">
        <v>19</v>
      </c>
      <c r="B32" s="138">
        <v>0</v>
      </c>
      <c r="C32" s="138">
        <v>1.6</v>
      </c>
      <c r="D32" s="138">
        <v>5.3</v>
      </c>
      <c r="E32" s="138">
        <v>16.399999999999999</v>
      </c>
      <c r="F32" s="143">
        <v>8.9</v>
      </c>
      <c r="G32" s="144">
        <v>26.2</v>
      </c>
      <c r="H32" s="138">
        <v>22.6</v>
      </c>
      <c r="I32" s="138">
        <v>12.6</v>
      </c>
      <c r="J32" s="138">
        <v>4</v>
      </c>
      <c r="K32" s="138">
        <v>1.6</v>
      </c>
      <c r="L32" s="138">
        <v>0.6</v>
      </c>
      <c r="M32" s="138">
        <v>0.2</v>
      </c>
      <c r="N32" s="121">
        <v>100</v>
      </c>
      <c r="HI32" s="6"/>
    </row>
    <row r="33" spans="1:14" ht="15.75" customHeight="1" x14ac:dyDescent="0.2">
      <c r="A33" s="45" t="s">
        <v>83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</sheetData>
  <mergeCells count="4">
    <mergeCell ref="A15:A18"/>
    <mergeCell ref="E15:E18"/>
    <mergeCell ref="F15:F18"/>
    <mergeCell ref="A26:A28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tabColor rgb="FFFF0000"/>
  </sheetPr>
  <dimension ref="A1:HU37"/>
  <sheetViews>
    <sheetView showGridLines="0" zoomScaleNormal="100" zoomScaleSheetLayoutView="70" workbookViewId="0">
      <selection activeCell="E6" sqref="E6:F6"/>
    </sheetView>
  </sheetViews>
  <sheetFormatPr defaultColWidth="12.1640625" defaultRowHeight="17.25" customHeight="1" x14ac:dyDescent="0.2"/>
  <cols>
    <col min="1" max="1" width="2" style="5" customWidth="1"/>
    <col min="2" max="2" width="13.4140625" style="5" customWidth="1"/>
    <col min="3" max="14" width="9.08203125" style="5" customWidth="1"/>
    <col min="15" max="15" width="10" style="5" customWidth="1"/>
    <col min="16" max="214" width="12.1640625" style="5"/>
    <col min="215" max="16384" width="12.1640625" style="15"/>
  </cols>
  <sheetData>
    <row r="1" spans="1:228" s="28" customFormat="1" ht="15.9" customHeight="1" x14ac:dyDescent="0.2">
      <c r="A1" s="39" t="s">
        <v>162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</row>
    <row r="2" spans="1:228" ht="15.6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28" s="2" customFormat="1" ht="15.75" customHeight="1" thickBot="1" x14ac:dyDescent="0.25">
      <c r="A3" s="46" t="s">
        <v>189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</row>
    <row r="4" spans="1:228" s="2" customFormat="1" ht="15.75" customHeight="1" x14ac:dyDescent="0.2">
      <c r="A4" s="255" t="s">
        <v>11</v>
      </c>
      <c r="B4" s="256"/>
      <c r="C4" s="252" t="s">
        <v>2</v>
      </c>
      <c r="D4" s="259"/>
      <c r="E4" s="252" t="s">
        <v>3</v>
      </c>
      <c r="F4" s="259"/>
      <c r="G4" s="252" t="s">
        <v>4</v>
      </c>
      <c r="H4" s="259"/>
      <c r="I4" s="252"/>
      <c r="J4" s="259"/>
      <c r="K4" s="252" t="s">
        <v>8</v>
      </c>
      <c r="L4" s="253"/>
      <c r="M4" s="4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</row>
    <row r="5" spans="1:228" s="2" customFormat="1" ht="15.75" customHeight="1" x14ac:dyDescent="0.2">
      <c r="A5" s="257"/>
      <c r="B5" s="228"/>
      <c r="C5" s="213" t="s">
        <v>12</v>
      </c>
      <c r="D5" s="214"/>
      <c r="E5" s="213" t="s">
        <v>12</v>
      </c>
      <c r="F5" s="214"/>
      <c r="G5" s="213" t="s">
        <v>13</v>
      </c>
      <c r="H5" s="214"/>
      <c r="I5" s="213" t="s">
        <v>7</v>
      </c>
      <c r="J5" s="214"/>
      <c r="K5" s="211"/>
      <c r="L5" s="254"/>
      <c r="M5" s="4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</row>
    <row r="6" spans="1:228" s="2" customFormat="1" ht="15.75" customHeight="1" x14ac:dyDescent="0.2">
      <c r="A6" s="258"/>
      <c r="B6" s="230"/>
      <c r="C6" s="213" t="s">
        <v>24</v>
      </c>
      <c r="D6" s="214"/>
      <c r="E6" s="213" t="s">
        <v>27</v>
      </c>
      <c r="F6" s="214"/>
      <c r="G6" s="213" t="s">
        <v>28</v>
      </c>
      <c r="H6" s="214"/>
      <c r="I6" s="213"/>
      <c r="J6" s="214"/>
      <c r="K6" s="211"/>
      <c r="L6" s="254"/>
      <c r="M6" s="4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</row>
    <row r="7" spans="1:228" s="2" customFormat="1" ht="15.75" customHeight="1" x14ac:dyDescent="0.2">
      <c r="A7" s="242" t="s">
        <v>20</v>
      </c>
      <c r="B7" s="197"/>
      <c r="C7" s="198">
        <v>1502</v>
      </c>
      <c r="D7" s="199"/>
      <c r="E7" s="198">
        <v>0</v>
      </c>
      <c r="F7" s="199"/>
      <c r="G7" s="198">
        <v>0</v>
      </c>
      <c r="H7" s="199"/>
      <c r="I7" s="198">
        <v>0</v>
      </c>
      <c r="J7" s="199"/>
      <c r="K7" s="198">
        <v>1502</v>
      </c>
      <c r="L7" s="262"/>
      <c r="M7" s="4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</row>
    <row r="8" spans="1:228" s="2" customFormat="1" ht="15.75" customHeight="1" x14ac:dyDescent="0.2">
      <c r="A8" s="48"/>
      <c r="B8" s="49" t="s">
        <v>19</v>
      </c>
      <c r="C8" s="193">
        <v>100</v>
      </c>
      <c r="D8" s="194"/>
      <c r="E8" s="193">
        <v>0</v>
      </c>
      <c r="F8" s="194"/>
      <c r="G8" s="193">
        <v>0</v>
      </c>
      <c r="H8" s="194"/>
      <c r="I8" s="193">
        <v>0</v>
      </c>
      <c r="J8" s="194"/>
      <c r="K8" s="193">
        <v>100</v>
      </c>
      <c r="L8" s="237"/>
      <c r="M8" s="4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</row>
    <row r="9" spans="1:228" s="2" customFormat="1" ht="15.75" customHeight="1" x14ac:dyDescent="0.2">
      <c r="A9" s="242" t="s">
        <v>21</v>
      </c>
      <c r="B9" s="197"/>
      <c r="C9" s="198">
        <v>238</v>
      </c>
      <c r="D9" s="199"/>
      <c r="E9" s="198">
        <v>0</v>
      </c>
      <c r="F9" s="199"/>
      <c r="G9" s="198">
        <v>0</v>
      </c>
      <c r="H9" s="199"/>
      <c r="I9" s="198">
        <v>1</v>
      </c>
      <c r="J9" s="199"/>
      <c r="K9" s="198">
        <v>239</v>
      </c>
      <c r="L9" s="262"/>
      <c r="M9" s="4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</row>
    <row r="10" spans="1:228" s="2" customFormat="1" ht="15.75" customHeight="1" x14ac:dyDescent="0.2">
      <c r="A10" s="48"/>
      <c r="B10" s="49" t="s">
        <v>19</v>
      </c>
      <c r="C10" s="193">
        <v>99.6</v>
      </c>
      <c r="D10" s="194"/>
      <c r="E10" s="193">
        <v>0</v>
      </c>
      <c r="F10" s="194"/>
      <c r="G10" s="193">
        <v>0</v>
      </c>
      <c r="H10" s="194"/>
      <c r="I10" s="193">
        <v>0.4</v>
      </c>
      <c r="J10" s="194"/>
      <c r="K10" s="193">
        <v>100</v>
      </c>
      <c r="L10" s="237"/>
      <c r="M10" s="4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</row>
    <row r="11" spans="1:228" s="2" customFormat="1" ht="15.75" customHeight="1" x14ac:dyDescent="0.2">
      <c r="A11" s="235" t="s">
        <v>22</v>
      </c>
      <c r="B11" s="191"/>
      <c r="C11" s="185">
        <v>1740</v>
      </c>
      <c r="D11" s="234"/>
      <c r="E11" s="236">
        <v>0</v>
      </c>
      <c r="F11" s="236"/>
      <c r="G11" s="236">
        <v>0</v>
      </c>
      <c r="H11" s="236"/>
      <c r="I11" s="236">
        <v>1</v>
      </c>
      <c r="J11" s="236"/>
      <c r="K11" s="234">
        <v>1741</v>
      </c>
      <c r="L11" s="186"/>
      <c r="M11" s="4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</row>
    <row r="12" spans="1:228" s="2" customFormat="1" ht="15.75" customHeight="1" thickBot="1" x14ac:dyDescent="0.25">
      <c r="A12" s="50"/>
      <c r="B12" s="51" t="s">
        <v>19</v>
      </c>
      <c r="C12" s="245">
        <v>99.9</v>
      </c>
      <c r="D12" s="246"/>
      <c r="E12" s="245">
        <v>0</v>
      </c>
      <c r="F12" s="246"/>
      <c r="G12" s="245">
        <v>0</v>
      </c>
      <c r="H12" s="246"/>
      <c r="I12" s="245">
        <v>0.1</v>
      </c>
      <c r="J12" s="246"/>
      <c r="K12" s="245">
        <v>100</v>
      </c>
      <c r="L12" s="249"/>
      <c r="M12" s="4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</row>
    <row r="13" spans="1:228" s="2" customFormat="1" ht="15.75" customHeight="1" x14ac:dyDescent="0.2">
      <c r="A13" s="45" t="s">
        <v>190</v>
      </c>
      <c r="B13" s="52"/>
      <c r="C13" s="52"/>
      <c r="D13" s="52"/>
      <c r="E13" s="52"/>
      <c r="F13" s="52"/>
      <c r="G13" s="52"/>
      <c r="H13" s="47"/>
      <c r="I13" s="47"/>
      <c r="J13" s="47"/>
      <c r="K13" s="47"/>
      <c r="L13" s="47"/>
      <c r="M13" s="4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</row>
    <row r="14" spans="1:228" s="2" customFormat="1" ht="15.75" customHeight="1" x14ac:dyDescent="0.2">
      <c r="A14" s="45"/>
      <c r="B14" s="52"/>
      <c r="C14" s="52"/>
      <c r="D14" s="52"/>
      <c r="E14" s="52"/>
      <c r="F14" s="52"/>
      <c r="G14" s="52"/>
      <c r="H14" s="47"/>
      <c r="I14" s="47"/>
      <c r="J14" s="47"/>
      <c r="K14" s="47"/>
      <c r="L14" s="47"/>
      <c r="M14" s="4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</row>
    <row r="15" spans="1:228" s="2" customFormat="1" ht="15.75" customHeight="1" x14ac:dyDescent="0.2">
      <c r="A15" s="45"/>
      <c r="B15" s="52"/>
      <c r="C15" s="52"/>
      <c r="D15" s="52"/>
      <c r="E15" s="52"/>
      <c r="F15" s="52"/>
      <c r="G15" s="52"/>
      <c r="H15" s="47"/>
      <c r="I15" s="47"/>
      <c r="J15" s="47"/>
      <c r="K15" s="47"/>
      <c r="L15" s="47"/>
      <c r="M15" s="4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</row>
    <row r="16" spans="1:228" s="2" customFormat="1" ht="15.75" customHeight="1" thickBot="1" x14ac:dyDescent="0.25">
      <c r="A16" s="40" t="s">
        <v>191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</row>
    <row r="17" spans="1:229" s="2" customFormat="1" ht="15.75" customHeight="1" x14ac:dyDescent="0.2">
      <c r="A17" s="255" t="s">
        <v>11</v>
      </c>
      <c r="B17" s="219"/>
      <c r="C17" s="252"/>
      <c r="D17" s="259"/>
      <c r="E17" s="261" t="s">
        <v>30</v>
      </c>
      <c r="F17" s="238"/>
      <c r="G17" s="252"/>
      <c r="H17" s="259"/>
      <c r="I17" s="252"/>
      <c r="J17" s="259"/>
      <c r="K17" s="252" t="s">
        <v>8</v>
      </c>
      <c r="L17" s="253"/>
      <c r="M17" s="4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</row>
    <row r="18" spans="1:229" s="2" customFormat="1" ht="15.75" customHeight="1" x14ac:dyDescent="0.2">
      <c r="A18" s="220"/>
      <c r="B18" s="203"/>
      <c r="C18" s="213" t="s">
        <v>29</v>
      </c>
      <c r="D18" s="214"/>
      <c r="E18" s="215" t="s">
        <v>31</v>
      </c>
      <c r="F18" s="216"/>
      <c r="G18" s="213" t="s">
        <v>7</v>
      </c>
      <c r="H18" s="214"/>
      <c r="I18" s="213" t="s">
        <v>33</v>
      </c>
      <c r="J18" s="214"/>
      <c r="K18" s="211"/>
      <c r="L18" s="254"/>
      <c r="M18" s="4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</row>
    <row r="19" spans="1:229" s="2" customFormat="1" ht="15.75" customHeight="1" x14ac:dyDescent="0.2">
      <c r="A19" s="221"/>
      <c r="B19" s="205"/>
      <c r="C19" s="213"/>
      <c r="D19" s="214"/>
      <c r="E19" s="217" t="s">
        <v>32</v>
      </c>
      <c r="F19" s="218"/>
      <c r="G19" s="213"/>
      <c r="H19" s="214"/>
      <c r="I19" s="213"/>
      <c r="J19" s="214"/>
      <c r="K19" s="211"/>
      <c r="L19" s="254"/>
      <c r="M19" s="4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</row>
    <row r="20" spans="1:229" s="2" customFormat="1" ht="15.75" customHeight="1" x14ac:dyDescent="0.2">
      <c r="A20" s="242" t="s">
        <v>20</v>
      </c>
      <c r="B20" s="197"/>
      <c r="C20" s="198">
        <v>7</v>
      </c>
      <c r="D20" s="199"/>
      <c r="E20" s="198">
        <v>416</v>
      </c>
      <c r="F20" s="199"/>
      <c r="G20" s="198">
        <v>0</v>
      </c>
      <c r="H20" s="199"/>
      <c r="I20" s="198">
        <v>1079</v>
      </c>
      <c r="J20" s="199"/>
      <c r="K20" s="198">
        <v>1502</v>
      </c>
      <c r="L20" s="262"/>
      <c r="M20" s="4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</row>
    <row r="21" spans="1:229" s="2" customFormat="1" ht="15.75" customHeight="1" x14ac:dyDescent="0.2">
      <c r="A21" s="48"/>
      <c r="B21" s="49" t="s">
        <v>19</v>
      </c>
      <c r="C21" s="193">
        <v>0.5</v>
      </c>
      <c r="D21" s="194"/>
      <c r="E21" s="193">
        <v>27.7</v>
      </c>
      <c r="F21" s="194"/>
      <c r="G21" s="193">
        <v>0</v>
      </c>
      <c r="H21" s="194"/>
      <c r="I21" s="193">
        <v>71.8</v>
      </c>
      <c r="J21" s="194"/>
      <c r="K21" s="193">
        <v>100</v>
      </c>
      <c r="L21" s="237"/>
      <c r="M21" s="4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</row>
    <row r="22" spans="1:229" s="2" customFormat="1" ht="15.75" customHeight="1" x14ac:dyDescent="0.2">
      <c r="A22" s="242" t="s">
        <v>21</v>
      </c>
      <c r="B22" s="197"/>
      <c r="C22" s="198">
        <v>0</v>
      </c>
      <c r="D22" s="199"/>
      <c r="E22" s="198">
        <v>25</v>
      </c>
      <c r="F22" s="199"/>
      <c r="G22" s="198">
        <v>0</v>
      </c>
      <c r="H22" s="199"/>
      <c r="I22" s="198">
        <v>214</v>
      </c>
      <c r="J22" s="199"/>
      <c r="K22" s="198">
        <v>239</v>
      </c>
      <c r="L22" s="262"/>
      <c r="M22" s="4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</row>
    <row r="23" spans="1:229" s="2" customFormat="1" ht="15.75" customHeight="1" x14ac:dyDescent="0.2">
      <c r="A23" s="48"/>
      <c r="B23" s="49" t="s">
        <v>19</v>
      </c>
      <c r="C23" s="193">
        <v>0</v>
      </c>
      <c r="D23" s="194"/>
      <c r="E23" s="193">
        <v>10.5</v>
      </c>
      <c r="F23" s="194"/>
      <c r="G23" s="193">
        <v>0</v>
      </c>
      <c r="H23" s="194"/>
      <c r="I23" s="193">
        <v>89.5</v>
      </c>
      <c r="J23" s="194"/>
      <c r="K23" s="193">
        <v>100</v>
      </c>
      <c r="L23" s="237"/>
      <c r="M23" s="4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</row>
    <row r="24" spans="1:229" s="2" customFormat="1" ht="15.75" customHeight="1" x14ac:dyDescent="0.2">
      <c r="A24" s="235" t="s">
        <v>22</v>
      </c>
      <c r="B24" s="191"/>
      <c r="C24" s="185">
        <v>7</v>
      </c>
      <c r="D24" s="234"/>
      <c r="E24" s="236">
        <v>441</v>
      </c>
      <c r="F24" s="236"/>
      <c r="G24" s="236">
        <v>0</v>
      </c>
      <c r="H24" s="236"/>
      <c r="I24" s="236">
        <v>1293</v>
      </c>
      <c r="J24" s="236"/>
      <c r="K24" s="234">
        <v>1741</v>
      </c>
      <c r="L24" s="186"/>
      <c r="M24" s="4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</row>
    <row r="25" spans="1:229" s="2" customFormat="1" ht="15.75" customHeight="1" thickBot="1" x14ac:dyDescent="0.25">
      <c r="A25" s="50"/>
      <c r="B25" s="51" t="s">
        <v>19</v>
      </c>
      <c r="C25" s="245">
        <v>0.4</v>
      </c>
      <c r="D25" s="246"/>
      <c r="E25" s="245">
        <v>25.3</v>
      </c>
      <c r="F25" s="246"/>
      <c r="G25" s="245">
        <v>0</v>
      </c>
      <c r="H25" s="246"/>
      <c r="I25" s="245">
        <v>74.3</v>
      </c>
      <c r="J25" s="246"/>
      <c r="K25" s="245">
        <v>100</v>
      </c>
      <c r="L25" s="249"/>
      <c r="M25" s="4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</row>
    <row r="26" spans="1:229" s="2" customFormat="1" ht="15.75" customHeight="1" x14ac:dyDescent="0.2">
      <c r="A26" s="45" t="s">
        <v>192</v>
      </c>
      <c r="B26" s="52"/>
      <c r="C26" s="52"/>
      <c r="D26" s="52"/>
      <c r="E26" s="52"/>
      <c r="F26" s="52"/>
      <c r="G26" s="52"/>
      <c r="H26" s="47"/>
      <c r="I26" s="47"/>
      <c r="J26" s="47"/>
      <c r="K26" s="47"/>
      <c r="L26" s="47"/>
      <c r="M26" s="4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</row>
    <row r="27" spans="1:229" ht="17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29" ht="17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29" s="6" customFormat="1" ht="15.75" customHeight="1" thickBot="1" x14ac:dyDescent="0.25">
      <c r="A29" s="40" t="s">
        <v>193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</row>
    <row r="30" spans="1:229" s="6" customFormat="1" ht="15.75" customHeight="1" x14ac:dyDescent="0.2">
      <c r="A30" s="250" t="s">
        <v>34</v>
      </c>
      <c r="B30" s="251"/>
      <c r="C30" s="33" t="s">
        <v>84</v>
      </c>
      <c r="D30" s="33" t="s">
        <v>84</v>
      </c>
      <c r="E30" s="61" t="s">
        <v>85</v>
      </c>
      <c r="F30" s="61" t="s">
        <v>86</v>
      </c>
      <c r="G30" s="61" t="s">
        <v>87</v>
      </c>
      <c r="H30" s="61" t="s">
        <v>88</v>
      </c>
      <c r="I30" s="61" t="s">
        <v>89</v>
      </c>
      <c r="J30" s="61" t="s">
        <v>90</v>
      </c>
      <c r="K30" s="61" t="s">
        <v>91</v>
      </c>
      <c r="L30" s="61" t="s">
        <v>92</v>
      </c>
      <c r="M30" s="1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</row>
    <row r="31" spans="1:229" s="6" customFormat="1" ht="15.75" customHeight="1" x14ac:dyDescent="0.2">
      <c r="A31" s="222"/>
      <c r="B31" s="239"/>
      <c r="C31" s="42"/>
      <c r="D31" s="101" t="s">
        <v>9</v>
      </c>
      <c r="E31" s="101" t="s">
        <v>9</v>
      </c>
      <c r="F31" s="101" t="s">
        <v>9</v>
      </c>
      <c r="G31" s="13" t="s">
        <v>9</v>
      </c>
      <c r="H31" s="57" t="s">
        <v>9</v>
      </c>
      <c r="I31" s="101" t="s">
        <v>9</v>
      </c>
      <c r="J31" s="101" t="s">
        <v>9</v>
      </c>
      <c r="K31" s="101" t="s">
        <v>9</v>
      </c>
      <c r="L31" s="42"/>
      <c r="M31" s="20" t="s">
        <v>8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</row>
    <row r="32" spans="1:229" s="6" customFormat="1" ht="15.75" customHeight="1" x14ac:dyDescent="0.2">
      <c r="A32" s="222"/>
      <c r="B32" s="239"/>
      <c r="C32" s="101" t="s">
        <v>44</v>
      </c>
      <c r="D32" s="62" t="s">
        <v>85</v>
      </c>
      <c r="E32" s="62" t="s">
        <v>86</v>
      </c>
      <c r="F32" s="62" t="s">
        <v>87</v>
      </c>
      <c r="G32" s="62" t="s">
        <v>88</v>
      </c>
      <c r="H32" s="62" t="s">
        <v>89</v>
      </c>
      <c r="I32" s="62" t="s">
        <v>90</v>
      </c>
      <c r="J32" s="62" t="s">
        <v>91</v>
      </c>
      <c r="K32" s="62" t="s">
        <v>92</v>
      </c>
      <c r="L32" s="101" t="s">
        <v>45</v>
      </c>
      <c r="M32" s="22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</row>
    <row r="33" spans="1:227" s="6" customFormat="1" ht="15.75" customHeight="1" x14ac:dyDescent="0.2">
      <c r="A33" s="222" t="s">
        <v>17</v>
      </c>
      <c r="B33" s="239"/>
      <c r="C33" s="111">
        <v>1</v>
      </c>
      <c r="D33" s="111">
        <v>4</v>
      </c>
      <c r="E33" s="111">
        <v>13</v>
      </c>
      <c r="F33" s="111">
        <v>20</v>
      </c>
      <c r="G33" s="110">
        <v>61</v>
      </c>
      <c r="H33" s="112">
        <v>90</v>
      </c>
      <c r="I33" s="111">
        <v>142</v>
      </c>
      <c r="J33" s="110">
        <v>165</v>
      </c>
      <c r="K33" s="112">
        <v>258</v>
      </c>
      <c r="L33" s="111">
        <v>748</v>
      </c>
      <c r="M33" s="142">
        <v>1502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</row>
    <row r="34" spans="1:227" s="6" customFormat="1" ht="15.75" customHeight="1" x14ac:dyDescent="0.2">
      <c r="A34" s="222" t="s">
        <v>18</v>
      </c>
      <c r="B34" s="239"/>
      <c r="C34" s="111">
        <v>0</v>
      </c>
      <c r="D34" s="111">
        <v>1</v>
      </c>
      <c r="E34" s="111">
        <v>1</v>
      </c>
      <c r="F34" s="111">
        <v>5</v>
      </c>
      <c r="G34" s="110">
        <v>2</v>
      </c>
      <c r="H34" s="112">
        <v>4</v>
      </c>
      <c r="I34" s="111">
        <v>10</v>
      </c>
      <c r="J34" s="110">
        <v>24</v>
      </c>
      <c r="K34" s="112">
        <v>32</v>
      </c>
      <c r="L34" s="111">
        <v>160</v>
      </c>
      <c r="M34" s="142">
        <v>239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</row>
    <row r="35" spans="1:227" s="6" customFormat="1" ht="15.75" customHeight="1" x14ac:dyDescent="0.2">
      <c r="A35" s="222" t="s">
        <v>8</v>
      </c>
      <c r="B35" s="239"/>
      <c r="C35" s="111">
        <v>1</v>
      </c>
      <c r="D35" s="111">
        <v>5</v>
      </c>
      <c r="E35" s="111">
        <v>14</v>
      </c>
      <c r="F35" s="111">
        <v>25</v>
      </c>
      <c r="G35" s="110">
        <v>63</v>
      </c>
      <c r="H35" s="112">
        <v>94</v>
      </c>
      <c r="I35" s="111">
        <v>152</v>
      </c>
      <c r="J35" s="110">
        <v>189</v>
      </c>
      <c r="K35" s="112">
        <v>290</v>
      </c>
      <c r="L35" s="111">
        <v>908</v>
      </c>
      <c r="M35" s="142">
        <v>1741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</row>
    <row r="36" spans="1:227" s="6" customFormat="1" ht="15.75" customHeight="1" thickBot="1" x14ac:dyDescent="0.25">
      <c r="A36" s="224" t="s">
        <v>19</v>
      </c>
      <c r="B36" s="260"/>
      <c r="C36" s="138">
        <v>0.1</v>
      </c>
      <c r="D36" s="138">
        <v>0.3</v>
      </c>
      <c r="E36" s="138">
        <v>0.8</v>
      </c>
      <c r="F36" s="138">
        <v>1.4</v>
      </c>
      <c r="G36" s="145">
        <v>3.6</v>
      </c>
      <c r="H36" s="144">
        <v>5.4</v>
      </c>
      <c r="I36" s="138">
        <v>8.6999999999999993</v>
      </c>
      <c r="J36" s="145">
        <v>10.9</v>
      </c>
      <c r="K36" s="144">
        <v>16.7</v>
      </c>
      <c r="L36" s="138">
        <v>52.2</v>
      </c>
      <c r="M36" s="121">
        <v>100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</row>
    <row r="37" spans="1:227" s="6" customFormat="1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</row>
  </sheetData>
  <mergeCells count="99">
    <mergeCell ref="A36:B36"/>
    <mergeCell ref="A30:B32"/>
    <mergeCell ref="A33:B33"/>
    <mergeCell ref="A34:B34"/>
    <mergeCell ref="A35:B35"/>
    <mergeCell ref="A11:B11"/>
    <mergeCell ref="A17:B19"/>
    <mergeCell ref="A22:B22"/>
    <mergeCell ref="A24:B24"/>
    <mergeCell ref="A20:B20"/>
    <mergeCell ref="A9:B9"/>
    <mergeCell ref="C9:D9"/>
    <mergeCell ref="E9:F9"/>
    <mergeCell ref="C6:D6"/>
    <mergeCell ref="E6:F6"/>
    <mergeCell ref="A7:B7"/>
    <mergeCell ref="C7:D7"/>
    <mergeCell ref="E7:F7"/>
    <mergeCell ref="A4:B6"/>
    <mergeCell ref="G4:H4"/>
    <mergeCell ref="I4:J4"/>
    <mergeCell ref="K4:L6"/>
    <mergeCell ref="C5:D5"/>
    <mergeCell ref="E5:F5"/>
    <mergeCell ref="G5:H5"/>
    <mergeCell ref="I5:J5"/>
    <mergeCell ref="G6:H6"/>
    <mergeCell ref="I6:J6"/>
    <mergeCell ref="C4:D4"/>
    <mergeCell ref="E4:F4"/>
    <mergeCell ref="G7:H7"/>
    <mergeCell ref="I7:J7"/>
    <mergeCell ref="K7:L7"/>
    <mergeCell ref="C8:D8"/>
    <mergeCell ref="E8:F8"/>
    <mergeCell ref="G8:H8"/>
    <mergeCell ref="I8:J8"/>
    <mergeCell ref="K8:L8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7:D17"/>
    <mergeCell ref="E17:F17"/>
    <mergeCell ref="G17:H17"/>
    <mergeCell ref="I17:J17"/>
    <mergeCell ref="K17:L19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4:L24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C25:D25"/>
    <mergeCell ref="E25:F25"/>
    <mergeCell ref="G25:H25"/>
    <mergeCell ref="I25:J25"/>
    <mergeCell ref="K25:L25"/>
  </mergeCells>
  <phoneticPr fontId="1"/>
  <pageMargins left="0.98425196850393704" right="0.39370078740157483" top="0.98425196850393704" bottom="0.39370078740157483" header="0.39370078740157483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第5表1,2(1)(2)</vt:lpstr>
      <vt:lpstr>第5表2(3)～(5)</vt:lpstr>
      <vt:lpstr>第5表2(6)～(8)</vt:lpstr>
      <vt:lpstr>第5表2(9)～(11),3(1)</vt:lpstr>
      <vt:lpstr>第5表3(2)～(4)</vt:lpstr>
      <vt:lpstr>第5表3(5)～(7)</vt:lpstr>
      <vt:lpstr>第5表3(8)～(11)</vt:lpstr>
      <vt:lpstr>第5表4(1)～(3)</vt:lpstr>
      <vt:lpstr>第5表4(4)～(6)</vt:lpstr>
      <vt:lpstr>第5表4(7)～(9)</vt:lpstr>
      <vt:lpstr>課税方法</vt:lpstr>
      <vt:lpstr>'第5表2(9)～(11),3(1)'!均等割</vt:lpstr>
      <vt:lpstr>納期回数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小酒井　洋平(908473)</dc:creator>
  <cp:lastModifiedBy>高山　直木</cp:lastModifiedBy>
  <cp:lastPrinted>2022-02-03T02:41:44Z</cp:lastPrinted>
  <dcterms:created xsi:type="dcterms:W3CDTF">2006-03-06T13:22:12Z</dcterms:created>
  <dcterms:modified xsi:type="dcterms:W3CDTF">2022-04-04T11:13:34Z</dcterms:modified>
</cp:coreProperties>
</file>