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" yWindow="0" windowWidth="23040" windowHeight="9970" activeTab="0"/>
  </bookViews>
  <sheets>
    <sheet name="原稿用" sheetId="1" r:id="rId1"/>
  </sheets>
  <definedNames>
    <definedName name="_xlnm.Print_Area" localSheetId="0">'原稿用'!$A$1:$M$124</definedName>
  </definedNames>
  <calcPr fullCalcOnLoad="1"/>
</workbook>
</file>

<file path=xl/sharedStrings.xml><?xml version="1.0" encoding="utf-8"?>
<sst xmlns="http://schemas.openxmlformats.org/spreadsheetml/2006/main" count="90" uniqueCount="27">
  <si>
    <t>-</t>
  </si>
  <si>
    <t>23　主要経済指標の推移</t>
  </si>
  <si>
    <t>区　　分</t>
  </si>
  <si>
    <t>国　内　総　生　産</t>
  </si>
  <si>
    <t>国内民間総資本形成</t>
  </si>
  <si>
    <t>民　間　企　業　設　備</t>
  </si>
  <si>
    <t>金額（億円）</t>
  </si>
  <si>
    <t>前年度比（％）</t>
  </si>
  <si>
    <t>昭和45年度</t>
  </si>
  <si>
    <t>民　間　在　庫　品　増　加</t>
  </si>
  <si>
    <t>民　　間　　住　　宅</t>
  </si>
  <si>
    <t>民間最終消費支出</t>
  </si>
  <si>
    <t>鉱　工　業　生　産　指　数</t>
  </si>
  <si>
    <t>企　業　物　価　指　数</t>
  </si>
  <si>
    <t>消　費　者　物　価　指　数</t>
  </si>
  <si>
    <t>-</t>
  </si>
  <si>
    <t>平成 2 年度</t>
  </si>
  <si>
    <t>-</t>
  </si>
  <si>
    <t>　　</t>
  </si>
  <si>
    <t>指数27年=100</t>
  </si>
  <si>
    <t>令和元年度</t>
  </si>
  <si>
    <t>　　(68SNA)、昭和55年度以降平成5年度までは平成12年基準(93SNA)、平成6年度以降は平成23年基準(2008SNA)によるものであり、</t>
  </si>
  <si>
    <t>（注）令和元年度までは実績、令和2年度及び令和3年度は「令和３年度の経済見通しと経済財政運営の基本的態度」(令和3年1月</t>
  </si>
  <si>
    <t>　　　なお、国内総生産、民間最終消費支出等「国民経済計算」による数値は、実額については、昭和54年度までは平成2年基準</t>
  </si>
  <si>
    <t>　　18日閣議決定)による。</t>
  </si>
  <si>
    <t>　　前年度比については、昭和55年度までは平成2年基準(68SNA)、昭和56年度以降平成5年度までは平成12年基準(93SNA)、平成6</t>
  </si>
  <si>
    <t>　　年度以降は平成27年基準(2008SNA)によるものである。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</si>
</sst>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&lt;=999]000;000\-00"/>
    <numFmt numFmtId="184" formatCode="0.000000000"/>
    <numFmt numFmtId="185" formatCode="#,##0.0;[Red]\-#,##0.0"/>
    <numFmt numFmtId="186" formatCode="0.0000000000"/>
    <numFmt numFmtId="187" formatCode="0.0_);[Red]\(0.0\)"/>
    <numFmt numFmtId="188" formatCode="#,##0_ "/>
    <numFmt numFmtId="189" formatCode="#,##0.0_ "/>
    <numFmt numFmtId="190" formatCode="0.0_ "/>
    <numFmt numFmtId="191" formatCode="[$-411]yyyy&quot;年&quot;m&quot;月&quot;d&quot;日&quot;\ dddd"/>
    <numFmt numFmtId="192" formatCode="hh:mm:ss"/>
    <numFmt numFmtId="193" formatCode="#,##0.0"/>
    <numFmt numFmtId="194" formatCode="\-0.0"/>
    <numFmt numFmtId="195" formatCode="0.0%"/>
    <numFmt numFmtId="196" formatCode="0.00_);[Red]\(0.00\)"/>
    <numFmt numFmtId="197" formatCode="#,##0.00_ "/>
    <numFmt numFmtId="198" formatCode="0.000_);[Red]\(0.000\)"/>
    <numFmt numFmtId="199" formatCode="0_);[Red]\(0\)"/>
    <numFmt numFmtId="200" formatCode="0.0000_);[Red]\(0.0000\)"/>
    <numFmt numFmtId="201" formatCode="0.00000_);[Red]\(0.00000\)"/>
    <numFmt numFmtId="202" formatCode="0.00000000000"/>
    <numFmt numFmtId="203" formatCode="0.000000000000"/>
    <numFmt numFmtId="204" formatCode="0.0000000000000"/>
    <numFmt numFmtId="205" formatCode="#,##0.000"/>
    <numFmt numFmtId="206" formatCode="#,##0.0;\-#,##0.0"/>
    <numFmt numFmtId="207" formatCode="#,##0;&quot;▲ &quot;#,##0"/>
    <numFmt numFmtId="208" formatCode="&quot;( &quot;#,###"/>
    <numFmt numFmtId="209" formatCode="#,##0.0;\-#,##0;\-"/>
    <numFmt numFmtId="210" formatCode="#,##0;\-#,##0;\-"/>
    <numFmt numFmtId="211" formatCode="0_ "/>
    <numFmt numFmtId="212" formatCode="#,##0;\-#,##0;0"/>
    <numFmt numFmtId="213" formatCode="#,##0;[Red]\-#,##0;\-"/>
    <numFmt numFmtId="214" formatCode="#,##0.0;[Red]\-#,##0;\-"/>
    <numFmt numFmtId="215" formatCode="#,##0;[Red]\-#,##0;0"/>
    <numFmt numFmtId="216" formatCode="#,##0.0;&quot;▲ &quot;#,##0.0"/>
    <numFmt numFmtId="217" formatCode="&quot;( &quot;#,###.0"/>
    <numFmt numFmtId="218" formatCode="#,##0.0_ ;[Red]\-#,##0.0\ "/>
    <numFmt numFmtId="219" formatCode="&quot;(&quot;#,##0.0&quot;)&quot;"/>
    <numFmt numFmtId="220" formatCode="&quot;(&quot;#,##0&quot;)&quot;"/>
    <numFmt numFmtId="221" formatCode="#,##0;&quot;△ &quot;#,##0"/>
    <numFmt numFmtId="222" formatCode="#,###;[Red]&quot;△&quot;#,###"/>
    <numFmt numFmtId="223" formatCode="&quot;¥&quot;#,##0;[Red]\-&quot;¥&quot;#,##0"/>
    <numFmt numFmtId="224" formatCode="#,##0.000;[Red]\-#,##0.00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59" fillId="31" borderId="4" applyNumberFormat="0" applyAlignment="0" applyProtection="0"/>
    <xf numFmtId="0" fontId="60" fillId="31" borderId="4" applyNumberFormat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 horizontal="center"/>
      <protection/>
    </xf>
    <xf numFmtId="0" fontId="28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horizontal="center"/>
      <protection/>
    </xf>
    <xf numFmtId="0" fontId="6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93" fontId="0" fillId="5" borderId="0" xfId="0" applyNumberFormat="1" applyFont="1" applyFill="1" applyAlignment="1">
      <alignment horizontal="right" vertical="center"/>
    </xf>
    <xf numFmtId="205" fontId="0" fillId="5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/>
    </xf>
    <xf numFmtId="57" fontId="2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 horizontal="right"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4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14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vertical="center"/>
    </xf>
    <xf numFmtId="185" fontId="0" fillId="0" borderId="13" xfId="114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38" fontId="0" fillId="0" borderId="13" xfId="114" applyFont="1" applyFill="1" applyBorder="1" applyAlignment="1">
      <alignment horizontal="right" vertical="center"/>
    </xf>
    <xf numFmtId="38" fontId="0" fillId="0" borderId="16" xfId="114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38" fontId="0" fillId="0" borderId="15" xfId="114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/>
    </xf>
    <xf numFmtId="3" fontId="0" fillId="0" borderId="13" xfId="114" applyNumberFormat="1" applyFont="1" applyFill="1" applyBorder="1" applyAlignment="1">
      <alignment horizontal="right" vertical="center"/>
    </xf>
    <xf numFmtId="3" fontId="0" fillId="0" borderId="0" xfId="114" applyNumberFormat="1" applyFont="1" applyFill="1" applyBorder="1" applyAlignment="1">
      <alignment horizontal="right" vertical="center"/>
    </xf>
    <xf numFmtId="38" fontId="0" fillId="0" borderId="0" xfId="114" applyFont="1" applyFill="1" applyBorder="1" applyAlignment="1">
      <alignment horizontal="right" vertical="center"/>
    </xf>
    <xf numFmtId="3" fontId="0" fillId="0" borderId="14" xfId="114" applyNumberFormat="1" applyFont="1" applyFill="1" applyBorder="1" applyAlignment="1">
      <alignment horizontal="right" vertical="center"/>
    </xf>
    <xf numFmtId="38" fontId="0" fillId="0" borderId="14" xfId="114" applyFont="1" applyFill="1" applyBorder="1" applyAlignment="1">
      <alignment horizontal="right" vertical="center"/>
    </xf>
    <xf numFmtId="182" fontId="0" fillId="0" borderId="16" xfId="114" applyNumberFormat="1" applyFont="1" applyFill="1" applyBorder="1" applyAlignment="1">
      <alignment horizontal="right" vertical="center"/>
    </xf>
    <xf numFmtId="182" fontId="0" fillId="0" borderId="13" xfId="114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82" fontId="0" fillId="0" borderId="1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</cellXfs>
  <cellStyles count="16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Hyperlink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2 2" xfId="117"/>
    <cellStyle name="桁区切り 2 3" xfId="118"/>
    <cellStyle name="桁区切り 3" xfId="119"/>
    <cellStyle name="桁区切り 4" xfId="120"/>
    <cellStyle name="桁区切り 5" xfId="121"/>
    <cellStyle name="桁区切り 5 2" xfId="122"/>
    <cellStyle name="桁区切り 6" xfId="123"/>
    <cellStyle name="桁区切り 7" xfId="124"/>
    <cellStyle name="桁区切り 8" xfId="125"/>
    <cellStyle name="見出し 1" xfId="126"/>
    <cellStyle name="見出し 1 2" xfId="127"/>
    <cellStyle name="見出し 1 3" xfId="128"/>
    <cellStyle name="見出し 2" xfId="129"/>
    <cellStyle name="見出し 2 2" xfId="130"/>
    <cellStyle name="見出し 2 3" xfId="131"/>
    <cellStyle name="見出し 3" xfId="132"/>
    <cellStyle name="見出し 3 2" xfId="133"/>
    <cellStyle name="見出し 3 3" xfId="134"/>
    <cellStyle name="見出し 4" xfId="135"/>
    <cellStyle name="見出し 4 2" xfId="136"/>
    <cellStyle name="見出し 4 3" xfId="137"/>
    <cellStyle name="集計" xfId="138"/>
    <cellStyle name="集計 2" xfId="139"/>
    <cellStyle name="集計 3" xfId="140"/>
    <cellStyle name="出力" xfId="141"/>
    <cellStyle name="出力 2" xfId="142"/>
    <cellStyle name="出力 3" xfId="143"/>
    <cellStyle name="説明文" xfId="144"/>
    <cellStyle name="説明文 2" xfId="145"/>
    <cellStyle name="説明文 3" xfId="146"/>
    <cellStyle name="Currency [0]" xfId="147"/>
    <cellStyle name="Currency" xfId="148"/>
    <cellStyle name="通貨 2" xfId="149"/>
    <cellStyle name="通貨 2 2" xfId="150"/>
    <cellStyle name="通貨 2 2 2" xfId="151"/>
    <cellStyle name="通貨 3" xfId="152"/>
    <cellStyle name="通貨 3 2" xfId="153"/>
    <cellStyle name="入力" xfId="154"/>
    <cellStyle name="入力 2" xfId="155"/>
    <cellStyle name="入力 3" xfId="156"/>
    <cellStyle name="標準 2" xfId="157"/>
    <cellStyle name="標準 2 2" xfId="158"/>
    <cellStyle name="標準 2 3" xfId="159"/>
    <cellStyle name="標準 2 3 2" xfId="160"/>
    <cellStyle name="標準 2 4" xfId="161"/>
    <cellStyle name="標準 3" xfId="162"/>
    <cellStyle name="標準 3 2" xfId="163"/>
    <cellStyle name="標準 3 3" xfId="164"/>
    <cellStyle name="標準 3 4" xfId="165"/>
    <cellStyle name="標準 3 5" xfId="166"/>
    <cellStyle name="標準 4" xfId="167"/>
    <cellStyle name="標準 4 2" xfId="168"/>
    <cellStyle name="標準 4 3" xfId="169"/>
    <cellStyle name="標準 5" xfId="170"/>
    <cellStyle name="標準 5 2" xfId="171"/>
    <cellStyle name="標準 6" xfId="172"/>
    <cellStyle name="標準 6 2" xfId="173"/>
    <cellStyle name="標準 7" xfId="174"/>
    <cellStyle name="標準 8" xfId="175"/>
    <cellStyle name="Followed Hyperlink" xfId="176"/>
    <cellStyle name="良い" xfId="177"/>
    <cellStyle name="良い 2" xfId="178"/>
    <cellStyle name="良い 3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3.50390625" style="6" customWidth="1"/>
    <col min="3" max="3" width="3.125" style="6" customWidth="1"/>
    <col min="4" max="4" width="13.50390625" style="6" customWidth="1"/>
    <col min="5" max="5" width="3.125" style="6" customWidth="1"/>
    <col min="6" max="6" width="13.375" style="6" customWidth="1"/>
    <col min="7" max="7" width="3.125" style="6" customWidth="1"/>
    <col min="8" max="8" width="13.375" style="6" customWidth="1"/>
    <col min="9" max="9" width="3.125" style="6" customWidth="1"/>
    <col min="10" max="10" width="13.50390625" style="6" customWidth="1"/>
    <col min="11" max="11" width="3.125" style="6" customWidth="1"/>
    <col min="12" max="12" width="13.125" style="6" customWidth="1"/>
    <col min="13" max="13" width="3.125" style="6" customWidth="1"/>
    <col min="14" max="14" width="9.00390625" style="6" customWidth="1"/>
    <col min="15" max="15" width="15.50390625" style="6" customWidth="1"/>
    <col min="16" max="16384" width="9.00390625" style="6" customWidth="1"/>
  </cols>
  <sheetData>
    <row r="1" ht="27" customHeight="1">
      <c r="A1" s="2" t="s">
        <v>1</v>
      </c>
    </row>
    <row r="2" spans="1:13" ht="12.75">
      <c r="A2" s="51" t="s">
        <v>2</v>
      </c>
      <c r="B2" s="50" t="s">
        <v>3</v>
      </c>
      <c r="C2" s="50"/>
      <c r="D2" s="50"/>
      <c r="E2" s="50"/>
      <c r="F2" s="50" t="s">
        <v>4</v>
      </c>
      <c r="G2" s="50"/>
      <c r="H2" s="50"/>
      <c r="I2" s="50"/>
      <c r="J2" s="50" t="s">
        <v>5</v>
      </c>
      <c r="K2" s="50"/>
      <c r="L2" s="50"/>
      <c r="M2" s="50"/>
    </row>
    <row r="3" spans="1:13" ht="12.75">
      <c r="A3" s="51"/>
      <c r="B3" s="50" t="s">
        <v>6</v>
      </c>
      <c r="C3" s="50"/>
      <c r="D3" s="50" t="s">
        <v>7</v>
      </c>
      <c r="E3" s="50"/>
      <c r="F3" s="50" t="s">
        <v>6</v>
      </c>
      <c r="G3" s="50"/>
      <c r="H3" s="50" t="s">
        <v>7</v>
      </c>
      <c r="I3" s="50"/>
      <c r="J3" s="50" t="s">
        <v>6</v>
      </c>
      <c r="K3" s="50"/>
      <c r="L3" s="50" t="s">
        <v>7</v>
      </c>
      <c r="M3" s="50"/>
    </row>
    <row r="4" spans="1:13" ht="11.25" customHeight="1">
      <c r="A4" s="7" t="s">
        <v>8</v>
      </c>
      <c r="B4" s="33">
        <v>752985</v>
      </c>
      <c r="C4" s="23"/>
      <c r="D4" s="22">
        <v>115.7</v>
      </c>
      <c r="E4" s="23"/>
      <c r="F4" s="33">
        <f>J4+B43+F43</f>
        <v>230368</v>
      </c>
      <c r="G4" s="23"/>
      <c r="H4" s="28">
        <v>117.8</v>
      </c>
      <c r="I4" s="23"/>
      <c r="J4" s="33">
        <v>156685</v>
      </c>
      <c r="K4" s="23"/>
      <c r="L4" s="28">
        <v>115.5</v>
      </c>
      <c r="M4" s="34"/>
    </row>
    <row r="5" spans="1:13" ht="11.25" customHeight="1">
      <c r="A5" s="8">
        <v>50</v>
      </c>
      <c r="B5" s="32">
        <v>1523616</v>
      </c>
      <c r="C5" s="24"/>
      <c r="D5" s="16">
        <v>110</v>
      </c>
      <c r="E5" s="24"/>
      <c r="F5" s="32">
        <f>J5+B44+F44</f>
        <v>356048</v>
      </c>
      <c r="G5" s="24"/>
      <c r="H5" s="25">
        <v>98.2</v>
      </c>
      <c r="I5" s="24"/>
      <c r="J5" s="32">
        <v>243739</v>
      </c>
      <c r="K5" s="24"/>
      <c r="L5" s="25">
        <v>99.3</v>
      </c>
      <c r="M5" s="35"/>
    </row>
    <row r="6" spans="1:13" ht="11.25" customHeight="1">
      <c r="A6" s="8">
        <v>55</v>
      </c>
      <c r="B6" s="32">
        <v>2483759</v>
      </c>
      <c r="C6" s="24"/>
      <c r="D6" s="16">
        <v>109</v>
      </c>
      <c r="E6" s="24"/>
      <c r="F6" s="32">
        <f>J6+B45+F45</f>
        <v>568400</v>
      </c>
      <c r="G6" s="24"/>
      <c r="H6" s="16">
        <v>108.5</v>
      </c>
      <c r="I6" s="24"/>
      <c r="J6" s="32">
        <v>396807</v>
      </c>
      <c r="K6" s="24"/>
      <c r="L6" s="16">
        <v>113.3</v>
      </c>
      <c r="M6" s="35"/>
    </row>
    <row r="7" spans="1:13" ht="11.25" customHeight="1">
      <c r="A7" s="8">
        <v>60</v>
      </c>
      <c r="B7" s="32">
        <v>3303968</v>
      </c>
      <c r="C7" s="24"/>
      <c r="D7" s="16">
        <v>107.2</v>
      </c>
      <c r="E7" s="24"/>
      <c r="F7" s="32">
        <f>J7+B46+F46</f>
        <v>716074</v>
      </c>
      <c r="G7" s="24"/>
      <c r="H7" s="25">
        <v>113.8</v>
      </c>
      <c r="I7" s="24"/>
      <c r="J7" s="32">
        <v>545560</v>
      </c>
      <c r="K7" s="24"/>
      <c r="L7" s="25">
        <v>114.3</v>
      </c>
      <c r="M7" s="35"/>
    </row>
    <row r="8" spans="1:20" ht="11.25" customHeight="1">
      <c r="A8" s="8" t="s">
        <v>16</v>
      </c>
      <c r="B8" s="32">
        <v>4516830</v>
      </c>
      <c r="C8" s="24"/>
      <c r="D8" s="16">
        <v>108.6</v>
      </c>
      <c r="E8" s="24"/>
      <c r="F8" s="32">
        <v>1191147</v>
      </c>
      <c r="G8" s="24"/>
      <c r="H8" s="25">
        <v>111.7</v>
      </c>
      <c r="I8" s="24"/>
      <c r="J8" s="32">
        <v>920967</v>
      </c>
      <c r="K8" s="24"/>
      <c r="L8" s="25">
        <v>114.1</v>
      </c>
      <c r="M8" s="35"/>
      <c r="T8" s="13"/>
    </row>
    <row r="9" spans="1:20" ht="12" customHeight="1" hidden="1">
      <c r="A9" s="8">
        <v>3</v>
      </c>
      <c r="B9" s="32">
        <v>4736076</v>
      </c>
      <c r="C9" s="24"/>
      <c r="D9" s="16">
        <v>104.9</v>
      </c>
      <c r="E9" s="24"/>
      <c r="F9" s="32">
        <v>1196915</v>
      </c>
      <c r="G9" s="24"/>
      <c r="H9" s="25">
        <v>100.5</v>
      </c>
      <c r="I9" s="24"/>
      <c r="J9" s="32">
        <v>929323</v>
      </c>
      <c r="K9" s="24"/>
      <c r="L9" s="25">
        <v>100.9</v>
      </c>
      <c r="M9" s="35"/>
      <c r="T9" s="13"/>
    </row>
    <row r="10" spans="1:20" ht="12" customHeight="1" hidden="1">
      <c r="A10" s="8">
        <v>4</v>
      </c>
      <c r="B10" s="32">
        <v>4832556</v>
      </c>
      <c r="C10" s="24"/>
      <c r="D10" s="16">
        <v>102</v>
      </c>
      <c r="E10" s="24"/>
      <c r="F10" s="32">
        <v>1102788</v>
      </c>
      <c r="G10" s="24"/>
      <c r="H10" s="25">
        <v>92.1</v>
      </c>
      <c r="I10" s="24"/>
      <c r="J10" s="32">
        <v>873450</v>
      </c>
      <c r="K10" s="24"/>
      <c r="L10" s="25">
        <v>94</v>
      </c>
      <c r="M10" s="35"/>
      <c r="T10" s="13"/>
    </row>
    <row r="11" spans="1:20" ht="12" customHeight="1" hidden="1">
      <c r="A11" s="8">
        <v>5</v>
      </c>
      <c r="B11" s="32">
        <v>4826076</v>
      </c>
      <c r="C11" s="24"/>
      <c r="D11" s="16">
        <v>99.9</v>
      </c>
      <c r="E11" s="24"/>
      <c r="F11" s="32">
        <v>987425</v>
      </c>
      <c r="G11" s="24"/>
      <c r="H11" s="25">
        <v>89.5</v>
      </c>
      <c r="I11" s="24"/>
      <c r="J11" s="32">
        <v>751634</v>
      </c>
      <c r="K11" s="24"/>
      <c r="L11" s="25">
        <v>86.1</v>
      </c>
      <c r="M11" s="35"/>
      <c r="T11" s="13"/>
    </row>
    <row r="12" spans="1:20" ht="12" customHeight="1" hidden="1">
      <c r="A12" s="8">
        <v>6</v>
      </c>
      <c r="B12" s="32">
        <v>4956122</v>
      </c>
      <c r="C12" s="24"/>
      <c r="D12" s="15">
        <v>101.4</v>
      </c>
      <c r="E12" s="24"/>
      <c r="F12" s="32">
        <v>1024116</v>
      </c>
      <c r="G12" s="24"/>
      <c r="H12" s="9">
        <v>103.7</v>
      </c>
      <c r="I12" s="24"/>
      <c r="J12" s="31">
        <v>713874</v>
      </c>
      <c r="K12" s="24"/>
      <c r="L12" s="9">
        <v>96.5</v>
      </c>
      <c r="M12" s="35"/>
      <c r="O12" s="4"/>
      <c r="T12" s="13"/>
    </row>
    <row r="13" spans="1:20" ht="11.25" customHeight="1">
      <c r="A13" s="8">
        <v>7</v>
      </c>
      <c r="B13" s="32">
        <v>5253045</v>
      </c>
      <c r="C13" s="24"/>
      <c r="D13" s="15">
        <v>102.6</v>
      </c>
      <c r="E13" s="24"/>
      <c r="F13" s="32">
        <v>1162953</v>
      </c>
      <c r="G13" s="24"/>
      <c r="H13" s="9">
        <v>105.2</v>
      </c>
      <c r="I13" s="24"/>
      <c r="J13" s="31">
        <v>858975</v>
      </c>
      <c r="K13" s="24"/>
      <c r="L13" s="9">
        <v>106.7</v>
      </c>
      <c r="M13" s="35"/>
      <c r="O13" s="4"/>
      <c r="P13" s="10"/>
      <c r="T13" s="13"/>
    </row>
    <row r="14" spans="1:20" ht="11.25" customHeight="1" hidden="1">
      <c r="A14" s="8">
        <v>8</v>
      </c>
      <c r="B14" s="32">
        <v>5386584</v>
      </c>
      <c r="C14" s="24"/>
      <c r="D14" s="15">
        <v>102.5</v>
      </c>
      <c r="E14" s="24"/>
      <c r="F14" s="32">
        <v>1242036</v>
      </c>
      <c r="G14" s="24"/>
      <c r="H14" s="9">
        <v>106.8</v>
      </c>
      <c r="I14" s="24"/>
      <c r="J14" s="31">
        <v>896926</v>
      </c>
      <c r="K14" s="24"/>
      <c r="L14" s="9">
        <v>104.4</v>
      </c>
      <c r="M14" s="35"/>
      <c r="O14" s="4"/>
      <c r="P14" s="10"/>
      <c r="T14" s="13"/>
    </row>
    <row r="15" spans="1:20" ht="11.25" customHeight="1" hidden="1">
      <c r="A15" s="8">
        <v>9</v>
      </c>
      <c r="B15" s="32">
        <v>5425005</v>
      </c>
      <c r="C15" s="24"/>
      <c r="D15" s="15">
        <v>100.7</v>
      </c>
      <c r="E15" s="24"/>
      <c r="F15" s="32">
        <v>1229470</v>
      </c>
      <c r="G15" s="24"/>
      <c r="H15" s="9">
        <v>99</v>
      </c>
      <c r="I15" s="24"/>
      <c r="J15" s="31">
        <v>914111</v>
      </c>
      <c r="K15" s="24"/>
      <c r="L15" s="9">
        <v>101.9</v>
      </c>
      <c r="M15" s="35"/>
      <c r="O15" s="4"/>
      <c r="P15" s="10"/>
      <c r="T15" s="13"/>
    </row>
    <row r="16" spans="1:20" s="11" customFormat="1" ht="11.25" customHeight="1" hidden="1">
      <c r="A16" s="8">
        <v>10</v>
      </c>
      <c r="B16" s="32">
        <v>5345673</v>
      </c>
      <c r="C16" s="24"/>
      <c r="D16" s="15">
        <v>98.5</v>
      </c>
      <c r="E16" s="24"/>
      <c r="F16" s="32">
        <v>1116159</v>
      </c>
      <c r="G16" s="24"/>
      <c r="H16" s="9">
        <v>90.8</v>
      </c>
      <c r="I16" s="24"/>
      <c r="J16" s="31">
        <v>870087</v>
      </c>
      <c r="K16" s="24"/>
      <c r="L16" s="9">
        <v>95.2</v>
      </c>
      <c r="M16" s="35"/>
      <c r="N16" s="6"/>
      <c r="O16" s="4"/>
      <c r="P16" s="10"/>
      <c r="Q16" s="6"/>
      <c r="T16" s="13"/>
    </row>
    <row r="17" spans="1:20" s="11" customFormat="1" ht="11.25" customHeight="1">
      <c r="A17" s="8">
        <v>11</v>
      </c>
      <c r="B17" s="32">
        <v>5302975</v>
      </c>
      <c r="C17" s="24"/>
      <c r="D17" s="15">
        <v>99.2</v>
      </c>
      <c r="E17" s="24"/>
      <c r="F17" s="32">
        <v>1062162</v>
      </c>
      <c r="G17" s="24"/>
      <c r="H17" s="9">
        <v>95.2</v>
      </c>
      <c r="I17" s="24"/>
      <c r="J17" s="31">
        <v>842123</v>
      </c>
      <c r="K17" s="24"/>
      <c r="L17" s="9">
        <v>96.8</v>
      </c>
      <c r="M17" s="35"/>
      <c r="N17" s="6"/>
      <c r="O17" s="4"/>
      <c r="P17" s="10"/>
      <c r="Q17" s="6"/>
      <c r="T17" s="13"/>
    </row>
    <row r="18" spans="1:20" s="11" customFormat="1" ht="11.25" customHeight="1">
      <c r="A18" s="8">
        <v>12</v>
      </c>
      <c r="B18" s="32">
        <v>5376162</v>
      </c>
      <c r="C18" s="24"/>
      <c r="D18" s="15">
        <v>101.4</v>
      </c>
      <c r="E18" s="24"/>
      <c r="F18" s="32">
        <v>1137779</v>
      </c>
      <c r="G18" s="24"/>
      <c r="H18" s="9">
        <v>107.1</v>
      </c>
      <c r="I18" s="24"/>
      <c r="J18" s="31">
        <v>879662</v>
      </c>
      <c r="K18" s="24"/>
      <c r="L18" s="9">
        <v>104.5</v>
      </c>
      <c r="M18" s="35"/>
      <c r="N18" s="6"/>
      <c r="O18" s="4"/>
      <c r="P18" s="10"/>
      <c r="Q18" s="6"/>
      <c r="T18" s="13"/>
    </row>
    <row r="19" spans="1:20" s="11" customFormat="1" ht="11.25" customHeight="1">
      <c r="A19" s="8">
        <f>A18+1</f>
        <v>13</v>
      </c>
      <c r="B19" s="32">
        <v>5274084</v>
      </c>
      <c r="C19" s="24"/>
      <c r="D19" s="15">
        <v>98.1</v>
      </c>
      <c r="E19" s="24"/>
      <c r="F19" s="32">
        <v>1050912</v>
      </c>
      <c r="G19" s="24"/>
      <c r="H19" s="9">
        <v>92.4</v>
      </c>
      <c r="I19" s="24"/>
      <c r="J19" s="31">
        <v>824994</v>
      </c>
      <c r="K19" s="24"/>
      <c r="L19" s="9">
        <v>93.8</v>
      </c>
      <c r="M19" s="35"/>
      <c r="N19" s="6"/>
      <c r="O19" s="4"/>
      <c r="P19" s="10"/>
      <c r="Q19" s="6"/>
      <c r="T19" s="13"/>
    </row>
    <row r="20" spans="1:20" s="11" customFormat="1" ht="11.25" customHeight="1">
      <c r="A20" s="8">
        <f>A19+1</f>
        <v>14</v>
      </c>
      <c r="B20" s="32">
        <v>5234660</v>
      </c>
      <c r="C20" s="24"/>
      <c r="D20" s="15">
        <v>99.3</v>
      </c>
      <c r="E20" s="24"/>
      <c r="F20" s="32">
        <v>1003209</v>
      </c>
      <c r="G20" s="24"/>
      <c r="H20" s="9">
        <v>95.5</v>
      </c>
      <c r="I20" s="24"/>
      <c r="J20" s="31">
        <v>782219</v>
      </c>
      <c r="K20" s="24"/>
      <c r="L20" s="9">
        <v>94.8</v>
      </c>
      <c r="M20" s="35"/>
      <c r="N20" s="6"/>
      <c r="O20" s="4"/>
      <c r="P20" s="10"/>
      <c r="Q20" s="6"/>
      <c r="T20" s="13"/>
    </row>
    <row r="21" spans="1:20" s="11" customFormat="1" ht="11.25" customHeight="1">
      <c r="A21" s="8">
        <f>A20+1</f>
        <v>15</v>
      </c>
      <c r="B21" s="32">
        <v>5262226</v>
      </c>
      <c r="C21" s="24"/>
      <c r="D21" s="15">
        <v>100.5</v>
      </c>
      <c r="E21" s="24"/>
      <c r="F21" s="32">
        <v>1027247</v>
      </c>
      <c r="G21" s="24"/>
      <c r="H21" s="9">
        <v>102.4</v>
      </c>
      <c r="I21" s="24"/>
      <c r="J21" s="31">
        <v>787963</v>
      </c>
      <c r="K21" s="24"/>
      <c r="L21" s="9">
        <v>100.7</v>
      </c>
      <c r="M21" s="35"/>
      <c r="N21" s="6"/>
      <c r="O21" s="4"/>
      <c r="P21" s="10"/>
      <c r="Q21" s="6"/>
      <c r="T21" s="13"/>
    </row>
    <row r="22" spans="1:20" s="11" customFormat="1" ht="11.25" customHeight="1">
      <c r="A22" s="8">
        <f>A21+1</f>
        <v>16</v>
      </c>
      <c r="B22" s="32">
        <v>5296336</v>
      </c>
      <c r="C22" s="24"/>
      <c r="D22" s="15">
        <v>100.6</v>
      </c>
      <c r="E22" s="24"/>
      <c r="F22" s="32">
        <v>1062513</v>
      </c>
      <c r="G22" s="24"/>
      <c r="H22" s="9">
        <v>103.4</v>
      </c>
      <c r="I22" s="24"/>
      <c r="J22" s="31">
        <v>810379</v>
      </c>
      <c r="K22" s="24"/>
      <c r="L22" s="9">
        <v>102.8</v>
      </c>
      <c r="M22" s="35"/>
      <c r="N22" s="6"/>
      <c r="O22" s="4"/>
      <c r="P22" s="10"/>
      <c r="Q22" s="6"/>
      <c r="T22" s="13"/>
    </row>
    <row r="23" spans="1:20" s="11" customFormat="1" ht="11.25" customHeight="1">
      <c r="A23" s="8">
        <f>A22+1</f>
        <v>17</v>
      </c>
      <c r="B23" s="32">
        <v>5341097</v>
      </c>
      <c r="C23" s="24"/>
      <c r="D23" s="15">
        <v>100.8</v>
      </c>
      <c r="E23" s="24"/>
      <c r="F23" s="32">
        <v>1114165</v>
      </c>
      <c r="G23" s="24"/>
      <c r="H23" s="9">
        <v>104.9</v>
      </c>
      <c r="I23" s="24"/>
      <c r="J23" s="31">
        <v>870093</v>
      </c>
      <c r="K23" s="24"/>
      <c r="L23" s="9">
        <v>107.4</v>
      </c>
      <c r="M23" s="35"/>
      <c r="N23" s="6"/>
      <c r="O23" s="4"/>
      <c r="P23" s="10"/>
      <c r="Q23" s="6"/>
      <c r="T23" s="13"/>
    </row>
    <row r="24" spans="1:20" s="11" customFormat="1" ht="11.25" customHeight="1">
      <c r="A24" s="8">
        <v>18</v>
      </c>
      <c r="B24" s="32">
        <v>5372610</v>
      </c>
      <c r="C24" s="24"/>
      <c r="D24" s="16">
        <v>100.6</v>
      </c>
      <c r="E24" s="24"/>
      <c r="F24" s="32">
        <v>1142296</v>
      </c>
      <c r="G24" s="24"/>
      <c r="H24" s="25">
        <v>102.5</v>
      </c>
      <c r="I24" s="24"/>
      <c r="J24" s="32">
        <v>890822</v>
      </c>
      <c r="K24" s="24"/>
      <c r="L24" s="25">
        <v>102.4</v>
      </c>
      <c r="M24" s="35"/>
      <c r="N24" s="6"/>
      <c r="O24" s="5"/>
      <c r="P24" s="10"/>
      <c r="Q24" s="6"/>
      <c r="T24" s="13"/>
    </row>
    <row r="25" spans="1:20" s="11" customFormat="1" ht="11.25" customHeight="1">
      <c r="A25" s="8">
        <v>19</v>
      </c>
      <c r="B25" s="32">
        <v>5384840</v>
      </c>
      <c r="C25" s="24"/>
      <c r="D25" s="16">
        <v>100.2</v>
      </c>
      <c r="E25" s="24"/>
      <c r="F25" s="32">
        <v>1117235</v>
      </c>
      <c r="G25" s="24"/>
      <c r="H25" s="25">
        <v>97.8</v>
      </c>
      <c r="I25" s="24"/>
      <c r="J25" s="32">
        <v>885179</v>
      </c>
      <c r="K25" s="24"/>
      <c r="L25" s="25">
        <v>99.4</v>
      </c>
      <c r="M25" s="35"/>
      <c r="N25" s="6"/>
      <c r="O25" s="5"/>
      <c r="P25" s="10"/>
      <c r="Q25" s="6"/>
      <c r="T25" s="13"/>
    </row>
    <row r="26" spans="1:20" s="11" customFormat="1" ht="11.25" customHeight="1">
      <c r="A26" s="8">
        <v>20</v>
      </c>
      <c r="B26" s="32">
        <v>5161740</v>
      </c>
      <c r="C26" s="24"/>
      <c r="D26" s="16">
        <v>95.9</v>
      </c>
      <c r="E26" s="24"/>
      <c r="F26" s="32">
        <v>1063154</v>
      </c>
      <c r="G26" s="24"/>
      <c r="H26" s="25">
        <v>95.2</v>
      </c>
      <c r="I26" s="24"/>
      <c r="J26" s="32">
        <v>834953</v>
      </c>
      <c r="K26" s="24"/>
      <c r="L26" s="25">
        <v>94.3</v>
      </c>
      <c r="M26" s="35"/>
      <c r="O26" s="5"/>
      <c r="P26" s="10"/>
      <c r="Q26" s="6"/>
      <c r="T26" s="13"/>
    </row>
    <row r="27" spans="1:20" ht="11.25" customHeight="1">
      <c r="A27" s="8">
        <v>21</v>
      </c>
      <c r="B27" s="32">
        <v>4973668</v>
      </c>
      <c r="C27" s="24"/>
      <c r="D27" s="16">
        <v>96.4</v>
      </c>
      <c r="E27" s="24"/>
      <c r="F27" s="32">
        <v>837335</v>
      </c>
      <c r="G27" s="24"/>
      <c r="H27" s="25">
        <v>78.8</v>
      </c>
      <c r="I27" s="24"/>
      <c r="J27" s="32">
        <v>718132</v>
      </c>
      <c r="K27" s="24"/>
      <c r="L27" s="25">
        <v>86</v>
      </c>
      <c r="M27" s="35"/>
      <c r="O27" s="5"/>
      <c r="P27" s="10"/>
      <c r="T27" s="13"/>
    </row>
    <row r="28" spans="1:20" ht="11.25" customHeight="1">
      <c r="A28" s="8">
        <v>22</v>
      </c>
      <c r="B28" s="32">
        <v>5048721</v>
      </c>
      <c r="C28" s="24"/>
      <c r="D28" s="16">
        <v>101.5</v>
      </c>
      <c r="E28" s="24"/>
      <c r="F28" s="32">
        <v>908853</v>
      </c>
      <c r="G28" s="24"/>
      <c r="H28" s="25">
        <v>108.5</v>
      </c>
      <c r="I28" s="24"/>
      <c r="J28" s="32">
        <v>725398</v>
      </c>
      <c r="K28" s="24"/>
      <c r="L28" s="25">
        <v>101</v>
      </c>
      <c r="M28" s="35"/>
      <c r="O28" s="5"/>
      <c r="P28" s="10"/>
      <c r="T28" s="13"/>
    </row>
    <row r="29" spans="1:20" ht="11.25" customHeight="1">
      <c r="A29" s="8">
        <v>23</v>
      </c>
      <c r="B29" s="32">
        <v>5000405</v>
      </c>
      <c r="C29" s="24"/>
      <c r="D29" s="16">
        <v>99</v>
      </c>
      <c r="E29" s="24"/>
      <c r="F29" s="32">
        <v>945073</v>
      </c>
      <c r="G29" s="24"/>
      <c r="H29" s="25">
        <v>104</v>
      </c>
      <c r="I29" s="24"/>
      <c r="J29" s="32">
        <v>749201</v>
      </c>
      <c r="K29" s="24"/>
      <c r="L29" s="25">
        <v>103.3</v>
      </c>
      <c r="M29" s="35"/>
      <c r="O29" s="5"/>
      <c r="P29" s="10"/>
      <c r="T29" s="13"/>
    </row>
    <row r="30" spans="1:20" ht="11.25" customHeight="1">
      <c r="A30" s="8">
        <v>24</v>
      </c>
      <c r="B30" s="32">
        <v>4994239</v>
      </c>
      <c r="C30" s="24"/>
      <c r="D30" s="16">
        <v>99.9</v>
      </c>
      <c r="E30" s="24"/>
      <c r="F30" s="32">
        <v>947827</v>
      </c>
      <c r="G30" s="24"/>
      <c r="H30" s="25">
        <v>100.3</v>
      </c>
      <c r="I30" s="24"/>
      <c r="J30" s="32">
        <v>757948</v>
      </c>
      <c r="K30" s="24"/>
      <c r="L30" s="25">
        <v>101.2</v>
      </c>
      <c r="M30" s="35"/>
      <c r="O30" s="5"/>
      <c r="P30" s="10"/>
      <c r="T30" s="13"/>
    </row>
    <row r="31" spans="1:20" ht="11.25" customHeight="1">
      <c r="A31" s="8">
        <v>25</v>
      </c>
      <c r="B31" s="32">
        <v>5126856</v>
      </c>
      <c r="C31" s="24"/>
      <c r="D31" s="16">
        <v>102.7</v>
      </c>
      <c r="E31" s="24"/>
      <c r="F31" s="32">
        <v>998934</v>
      </c>
      <c r="G31" s="24"/>
      <c r="H31" s="16">
        <v>105.4</v>
      </c>
      <c r="I31" s="24"/>
      <c r="J31" s="32">
        <v>805473</v>
      </c>
      <c r="K31" s="24"/>
      <c r="L31" s="25">
        <v>106.3</v>
      </c>
      <c r="M31" s="35"/>
      <c r="O31" s="5"/>
      <c r="T31" s="13"/>
    </row>
    <row r="32" spans="1:20" ht="11.25" customHeight="1">
      <c r="A32" s="8">
        <v>26</v>
      </c>
      <c r="B32" s="32">
        <v>5234183</v>
      </c>
      <c r="C32" s="24"/>
      <c r="D32" s="16">
        <v>102.1</v>
      </c>
      <c r="E32" s="24"/>
      <c r="F32" s="32">
        <v>1037786</v>
      </c>
      <c r="G32" s="24"/>
      <c r="H32" s="16">
        <v>103.9</v>
      </c>
      <c r="I32" s="24"/>
      <c r="J32" s="32">
        <v>837926</v>
      </c>
      <c r="K32" s="24"/>
      <c r="L32" s="25">
        <v>104</v>
      </c>
      <c r="M32" s="35"/>
      <c r="O32" s="5"/>
      <c r="T32" s="13"/>
    </row>
    <row r="33" spans="1:20" ht="11.25" customHeight="1">
      <c r="A33" s="8">
        <v>27</v>
      </c>
      <c r="B33" s="32">
        <v>5407394</v>
      </c>
      <c r="C33" s="24"/>
      <c r="D33" s="16">
        <v>103.3</v>
      </c>
      <c r="E33" s="24"/>
      <c r="F33" s="32">
        <v>1087614</v>
      </c>
      <c r="G33" s="24"/>
      <c r="H33" s="16">
        <v>104.8</v>
      </c>
      <c r="I33" s="24"/>
      <c r="J33" s="32">
        <v>869624</v>
      </c>
      <c r="K33" s="24"/>
      <c r="L33" s="25">
        <v>103.8</v>
      </c>
      <c r="M33" s="35"/>
      <c r="O33" s="5"/>
      <c r="T33" s="13"/>
    </row>
    <row r="34" spans="1:20" ht="11.25" customHeight="1">
      <c r="A34" s="8">
        <v>28</v>
      </c>
      <c r="B34" s="32">
        <v>5448272</v>
      </c>
      <c r="C34" s="24"/>
      <c r="D34" s="16">
        <v>100.8</v>
      </c>
      <c r="E34" s="24"/>
      <c r="F34" s="32">
        <v>1084619</v>
      </c>
      <c r="G34" s="24"/>
      <c r="H34" s="16">
        <v>99.7</v>
      </c>
      <c r="I34" s="24"/>
      <c r="J34" s="32">
        <v>870006</v>
      </c>
      <c r="K34" s="24"/>
      <c r="L34" s="25">
        <v>100</v>
      </c>
      <c r="M34" s="35"/>
      <c r="O34" s="5"/>
      <c r="T34" s="13"/>
    </row>
    <row r="35" spans="1:20" ht="11.25" customHeight="1">
      <c r="A35" s="8">
        <v>29</v>
      </c>
      <c r="B35" s="32">
        <v>5556874</v>
      </c>
      <c r="C35" s="24"/>
      <c r="D35" s="16">
        <v>102</v>
      </c>
      <c r="E35" s="24"/>
      <c r="F35" s="32">
        <v>1131120</v>
      </c>
      <c r="G35" s="24"/>
      <c r="H35" s="16">
        <v>104.3</v>
      </c>
      <c r="I35" s="24"/>
      <c r="J35" s="32">
        <v>901084</v>
      </c>
      <c r="K35" s="24"/>
      <c r="L35" s="25">
        <v>103.6</v>
      </c>
      <c r="M35" s="35"/>
      <c r="O35" s="5"/>
      <c r="T35" s="13"/>
    </row>
    <row r="36" spans="1:20" ht="11.25" customHeight="1">
      <c r="A36" s="8">
        <v>30</v>
      </c>
      <c r="B36" s="32">
        <v>5568279</v>
      </c>
      <c r="C36" s="24"/>
      <c r="D36" s="17">
        <v>100.2</v>
      </c>
      <c r="E36" s="36"/>
      <c r="F36" s="32">
        <v>1146825</v>
      </c>
      <c r="G36" s="24"/>
      <c r="H36" s="17">
        <v>101.4</v>
      </c>
      <c r="I36" s="36"/>
      <c r="J36" s="32">
        <v>917776</v>
      </c>
      <c r="K36" s="24"/>
      <c r="L36" s="20">
        <v>101.9</v>
      </c>
      <c r="M36" s="35"/>
      <c r="O36" s="5"/>
      <c r="T36" s="13"/>
    </row>
    <row r="37" spans="1:20" ht="11.25" customHeight="1">
      <c r="A37" s="8" t="s">
        <v>20</v>
      </c>
      <c r="B37" s="32">
        <v>5596988</v>
      </c>
      <c r="C37" s="24"/>
      <c r="D37" s="17">
        <v>100.5</v>
      </c>
      <c r="E37" s="36"/>
      <c r="F37" s="32">
        <v>1150015</v>
      </c>
      <c r="G37" s="24"/>
      <c r="H37" s="17">
        <v>100.3</v>
      </c>
      <c r="I37" s="36"/>
      <c r="J37" s="32">
        <v>915767</v>
      </c>
      <c r="K37" s="24"/>
      <c r="L37" s="20">
        <v>99.8</v>
      </c>
      <c r="M37" s="35"/>
      <c r="O37" s="5"/>
      <c r="T37" s="13"/>
    </row>
    <row r="38" spans="1:20" ht="11.25" customHeight="1">
      <c r="A38" s="8">
        <v>2</v>
      </c>
      <c r="B38" s="32">
        <v>5361000</v>
      </c>
      <c r="C38" s="24"/>
      <c r="D38" s="17">
        <v>95.8</v>
      </c>
      <c r="E38" s="36"/>
      <c r="F38" s="32">
        <v>1051000</v>
      </c>
      <c r="G38" s="24"/>
      <c r="H38" s="17">
        <v>91.4</v>
      </c>
      <c r="I38" s="36"/>
      <c r="J38" s="32">
        <v>837000</v>
      </c>
      <c r="K38" s="24"/>
      <c r="L38" s="20">
        <v>91.4</v>
      </c>
      <c r="M38" s="35"/>
      <c r="O38" s="5"/>
      <c r="T38" s="13"/>
    </row>
    <row r="39" spans="1:20" ht="11.25" customHeight="1">
      <c r="A39" s="12">
        <v>3</v>
      </c>
      <c r="B39" s="37">
        <v>5595000</v>
      </c>
      <c r="C39" s="38"/>
      <c r="D39" s="18">
        <v>104.4</v>
      </c>
      <c r="E39" s="39"/>
      <c r="F39" s="37">
        <v>1081000</v>
      </c>
      <c r="G39" s="38"/>
      <c r="H39" s="18">
        <v>102.9</v>
      </c>
      <c r="I39" s="39"/>
      <c r="J39" s="37">
        <v>864000</v>
      </c>
      <c r="K39" s="38"/>
      <c r="L39" s="21">
        <v>103.2</v>
      </c>
      <c r="M39" s="40"/>
      <c r="O39" s="5"/>
      <c r="T39" s="13"/>
    </row>
    <row r="40" ht="12" customHeight="1"/>
    <row r="41" spans="1:13" ht="12.75">
      <c r="A41" s="51" t="s">
        <v>2</v>
      </c>
      <c r="B41" s="50" t="s">
        <v>9</v>
      </c>
      <c r="C41" s="50"/>
      <c r="D41" s="50"/>
      <c r="E41" s="50"/>
      <c r="F41" s="50" t="s">
        <v>10</v>
      </c>
      <c r="G41" s="50"/>
      <c r="H41" s="50"/>
      <c r="I41" s="50"/>
      <c r="J41" s="50" t="s">
        <v>11</v>
      </c>
      <c r="K41" s="50"/>
      <c r="L41" s="50"/>
      <c r="M41" s="50"/>
    </row>
    <row r="42" spans="1:13" ht="12.75">
      <c r="A42" s="51"/>
      <c r="B42" s="50" t="s">
        <v>6</v>
      </c>
      <c r="C42" s="50"/>
      <c r="D42" s="50" t="s">
        <v>7</v>
      </c>
      <c r="E42" s="50"/>
      <c r="F42" s="50" t="s">
        <v>6</v>
      </c>
      <c r="G42" s="50"/>
      <c r="H42" s="50" t="s">
        <v>7</v>
      </c>
      <c r="I42" s="50"/>
      <c r="J42" s="50" t="s">
        <v>6</v>
      </c>
      <c r="K42" s="50"/>
      <c r="L42" s="50" t="s">
        <v>7</v>
      </c>
      <c r="M42" s="50"/>
    </row>
    <row r="43" spans="1:13" ht="11.25" customHeight="1">
      <c r="A43" s="7" t="s">
        <v>8</v>
      </c>
      <c r="B43" s="33">
        <v>25248</v>
      </c>
      <c r="C43" s="23"/>
      <c r="D43" s="16" t="s">
        <v>15</v>
      </c>
      <c r="E43" s="23"/>
      <c r="F43" s="33">
        <v>48435</v>
      </c>
      <c r="G43" s="23"/>
      <c r="H43" s="28">
        <v>115.6</v>
      </c>
      <c r="I43" s="23"/>
      <c r="J43" s="33">
        <v>394566</v>
      </c>
      <c r="K43" s="23"/>
      <c r="L43" s="28">
        <v>114.3</v>
      </c>
      <c r="M43" s="34"/>
    </row>
    <row r="44" spans="1:13" ht="11.25" customHeight="1">
      <c r="A44" s="8">
        <v>50</v>
      </c>
      <c r="B44" s="32">
        <v>1305</v>
      </c>
      <c r="C44" s="24"/>
      <c r="D44" s="16" t="s">
        <v>15</v>
      </c>
      <c r="E44" s="24"/>
      <c r="F44" s="32">
        <v>111004</v>
      </c>
      <c r="G44" s="24"/>
      <c r="H44" s="25">
        <v>115.4</v>
      </c>
      <c r="I44" s="24"/>
      <c r="J44" s="32">
        <v>869946</v>
      </c>
      <c r="K44" s="24"/>
      <c r="L44" s="25">
        <v>113.9</v>
      </c>
      <c r="M44" s="35"/>
    </row>
    <row r="45" spans="1:13" ht="11.25" customHeight="1">
      <c r="A45" s="8">
        <v>55</v>
      </c>
      <c r="B45" s="41">
        <v>20110</v>
      </c>
      <c r="C45" s="24"/>
      <c r="D45" s="16" t="s">
        <v>15</v>
      </c>
      <c r="E45" s="24"/>
      <c r="F45" s="32">
        <v>151483</v>
      </c>
      <c r="G45" s="24"/>
      <c r="H45" s="16">
        <v>97.2</v>
      </c>
      <c r="I45" s="24"/>
      <c r="J45" s="32">
        <v>1345063</v>
      </c>
      <c r="K45" s="24"/>
      <c r="L45" s="16">
        <v>108</v>
      </c>
      <c r="M45" s="35"/>
    </row>
    <row r="46" spans="1:13" ht="11.25" customHeight="1">
      <c r="A46" s="8">
        <v>60</v>
      </c>
      <c r="B46" s="41">
        <v>23200</v>
      </c>
      <c r="C46" s="24"/>
      <c r="D46" s="16" t="s">
        <v>15</v>
      </c>
      <c r="E46" s="24"/>
      <c r="F46" s="32">
        <v>147314</v>
      </c>
      <c r="G46" s="24"/>
      <c r="H46" s="25">
        <v>103.8</v>
      </c>
      <c r="I46" s="24"/>
      <c r="J46" s="32">
        <v>1789097</v>
      </c>
      <c r="K46" s="24"/>
      <c r="L46" s="25">
        <v>105.7</v>
      </c>
      <c r="M46" s="35"/>
    </row>
    <row r="47" spans="1:13" ht="11.25" customHeight="1">
      <c r="A47" s="8" t="s">
        <v>16</v>
      </c>
      <c r="B47" s="41">
        <v>19511</v>
      </c>
      <c r="C47" s="24"/>
      <c r="D47" s="16" t="s">
        <v>0</v>
      </c>
      <c r="E47" s="24"/>
      <c r="F47" s="32">
        <v>250669</v>
      </c>
      <c r="G47" s="24"/>
      <c r="H47" s="25">
        <v>108.6</v>
      </c>
      <c r="I47" s="24"/>
      <c r="J47" s="32">
        <v>2385178</v>
      </c>
      <c r="K47" s="24"/>
      <c r="L47" s="25">
        <v>108.1</v>
      </c>
      <c r="M47" s="35"/>
    </row>
    <row r="48" spans="1:13" ht="11.25" customHeight="1" hidden="1">
      <c r="A48" s="8">
        <v>3</v>
      </c>
      <c r="B48" s="41">
        <v>33881</v>
      </c>
      <c r="C48" s="24"/>
      <c r="D48" s="16" t="s">
        <v>0</v>
      </c>
      <c r="E48" s="24"/>
      <c r="F48" s="32">
        <v>233711</v>
      </c>
      <c r="G48" s="24"/>
      <c r="H48" s="25">
        <v>93.2</v>
      </c>
      <c r="I48" s="24"/>
      <c r="J48" s="32">
        <v>2499230</v>
      </c>
      <c r="K48" s="24"/>
      <c r="L48" s="25">
        <v>104.8</v>
      </c>
      <c r="M48" s="35"/>
    </row>
    <row r="49" spans="1:13" ht="11.25" customHeight="1" hidden="1">
      <c r="A49" s="8">
        <v>4</v>
      </c>
      <c r="B49" s="41">
        <v>232</v>
      </c>
      <c r="C49" s="24"/>
      <c r="D49" s="16" t="s">
        <v>0</v>
      </c>
      <c r="E49" s="24"/>
      <c r="F49" s="32">
        <v>229106</v>
      </c>
      <c r="G49" s="24"/>
      <c r="H49" s="25">
        <v>98</v>
      </c>
      <c r="I49" s="24"/>
      <c r="J49" s="32">
        <v>2572736</v>
      </c>
      <c r="K49" s="24"/>
      <c r="L49" s="25">
        <v>102.9</v>
      </c>
      <c r="M49" s="35"/>
    </row>
    <row r="50" spans="1:13" ht="11.25" customHeight="1" hidden="1">
      <c r="A50" s="8">
        <v>5</v>
      </c>
      <c r="B50" s="41">
        <v>-4557</v>
      </c>
      <c r="C50" s="24"/>
      <c r="D50" s="16" t="s">
        <v>0</v>
      </c>
      <c r="E50" s="24"/>
      <c r="F50" s="32">
        <v>240348</v>
      </c>
      <c r="G50" s="24"/>
      <c r="H50" s="25">
        <v>104.9</v>
      </c>
      <c r="I50" s="24"/>
      <c r="J50" s="32">
        <v>2631921</v>
      </c>
      <c r="K50" s="24"/>
      <c r="L50" s="25">
        <v>102.3</v>
      </c>
      <c r="M50" s="35"/>
    </row>
    <row r="51" spans="1:19" ht="11.25" customHeight="1" hidden="1">
      <c r="A51" s="8">
        <v>6</v>
      </c>
      <c r="B51" s="41">
        <v>-14574</v>
      </c>
      <c r="C51" s="24"/>
      <c r="D51" s="16" t="s">
        <v>0</v>
      </c>
      <c r="E51" s="24"/>
      <c r="F51" s="32">
        <v>258039</v>
      </c>
      <c r="G51" s="24"/>
      <c r="H51" s="25">
        <v>107.3</v>
      </c>
      <c r="I51" s="24"/>
      <c r="J51" s="32">
        <v>2699761</v>
      </c>
      <c r="K51" s="24"/>
      <c r="L51" s="25">
        <v>102.5</v>
      </c>
      <c r="M51" s="35"/>
      <c r="O51" s="4"/>
      <c r="R51" s="4"/>
      <c r="S51" s="4"/>
    </row>
    <row r="52" spans="1:19" ht="11.25" customHeight="1">
      <c r="A52" s="8">
        <v>7</v>
      </c>
      <c r="B52" s="41">
        <v>12649</v>
      </c>
      <c r="C52" s="24"/>
      <c r="D52" s="16" t="s">
        <v>0</v>
      </c>
      <c r="E52" s="24"/>
      <c r="F52" s="32">
        <v>291329</v>
      </c>
      <c r="G52" s="24"/>
      <c r="H52" s="25">
        <v>94.5</v>
      </c>
      <c r="I52" s="24"/>
      <c r="J52" s="32">
        <v>2763298</v>
      </c>
      <c r="K52" s="24"/>
      <c r="L52" s="25">
        <v>102</v>
      </c>
      <c r="M52" s="35"/>
      <c r="O52" s="4"/>
      <c r="R52" s="10"/>
      <c r="S52" s="4"/>
    </row>
    <row r="53" spans="1:19" ht="11.25" customHeight="1" hidden="1">
      <c r="A53" s="8">
        <v>8</v>
      </c>
      <c r="B53" s="41">
        <v>15397</v>
      </c>
      <c r="C53" s="24"/>
      <c r="D53" s="16" t="s">
        <v>0</v>
      </c>
      <c r="E53" s="24"/>
      <c r="F53" s="32">
        <v>329713</v>
      </c>
      <c r="G53" s="24"/>
      <c r="H53" s="25">
        <v>113.2</v>
      </c>
      <c r="I53" s="24"/>
      <c r="J53" s="32">
        <v>2837642</v>
      </c>
      <c r="K53" s="24"/>
      <c r="L53" s="25">
        <v>102.7</v>
      </c>
      <c r="M53" s="35"/>
      <c r="O53" s="4"/>
      <c r="R53" s="10"/>
      <c r="S53" s="4"/>
    </row>
    <row r="54" spans="1:19" ht="11.25" customHeight="1" hidden="1">
      <c r="A54" s="8">
        <v>9</v>
      </c>
      <c r="B54" s="41">
        <v>35449</v>
      </c>
      <c r="C54" s="24"/>
      <c r="D54" s="16" t="s">
        <v>0</v>
      </c>
      <c r="E54" s="24"/>
      <c r="F54" s="32">
        <v>279910</v>
      </c>
      <c r="G54" s="24"/>
      <c r="H54" s="25">
        <v>84.9</v>
      </c>
      <c r="I54" s="24"/>
      <c r="J54" s="32">
        <v>2847890</v>
      </c>
      <c r="K54" s="24"/>
      <c r="L54" s="25">
        <v>100.4</v>
      </c>
      <c r="M54" s="35"/>
      <c r="O54" s="4"/>
      <c r="R54" s="10"/>
      <c r="S54" s="4"/>
    </row>
    <row r="55" spans="1:23" s="11" customFormat="1" ht="11.25" customHeight="1" hidden="1">
      <c r="A55" s="8">
        <v>10</v>
      </c>
      <c r="B55" s="31">
        <v>-189</v>
      </c>
      <c r="C55" s="24"/>
      <c r="D55" s="16" t="s">
        <v>0</v>
      </c>
      <c r="E55" s="24"/>
      <c r="F55" s="31">
        <v>246261</v>
      </c>
      <c r="G55" s="24"/>
      <c r="H55" s="9">
        <v>88</v>
      </c>
      <c r="I55" s="24"/>
      <c r="J55" s="31">
        <v>2847043</v>
      </c>
      <c r="K55" s="24"/>
      <c r="L55" s="9">
        <v>100</v>
      </c>
      <c r="M55" s="35"/>
      <c r="N55" s="6"/>
      <c r="O55" s="4"/>
      <c r="P55" s="6"/>
      <c r="Q55" s="6"/>
      <c r="R55" s="10"/>
      <c r="S55" s="4"/>
      <c r="T55" s="6"/>
      <c r="U55" s="6"/>
      <c r="V55" s="6"/>
      <c r="W55" s="6"/>
    </row>
    <row r="56" spans="1:23" s="11" customFormat="1" ht="11.25" customHeight="1">
      <c r="A56" s="8">
        <v>11</v>
      </c>
      <c r="B56" s="31">
        <v>-31240</v>
      </c>
      <c r="C56" s="24"/>
      <c r="D56" s="16" t="s">
        <v>0</v>
      </c>
      <c r="E56" s="24"/>
      <c r="F56" s="31">
        <v>251279</v>
      </c>
      <c r="G56" s="24"/>
      <c r="H56" s="9">
        <v>102</v>
      </c>
      <c r="I56" s="24"/>
      <c r="J56" s="31">
        <v>2866381</v>
      </c>
      <c r="K56" s="24"/>
      <c r="L56" s="9">
        <v>100.7</v>
      </c>
      <c r="M56" s="35"/>
      <c r="N56" s="6"/>
      <c r="O56" s="4"/>
      <c r="P56" s="6"/>
      <c r="Q56" s="6"/>
      <c r="R56" s="10"/>
      <c r="S56" s="4"/>
      <c r="T56" s="6"/>
      <c r="U56" s="6"/>
      <c r="V56" s="6"/>
      <c r="W56" s="6"/>
    </row>
    <row r="57" spans="1:23" s="11" customFormat="1" ht="11.25" customHeight="1">
      <c r="A57" s="8">
        <v>12</v>
      </c>
      <c r="B57" s="31">
        <v>5371</v>
      </c>
      <c r="C57" s="24"/>
      <c r="D57" s="16" t="s">
        <v>0</v>
      </c>
      <c r="E57" s="24"/>
      <c r="F57" s="31">
        <v>252746</v>
      </c>
      <c r="G57" s="24"/>
      <c r="H57" s="9">
        <v>100.6</v>
      </c>
      <c r="I57" s="24"/>
      <c r="J57" s="31">
        <v>2879861</v>
      </c>
      <c r="K57" s="24"/>
      <c r="L57" s="9">
        <v>100.5</v>
      </c>
      <c r="M57" s="35"/>
      <c r="N57" s="6"/>
      <c r="O57" s="4"/>
      <c r="P57" s="6"/>
      <c r="Q57" s="6"/>
      <c r="R57" s="10"/>
      <c r="S57" s="4"/>
      <c r="T57" s="6"/>
      <c r="U57" s="6"/>
      <c r="V57" s="6"/>
      <c r="W57" s="6"/>
    </row>
    <row r="58" spans="1:23" s="11" customFormat="1" ht="11.25" customHeight="1">
      <c r="A58" s="8">
        <v>13</v>
      </c>
      <c r="B58" s="31">
        <v>-10133</v>
      </c>
      <c r="C58" s="24"/>
      <c r="D58" s="16" t="s">
        <v>0</v>
      </c>
      <c r="E58" s="24"/>
      <c r="F58" s="31">
        <v>236051</v>
      </c>
      <c r="G58" s="24"/>
      <c r="H58" s="9">
        <v>93.4</v>
      </c>
      <c r="I58" s="24"/>
      <c r="J58" s="31">
        <v>2888995</v>
      </c>
      <c r="K58" s="24"/>
      <c r="L58" s="9">
        <v>100.3</v>
      </c>
      <c r="M58" s="35"/>
      <c r="N58" s="6"/>
      <c r="O58" s="4"/>
      <c r="P58" s="6"/>
      <c r="Q58" s="6"/>
      <c r="R58" s="10"/>
      <c r="S58" s="4"/>
      <c r="T58" s="6"/>
      <c r="U58" s="6"/>
      <c r="V58" s="6"/>
      <c r="W58" s="6"/>
    </row>
    <row r="59" spans="1:23" s="11" customFormat="1" ht="11.25" customHeight="1">
      <c r="A59" s="8">
        <v>14</v>
      </c>
      <c r="B59" s="31">
        <v>-9557</v>
      </c>
      <c r="C59" s="24"/>
      <c r="D59" s="16" t="s">
        <v>0</v>
      </c>
      <c r="E59" s="24"/>
      <c r="F59" s="31">
        <v>230547</v>
      </c>
      <c r="G59" s="24"/>
      <c r="H59" s="9">
        <v>97.7</v>
      </c>
      <c r="I59" s="24"/>
      <c r="J59" s="31">
        <v>2888399</v>
      </c>
      <c r="K59" s="24"/>
      <c r="L59" s="9">
        <v>100</v>
      </c>
      <c r="M59" s="35"/>
      <c r="N59" s="6"/>
      <c r="O59" s="4"/>
      <c r="P59" s="6"/>
      <c r="Q59" s="6"/>
      <c r="R59" s="10"/>
      <c r="S59" s="4"/>
      <c r="T59" s="6"/>
      <c r="U59" s="6"/>
      <c r="V59" s="6"/>
      <c r="W59" s="6"/>
    </row>
    <row r="60" spans="1:23" s="11" customFormat="1" ht="11.25" customHeight="1">
      <c r="A60" s="8">
        <v>15</v>
      </c>
      <c r="B60" s="31">
        <v>7726</v>
      </c>
      <c r="C60" s="24"/>
      <c r="D60" s="16" t="s">
        <v>0</v>
      </c>
      <c r="E60" s="24"/>
      <c r="F60" s="31">
        <v>231558</v>
      </c>
      <c r="G60" s="24"/>
      <c r="H60" s="9">
        <v>100.4</v>
      </c>
      <c r="I60" s="24"/>
      <c r="J60" s="31">
        <v>2880638</v>
      </c>
      <c r="K60" s="24"/>
      <c r="L60" s="9">
        <v>99.7</v>
      </c>
      <c r="M60" s="35"/>
      <c r="N60" s="6"/>
      <c r="O60" s="4"/>
      <c r="P60" s="6"/>
      <c r="Q60" s="6"/>
      <c r="R60" s="10"/>
      <c r="S60" s="4"/>
      <c r="T60" s="6"/>
      <c r="U60" s="6"/>
      <c r="V60" s="6"/>
      <c r="W60" s="6"/>
    </row>
    <row r="61" spans="1:23" s="11" customFormat="1" ht="11.25" customHeight="1">
      <c r="A61" s="8">
        <v>16</v>
      </c>
      <c r="B61" s="31">
        <v>14404</v>
      </c>
      <c r="C61" s="24"/>
      <c r="D61" s="16" t="s">
        <v>0</v>
      </c>
      <c r="E61" s="24"/>
      <c r="F61" s="31">
        <v>237730</v>
      </c>
      <c r="G61" s="24"/>
      <c r="H61" s="9">
        <v>102.7</v>
      </c>
      <c r="I61" s="24"/>
      <c r="J61" s="31">
        <v>2898508</v>
      </c>
      <c r="K61" s="24"/>
      <c r="L61" s="9">
        <v>100.6</v>
      </c>
      <c r="M61" s="35"/>
      <c r="O61" s="4"/>
      <c r="P61" s="6"/>
      <c r="Q61" s="6"/>
      <c r="R61" s="10"/>
      <c r="S61" s="4"/>
      <c r="T61" s="6"/>
      <c r="U61" s="6"/>
      <c r="V61" s="6"/>
      <c r="W61" s="6"/>
    </row>
    <row r="62" spans="1:23" s="11" customFormat="1" ht="11.25" customHeight="1">
      <c r="A62" s="8">
        <v>17</v>
      </c>
      <c r="B62" s="31">
        <v>5114</v>
      </c>
      <c r="C62" s="24"/>
      <c r="D62" s="16" t="s">
        <v>0</v>
      </c>
      <c r="E62" s="24"/>
      <c r="F62" s="31">
        <v>238958</v>
      </c>
      <c r="G62" s="24"/>
      <c r="H62" s="9">
        <v>100.5</v>
      </c>
      <c r="I62" s="24"/>
      <c r="J62" s="31">
        <v>2930951</v>
      </c>
      <c r="K62" s="24"/>
      <c r="L62" s="9">
        <v>101.1</v>
      </c>
      <c r="M62" s="35"/>
      <c r="O62" s="4"/>
      <c r="P62" s="6"/>
      <c r="Q62" s="6"/>
      <c r="R62" s="10"/>
      <c r="S62" s="4"/>
      <c r="T62" s="6"/>
      <c r="U62" s="6"/>
      <c r="V62" s="6"/>
      <c r="W62" s="6"/>
    </row>
    <row r="63" spans="1:23" s="11" customFormat="1" ht="11.25" customHeight="1">
      <c r="A63" s="8">
        <v>18</v>
      </c>
      <c r="B63" s="31">
        <v>9258</v>
      </c>
      <c r="C63" s="24"/>
      <c r="D63" s="16" t="s">
        <v>0</v>
      </c>
      <c r="E63" s="24"/>
      <c r="F63" s="31">
        <v>242216</v>
      </c>
      <c r="G63" s="24"/>
      <c r="H63" s="9">
        <v>101.4</v>
      </c>
      <c r="I63" s="24"/>
      <c r="J63" s="31">
        <v>2946373</v>
      </c>
      <c r="K63" s="24"/>
      <c r="L63" s="9">
        <v>100.5</v>
      </c>
      <c r="M63" s="35"/>
      <c r="O63" s="4"/>
      <c r="P63" s="6"/>
      <c r="Q63" s="6"/>
      <c r="R63" s="10"/>
      <c r="S63" s="4"/>
      <c r="T63" s="6"/>
      <c r="U63" s="6"/>
      <c r="V63" s="6"/>
      <c r="W63" s="6"/>
    </row>
    <row r="64" spans="1:23" s="11" customFormat="1" ht="11.25" customHeight="1">
      <c r="A64" s="8">
        <v>19</v>
      </c>
      <c r="B64" s="31">
        <v>18135</v>
      </c>
      <c r="C64" s="24"/>
      <c r="D64" s="16" t="s">
        <v>0</v>
      </c>
      <c r="E64" s="24"/>
      <c r="F64" s="31">
        <v>213921</v>
      </c>
      <c r="G64" s="24"/>
      <c r="H64" s="9">
        <v>88.3</v>
      </c>
      <c r="I64" s="24"/>
      <c r="J64" s="31">
        <v>2964309</v>
      </c>
      <c r="K64" s="24"/>
      <c r="L64" s="9">
        <v>100.6</v>
      </c>
      <c r="M64" s="35"/>
      <c r="O64" s="4"/>
      <c r="P64" s="6"/>
      <c r="Q64" s="6"/>
      <c r="R64" s="10"/>
      <c r="S64" s="4"/>
      <c r="T64" s="6"/>
      <c r="U64" s="6"/>
      <c r="V64" s="6"/>
      <c r="W64" s="6"/>
    </row>
    <row r="65" spans="1:23" s="11" customFormat="1" ht="11.25" customHeight="1">
      <c r="A65" s="8">
        <v>20</v>
      </c>
      <c r="B65" s="31">
        <v>14876</v>
      </c>
      <c r="C65" s="24"/>
      <c r="D65" s="16" t="s">
        <v>0</v>
      </c>
      <c r="E65" s="24"/>
      <c r="F65" s="31">
        <v>213325</v>
      </c>
      <c r="G65" s="24"/>
      <c r="H65" s="9">
        <v>99.7</v>
      </c>
      <c r="I65" s="24"/>
      <c r="J65" s="31">
        <v>2906949</v>
      </c>
      <c r="K65" s="24"/>
      <c r="L65" s="9">
        <v>98.1</v>
      </c>
      <c r="M65" s="35"/>
      <c r="O65" s="4"/>
      <c r="P65" s="6"/>
      <c r="Q65" s="6"/>
      <c r="R65" s="10"/>
      <c r="S65" s="4"/>
      <c r="T65" s="6"/>
      <c r="U65" s="6"/>
      <c r="V65" s="6"/>
      <c r="W65" s="6"/>
    </row>
    <row r="66" spans="1:19" ht="11.25" customHeight="1">
      <c r="A66" s="8">
        <v>21</v>
      </c>
      <c r="B66" s="31">
        <v>-45809</v>
      </c>
      <c r="C66" s="24"/>
      <c r="D66" s="16" t="s">
        <v>0</v>
      </c>
      <c r="E66" s="24"/>
      <c r="F66" s="31">
        <v>165012</v>
      </c>
      <c r="G66" s="24"/>
      <c r="H66" s="9">
        <v>77.4</v>
      </c>
      <c r="I66" s="24"/>
      <c r="J66" s="31">
        <v>2857821</v>
      </c>
      <c r="K66" s="24"/>
      <c r="L66" s="9">
        <v>98.3</v>
      </c>
      <c r="M66" s="35"/>
      <c r="O66" s="4"/>
      <c r="R66" s="10"/>
      <c r="S66" s="4"/>
    </row>
    <row r="67" spans="1:19" ht="11.25" customHeight="1">
      <c r="A67" s="8">
        <v>22</v>
      </c>
      <c r="B67" s="41">
        <v>11058</v>
      </c>
      <c r="C67" s="24"/>
      <c r="D67" s="16" t="s">
        <v>0</v>
      </c>
      <c r="E67" s="24"/>
      <c r="F67" s="32">
        <v>172397</v>
      </c>
      <c r="G67" s="24"/>
      <c r="H67" s="25">
        <v>104.5</v>
      </c>
      <c r="I67" s="24"/>
      <c r="J67" s="32">
        <v>2861086</v>
      </c>
      <c r="K67" s="24"/>
      <c r="L67" s="25">
        <v>100.1</v>
      </c>
      <c r="M67" s="35"/>
      <c r="O67" s="5"/>
      <c r="R67" s="10"/>
      <c r="S67" s="4"/>
    </row>
    <row r="68" spans="1:19" ht="11.25" customHeight="1">
      <c r="A68" s="8">
        <v>23</v>
      </c>
      <c r="B68" s="41">
        <v>16005</v>
      </c>
      <c r="C68" s="24"/>
      <c r="D68" s="16" t="s">
        <v>0</v>
      </c>
      <c r="E68" s="24"/>
      <c r="F68" s="32">
        <v>179867</v>
      </c>
      <c r="G68" s="24"/>
      <c r="H68" s="25">
        <v>104.3</v>
      </c>
      <c r="I68" s="24"/>
      <c r="J68" s="32">
        <v>2869401</v>
      </c>
      <c r="K68" s="24"/>
      <c r="L68" s="25">
        <v>100.3</v>
      </c>
      <c r="M68" s="35"/>
      <c r="O68" s="5"/>
      <c r="R68" s="10"/>
      <c r="S68" s="4"/>
    </row>
    <row r="69" spans="1:19" ht="11.25" customHeight="1">
      <c r="A69" s="8">
        <v>24</v>
      </c>
      <c r="B69" s="41">
        <v>3072</v>
      </c>
      <c r="C69" s="24"/>
      <c r="D69" s="16" t="s">
        <v>17</v>
      </c>
      <c r="E69" s="24"/>
      <c r="F69" s="32">
        <v>186807</v>
      </c>
      <c r="G69" s="24"/>
      <c r="H69" s="25">
        <v>103.9</v>
      </c>
      <c r="I69" s="24"/>
      <c r="J69" s="32">
        <v>2894804</v>
      </c>
      <c r="K69" s="24"/>
      <c r="L69" s="25">
        <v>100.9</v>
      </c>
      <c r="M69" s="35"/>
      <c r="O69" s="5"/>
      <c r="R69" s="10"/>
      <c r="S69" s="4"/>
    </row>
    <row r="70" spans="1:15" ht="11.25" customHeight="1">
      <c r="A70" s="8">
        <v>25</v>
      </c>
      <c r="B70" s="41">
        <v>-14314</v>
      </c>
      <c r="C70" s="24"/>
      <c r="D70" s="16" t="s">
        <v>0</v>
      </c>
      <c r="E70" s="24"/>
      <c r="F70" s="32">
        <v>207775</v>
      </c>
      <c r="G70" s="24"/>
      <c r="H70" s="25">
        <v>111.2</v>
      </c>
      <c r="I70" s="24"/>
      <c r="J70" s="32">
        <v>2987803</v>
      </c>
      <c r="K70" s="24"/>
      <c r="L70" s="25">
        <v>103.2</v>
      </c>
      <c r="M70" s="35"/>
      <c r="O70" s="5"/>
    </row>
    <row r="71" spans="1:15" ht="11.25" customHeight="1">
      <c r="A71" s="8">
        <v>26</v>
      </c>
      <c r="B71" s="41">
        <v>2177</v>
      </c>
      <c r="C71" s="24"/>
      <c r="D71" s="16" t="s">
        <v>0</v>
      </c>
      <c r="E71" s="24"/>
      <c r="F71" s="32">
        <v>197683</v>
      </c>
      <c r="G71" s="24"/>
      <c r="H71" s="25">
        <v>95.1</v>
      </c>
      <c r="I71" s="24"/>
      <c r="J71" s="32">
        <v>2975181</v>
      </c>
      <c r="K71" s="24"/>
      <c r="L71" s="25">
        <v>99.6</v>
      </c>
      <c r="M71" s="35"/>
      <c r="O71" s="5"/>
    </row>
    <row r="72" spans="1:15" ht="11.25" customHeight="1">
      <c r="A72" s="8">
        <v>27</v>
      </c>
      <c r="B72" s="41">
        <v>14027</v>
      </c>
      <c r="C72" s="24"/>
      <c r="D72" s="16" t="s">
        <v>0</v>
      </c>
      <c r="E72" s="24"/>
      <c r="F72" s="32">
        <v>203963</v>
      </c>
      <c r="G72" s="24"/>
      <c r="H72" s="25">
        <v>103.2</v>
      </c>
      <c r="I72" s="24"/>
      <c r="J72" s="32">
        <v>2998392</v>
      </c>
      <c r="K72" s="24"/>
      <c r="L72" s="25">
        <v>100.8</v>
      </c>
      <c r="M72" s="35"/>
      <c r="O72" s="5"/>
    </row>
    <row r="73" spans="1:15" ht="11.25" customHeight="1">
      <c r="A73" s="8">
        <v>28</v>
      </c>
      <c r="B73" s="41">
        <v>2102</v>
      </c>
      <c r="C73" s="24"/>
      <c r="D73" s="16" t="s">
        <v>0</v>
      </c>
      <c r="E73" s="24"/>
      <c r="F73" s="32">
        <v>212511</v>
      </c>
      <c r="G73" s="24"/>
      <c r="H73" s="25">
        <v>104.2</v>
      </c>
      <c r="I73" s="24"/>
      <c r="J73" s="32">
        <v>2983335</v>
      </c>
      <c r="K73" s="24"/>
      <c r="L73" s="25">
        <v>99.5</v>
      </c>
      <c r="M73" s="35"/>
      <c r="O73" s="5"/>
    </row>
    <row r="74" spans="1:15" ht="11.25" customHeight="1">
      <c r="A74" s="8">
        <v>29</v>
      </c>
      <c r="B74" s="41">
        <v>17486</v>
      </c>
      <c r="C74" s="24"/>
      <c r="D74" s="16" t="s">
        <v>0</v>
      </c>
      <c r="E74" s="24"/>
      <c r="F74" s="32">
        <v>212550</v>
      </c>
      <c r="G74" s="24"/>
      <c r="H74" s="25">
        <v>100</v>
      </c>
      <c r="I74" s="24"/>
      <c r="J74" s="32">
        <v>3030460</v>
      </c>
      <c r="K74" s="24"/>
      <c r="L74" s="25">
        <v>101.6</v>
      </c>
      <c r="M74" s="35"/>
      <c r="O74" s="5"/>
    </row>
    <row r="75" spans="1:15" ht="11.25" customHeight="1">
      <c r="A75" s="8">
        <v>30</v>
      </c>
      <c r="B75" s="42">
        <v>23742</v>
      </c>
      <c r="C75" s="36"/>
      <c r="D75" s="16" t="s">
        <v>0</v>
      </c>
      <c r="E75" s="24"/>
      <c r="F75" s="43">
        <v>205307</v>
      </c>
      <c r="G75" s="36"/>
      <c r="H75" s="25">
        <v>96.6</v>
      </c>
      <c r="I75" s="24"/>
      <c r="J75" s="43">
        <v>3051310</v>
      </c>
      <c r="K75" s="36"/>
      <c r="L75" s="25">
        <v>100.7</v>
      </c>
      <c r="M75" s="35"/>
      <c r="O75" s="5"/>
    </row>
    <row r="76" spans="1:15" ht="11.25" customHeight="1">
      <c r="A76" s="8" t="s">
        <v>20</v>
      </c>
      <c r="B76" s="42">
        <v>20429</v>
      </c>
      <c r="C76" s="36"/>
      <c r="D76" s="16" t="s">
        <v>0</v>
      </c>
      <c r="E76" s="24"/>
      <c r="F76" s="43">
        <v>213819</v>
      </c>
      <c r="G76" s="36"/>
      <c r="H76" s="25">
        <v>104.1</v>
      </c>
      <c r="I76" s="24"/>
      <c r="J76" s="43">
        <v>3042403</v>
      </c>
      <c r="K76" s="36"/>
      <c r="L76" s="25">
        <v>99.7</v>
      </c>
      <c r="M76" s="35"/>
      <c r="O76" s="5"/>
    </row>
    <row r="77" spans="1:15" ht="11.25" customHeight="1">
      <c r="A77" s="8">
        <v>2</v>
      </c>
      <c r="B77" s="42">
        <v>14000</v>
      </c>
      <c r="C77" s="36"/>
      <c r="D77" s="16" t="s">
        <v>0</v>
      </c>
      <c r="E77" s="24"/>
      <c r="F77" s="43">
        <v>200000</v>
      </c>
      <c r="G77" s="36"/>
      <c r="H77" s="25">
        <v>93.7</v>
      </c>
      <c r="I77" s="24"/>
      <c r="J77" s="43">
        <v>2859000</v>
      </c>
      <c r="K77" s="36"/>
      <c r="L77" s="25">
        <v>94</v>
      </c>
      <c r="M77" s="35"/>
      <c r="O77" s="5"/>
    </row>
    <row r="78" spans="1:15" ht="11.25" customHeight="1">
      <c r="A78" s="12">
        <v>3</v>
      </c>
      <c r="B78" s="44">
        <v>11000</v>
      </c>
      <c r="C78" s="39"/>
      <c r="D78" s="19" t="s">
        <v>0</v>
      </c>
      <c r="E78" s="38"/>
      <c r="F78" s="45">
        <v>206000</v>
      </c>
      <c r="G78" s="39"/>
      <c r="H78" s="30">
        <v>102.7</v>
      </c>
      <c r="I78" s="38"/>
      <c r="J78" s="45">
        <v>2972000</v>
      </c>
      <c r="K78" s="39"/>
      <c r="L78" s="30">
        <v>104</v>
      </c>
      <c r="M78" s="40"/>
      <c r="O78" s="5"/>
    </row>
    <row r="79" ht="12" customHeight="1"/>
    <row r="80" spans="1:13" ht="12.75">
      <c r="A80" s="51" t="s">
        <v>2</v>
      </c>
      <c r="B80" s="50" t="s">
        <v>12</v>
      </c>
      <c r="C80" s="50"/>
      <c r="D80" s="50"/>
      <c r="E80" s="50"/>
      <c r="F80" s="50" t="s">
        <v>13</v>
      </c>
      <c r="G80" s="50"/>
      <c r="H80" s="50"/>
      <c r="I80" s="50"/>
      <c r="J80" s="50" t="s">
        <v>14</v>
      </c>
      <c r="K80" s="50"/>
      <c r="L80" s="50"/>
      <c r="M80" s="50"/>
    </row>
    <row r="81" spans="1:13" ht="12.75">
      <c r="A81" s="51"/>
      <c r="B81" s="50" t="s">
        <v>19</v>
      </c>
      <c r="C81" s="50"/>
      <c r="D81" s="50" t="s">
        <v>7</v>
      </c>
      <c r="E81" s="50"/>
      <c r="F81" s="50" t="s">
        <v>19</v>
      </c>
      <c r="G81" s="50"/>
      <c r="H81" s="50" t="s">
        <v>7</v>
      </c>
      <c r="I81" s="50"/>
      <c r="J81" s="50" t="s">
        <v>19</v>
      </c>
      <c r="K81" s="50"/>
      <c r="L81" s="50" t="s">
        <v>7</v>
      </c>
      <c r="M81" s="50"/>
    </row>
    <row r="82" spans="1:13" ht="11.25" customHeight="1">
      <c r="A82" s="7" t="s">
        <v>8</v>
      </c>
      <c r="B82" s="22">
        <v>49.5</v>
      </c>
      <c r="C82" s="23"/>
      <c r="D82" s="22">
        <v>110.8</v>
      </c>
      <c r="E82" s="27"/>
      <c r="F82" s="22">
        <v>54.8166666666667</v>
      </c>
      <c r="G82" s="27"/>
      <c r="H82" s="28">
        <v>102.1111456069545</v>
      </c>
      <c r="I82" s="27"/>
      <c r="J82" s="46">
        <v>32</v>
      </c>
      <c r="K82" s="27"/>
      <c r="L82" s="22" t="s">
        <v>0</v>
      </c>
      <c r="M82" s="34"/>
    </row>
    <row r="83" spans="1:13" ht="11.25" customHeight="1">
      <c r="A83" s="8">
        <v>50</v>
      </c>
      <c r="B83" s="16">
        <v>53.9</v>
      </c>
      <c r="C83" s="24"/>
      <c r="D83" s="16">
        <v>95.6</v>
      </c>
      <c r="E83" s="29"/>
      <c r="F83" s="16">
        <v>84.6083333333333</v>
      </c>
      <c r="G83" s="29"/>
      <c r="H83" s="25">
        <v>102.26631748589847</v>
      </c>
      <c r="I83" s="29"/>
      <c r="J83" s="47">
        <v>55.2</v>
      </c>
      <c r="K83" s="29"/>
      <c r="L83" s="25">
        <v>110.4</v>
      </c>
      <c r="M83" s="35"/>
    </row>
    <row r="84" spans="1:13" ht="11.25" customHeight="1">
      <c r="A84" s="8">
        <v>55</v>
      </c>
      <c r="B84" s="26">
        <v>72.7</v>
      </c>
      <c r="C84" s="24"/>
      <c r="D84" s="25">
        <v>102.2</v>
      </c>
      <c r="E84" s="29"/>
      <c r="F84" s="26">
        <v>111.408333333333</v>
      </c>
      <c r="G84" s="29"/>
      <c r="H84" s="25">
        <v>112.49579266240292</v>
      </c>
      <c r="I84" s="29"/>
      <c r="J84" s="47">
        <v>75.7</v>
      </c>
      <c r="K84" s="29"/>
      <c r="L84" s="25">
        <v>107.68136557610242</v>
      </c>
      <c r="M84" s="35"/>
    </row>
    <row r="85" spans="1:13" ht="11.25" customHeight="1">
      <c r="A85" s="8">
        <v>60</v>
      </c>
      <c r="B85" s="26">
        <v>86.5</v>
      </c>
      <c r="C85" s="24"/>
      <c r="D85" s="25">
        <v>102.5</v>
      </c>
      <c r="E85" s="29"/>
      <c r="F85" s="26">
        <v>109.508333333333</v>
      </c>
      <c r="G85" s="29"/>
      <c r="H85" s="25">
        <v>98.29456204652554</v>
      </c>
      <c r="I85" s="29"/>
      <c r="J85" s="47">
        <v>85.7</v>
      </c>
      <c r="K85" s="29"/>
      <c r="L85" s="25">
        <v>101.90249702734842</v>
      </c>
      <c r="M85" s="35"/>
    </row>
    <row r="86" spans="1:13" ht="11.25" customHeight="1">
      <c r="A86" s="8" t="s">
        <v>16</v>
      </c>
      <c r="B86" s="26">
        <v>109</v>
      </c>
      <c r="C86" s="24"/>
      <c r="D86" s="25">
        <v>105</v>
      </c>
      <c r="E86" s="29"/>
      <c r="F86" s="26">
        <v>105.341666666667</v>
      </c>
      <c r="G86" s="29"/>
      <c r="H86" s="25">
        <v>101.2</v>
      </c>
      <c r="I86" s="29"/>
      <c r="J86" s="47">
        <v>92.1</v>
      </c>
      <c r="K86" s="29"/>
      <c r="L86" s="16">
        <v>103.13549832026877</v>
      </c>
      <c r="M86" s="35"/>
    </row>
    <row r="87" spans="1:13" ht="11.25" customHeight="1" hidden="1">
      <c r="A87" s="8">
        <v>3</v>
      </c>
      <c r="B87" s="26">
        <v>108.3</v>
      </c>
      <c r="C87" s="24"/>
      <c r="D87" s="25">
        <v>99.3</v>
      </c>
      <c r="E87" s="29"/>
      <c r="F87" s="26">
        <v>105.791666666667</v>
      </c>
      <c r="G87" s="29"/>
      <c r="H87" s="25">
        <v>100.4</v>
      </c>
      <c r="I87" s="29"/>
      <c r="J87" s="47">
        <v>94.6</v>
      </c>
      <c r="K87" s="29"/>
      <c r="L87" s="16">
        <v>102.71444082519001</v>
      </c>
      <c r="M87" s="35"/>
    </row>
    <row r="88" spans="1:13" ht="11.25" customHeight="1" hidden="1">
      <c r="A88" s="8">
        <v>4</v>
      </c>
      <c r="B88" s="26">
        <v>101.9</v>
      </c>
      <c r="C88" s="24"/>
      <c r="D88" s="25">
        <v>93.7</v>
      </c>
      <c r="E88" s="29"/>
      <c r="F88" s="26">
        <v>104.716666666667</v>
      </c>
      <c r="G88" s="29"/>
      <c r="H88" s="25">
        <v>99</v>
      </c>
      <c r="I88" s="29"/>
      <c r="J88" s="47">
        <v>96.2</v>
      </c>
      <c r="K88" s="29"/>
      <c r="L88" s="16">
        <v>101.69133192389009</v>
      </c>
      <c r="M88" s="35"/>
    </row>
    <row r="89" spans="1:13" ht="11.25" customHeight="1" hidden="1">
      <c r="A89" s="8">
        <v>5</v>
      </c>
      <c r="B89" s="26">
        <v>98.1</v>
      </c>
      <c r="C89" s="24"/>
      <c r="D89" s="25">
        <v>96</v>
      </c>
      <c r="E89" s="29"/>
      <c r="F89" s="26">
        <v>102.875</v>
      </c>
      <c r="G89" s="29"/>
      <c r="H89" s="25">
        <v>98.2</v>
      </c>
      <c r="I89" s="29"/>
      <c r="J89" s="47">
        <v>97.4</v>
      </c>
      <c r="K89" s="29"/>
      <c r="L89" s="16">
        <v>101.24740124740126</v>
      </c>
      <c r="M89" s="35"/>
    </row>
    <row r="90" spans="1:13" ht="11.25" customHeight="1" hidden="1">
      <c r="A90" s="8">
        <v>6</v>
      </c>
      <c r="B90" s="26">
        <v>101.2</v>
      </c>
      <c r="C90" s="24"/>
      <c r="D90" s="25">
        <v>103</v>
      </c>
      <c r="E90" s="29"/>
      <c r="F90" s="26">
        <v>101.533333333333</v>
      </c>
      <c r="G90" s="29"/>
      <c r="H90" s="25">
        <v>98.7</v>
      </c>
      <c r="I90" s="29"/>
      <c r="J90" s="47">
        <v>97.7</v>
      </c>
      <c r="K90" s="29"/>
      <c r="L90" s="16">
        <v>100.30800821355237</v>
      </c>
      <c r="M90" s="35"/>
    </row>
    <row r="91" spans="1:13" ht="11.25" customHeight="1">
      <c r="A91" s="8">
        <v>7</v>
      </c>
      <c r="B91" s="26">
        <v>103.3</v>
      </c>
      <c r="C91" s="24"/>
      <c r="D91" s="25">
        <v>102.1</v>
      </c>
      <c r="E91" s="29"/>
      <c r="F91" s="26">
        <v>100.425</v>
      </c>
      <c r="G91" s="29"/>
      <c r="H91" s="25">
        <v>98.9</v>
      </c>
      <c r="I91" s="29"/>
      <c r="J91" s="47">
        <v>97.5</v>
      </c>
      <c r="K91" s="29"/>
      <c r="L91" s="16">
        <v>99.79529170931423</v>
      </c>
      <c r="M91" s="35"/>
    </row>
    <row r="92" spans="1:13" ht="11.25" customHeight="1" hidden="1">
      <c r="A92" s="8">
        <v>8</v>
      </c>
      <c r="B92" s="26">
        <v>106.8</v>
      </c>
      <c r="C92" s="24"/>
      <c r="D92" s="25">
        <v>103.4</v>
      </c>
      <c r="E92" s="29"/>
      <c r="F92" s="26">
        <v>98.9</v>
      </c>
      <c r="G92" s="29"/>
      <c r="H92" s="25">
        <v>98.5</v>
      </c>
      <c r="I92" s="29"/>
      <c r="J92" s="47">
        <v>97.9</v>
      </c>
      <c r="K92" s="29"/>
      <c r="L92" s="16">
        <v>100.41025641025642</v>
      </c>
      <c r="M92" s="35"/>
    </row>
    <row r="93" spans="1:13" ht="11.25" customHeight="1" hidden="1">
      <c r="A93" s="8">
        <v>9</v>
      </c>
      <c r="B93" s="26">
        <v>108</v>
      </c>
      <c r="C93" s="24"/>
      <c r="D93" s="25">
        <v>101.1</v>
      </c>
      <c r="E93" s="29"/>
      <c r="F93" s="26">
        <v>99.9</v>
      </c>
      <c r="G93" s="29"/>
      <c r="H93" s="25">
        <v>101</v>
      </c>
      <c r="I93" s="29"/>
      <c r="J93" s="47">
        <v>99.9</v>
      </c>
      <c r="K93" s="29"/>
      <c r="L93" s="16">
        <v>102.04290091930541</v>
      </c>
      <c r="M93" s="35"/>
    </row>
    <row r="94" spans="1:13" ht="11.25" customHeight="1">
      <c r="A94" s="8">
        <v>10</v>
      </c>
      <c r="B94" s="26">
        <v>100.6</v>
      </c>
      <c r="C94" s="24"/>
      <c r="D94" s="25">
        <v>93</v>
      </c>
      <c r="E94" s="29"/>
      <c r="F94" s="26">
        <v>97.7583333333333</v>
      </c>
      <c r="G94" s="29"/>
      <c r="H94" s="25">
        <v>97.9</v>
      </c>
      <c r="I94" s="29"/>
      <c r="J94" s="47">
        <v>100.1</v>
      </c>
      <c r="K94" s="29"/>
      <c r="L94" s="16">
        <v>100.2002002002002</v>
      </c>
      <c r="M94" s="35"/>
    </row>
    <row r="95" spans="1:13" ht="11.25" customHeight="1">
      <c r="A95" s="8">
        <v>11</v>
      </c>
      <c r="B95" s="26">
        <v>103.3</v>
      </c>
      <c r="C95" s="24"/>
      <c r="D95" s="25">
        <v>102.6</v>
      </c>
      <c r="E95" s="29"/>
      <c r="F95" s="26">
        <v>97.0416666666667</v>
      </c>
      <c r="G95" s="29"/>
      <c r="H95" s="25">
        <v>99.3</v>
      </c>
      <c r="I95" s="29"/>
      <c r="J95" s="47">
        <v>99.6</v>
      </c>
      <c r="K95" s="29"/>
      <c r="L95" s="16">
        <v>99.5004995004995</v>
      </c>
      <c r="M95" s="35"/>
    </row>
    <row r="96" spans="1:13" ht="11.25" customHeight="1">
      <c r="A96" s="8">
        <v>12</v>
      </c>
      <c r="B96" s="16">
        <v>107.7</v>
      </c>
      <c r="C96" s="24"/>
      <c r="D96" s="25">
        <v>104.3</v>
      </c>
      <c r="E96" s="29"/>
      <c r="F96" s="16">
        <v>96.475</v>
      </c>
      <c r="G96" s="29"/>
      <c r="H96" s="25">
        <v>99.4</v>
      </c>
      <c r="I96" s="29"/>
      <c r="J96" s="16">
        <v>99</v>
      </c>
      <c r="K96" s="29"/>
      <c r="L96" s="16">
        <v>99.3975903614458</v>
      </c>
      <c r="M96" s="35"/>
    </row>
    <row r="97" spans="1:13" ht="11.25" customHeight="1">
      <c r="A97" s="8">
        <f>A96+1</f>
        <v>13</v>
      </c>
      <c r="B97" s="16">
        <v>97.8</v>
      </c>
      <c r="C97" s="24"/>
      <c r="D97" s="25">
        <v>90.9</v>
      </c>
      <c r="E97" s="29"/>
      <c r="F97" s="16">
        <v>94.0833333333334</v>
      </c>
      <c r="G97" s="29"/>
      <c r="H97" s="25">
        <v>97.5</v>
      </c>
      <c r="I97" s="29"/>
      <c r="J97" s="16">
        <v>98</v>
      </c>
      <c r="K97" s="29"/>
      <c r="L97" s="16">
        <v>98.98989898989899</v>
      </c>
      <c r="M97" s="35"/>
    </row>
    <row r="98" spans="1:13" ht="11.25" customHeight="1">
      <c r="A98" s="8">
        <v>14</v>
      </c>
      <c r="B98" s="16">
        <v>100.7</v>
      </c>
      <c r="C98" s="24"/>
      <c r="D98" s="25">
        <v>102.8</v>
      </c>
      <c r="E98" s="29"/>
      <c r="F98" s="16">
        <v>92.5166666666667</v>
      </c>
      <c r="G98" s="29"/>
      <c r="H98" s="25">
        <v>98.3</v>
      </c>
      <c r="I98" s="29"/>
      <c r="J98" s="16">
        <v>97.4</v>
      </c>
      <c r="K98" s="29"/>
      <c r="L98" s="16">
        <v>99.38775510204081</v>
      </c>
      <c r="M98" s="35"/>
    </row>
    <row r="99" spans="1:13" ht="11.25" customHeight="1">
      <c r="A99" s="8">
        <v>15</v>
      </c>
      <c r="B99" s="16">
        <v>103.6</v>
      </c>
      <c r="C99" s="24"/>
      <c r="D99" s="25">
        <v>103.5</v>
      </c>
      <c r="E99" s="29"/>
      <c r="F99" s="16">
        <v>91.9583333333333</v>
      </c>
      <c r="G99" s="29"/>
      <c r="H99" s="25">
        <v>99.4</v>
      </c>
      <c r="I99" s="29"/>
      <c r="J99" s="16">
        <v>97.2</v>
      </c>
      <c r="K99" s="29"/>
      <c r="L99" s="16">
        <v>99.7946611909651</v>
      </c>
      <c r="M99" s="35"/>
    </row>
    <row r="100" spans="1:13" ht="11.25" customHeight="1">
      <c r="A100" s="8">
        <v>16</v>
      </c>
      <c r="B100" s="16">
        <v>107.6</v>
      </c>
      <c r="C100" s="24"/>
      <c r="D100" s="25">
        <v>103.9</v>
      </c>
      <c r="E100" s="29"/>
      <c r="F100" s="16">
        <v>93.525</v>
      </c>
      <c r="G100" s="29"/>
      <c r="H100" s="16">
        <v>101.7</v>
      </c>
      <c r="I100" s="29"/>
      <c r="J100" s="16">
        <v>97.1</v>
      </c>
      <c r="K100" s="29"/>
      <c r="L100" s="16">
        <v>99.89711934156378</v>
      </c>
      <c r="M100" s="35"/>
    </row>
    <row r="101" spans="1:13" ht="11.25" customHeight="1">
      <c r="A101" s="8">
        <v>17</v>
      </c>
      <c r="B101" s="16">
        <v>109.3</v>
      </c>
      <c r="C101" s="24"/>
      <c r="D101" s="25">
        <v>101.6</v>
      </c>
      <c r="E101" s="29"/>
      <c r="F101" s="16">
        <v>95.1333333333333</v>
      </c>
      <c r="G101" s="29"/>
      <c r="H101" s="16">
        <v>101.7</v>
      </c>
      <c r="I101" s="29"/>
      <c r="J101" s="16">
        <v>96.9</v>
      </c>
      <c r="K101" s="29"/>
      <c r="L101" s="16">
        <v>99.79402677651906</v>
      </c>
      <c r="M101" s="35"/>
    </row>
    <row r="102" spans="1:13" ht="11.25" customHeight="1">
      <c r="A102" s="8">
        <v>18</v>
      </c>
      <c r="B102" s="16">
        <v>114.3</v>
      </c>
      <c r="C102" s="24"/>
      <c r="D102" s="25">
        <v>104.6</v>
      </c>
      <c r="E102" s="29"/>
      <c r="F102" s="16">
        <v>97.0583333333333</v>
      </c>
      <c r="G102" s="29"/>
      <c r="H102" s="25">
        <v>102</v>
      </c>
      <c r="I102" s="29"/>
      <c r="J102" s="16">
        <v>97.1</v>
      </c>
      <c r="K102" s="29"/>
      <c r="L102" s="16">
        <v>100.2063983488132</v>
      </c>
      <c r="M102" s="35"/>
    </row>
    <row r="103" spans="1:13" ht="11.25" customHeight="1">
      <c r="A103" s="8">
        <v>19</v>
      </c>
      <c r="B103" s="16">
        <v>117.5</v>
      </c>
      <c r="C103" s="24"/>
      <c r="D103" s="25">
        <v>102.7</v>
      </c>
      <c r="E103" s="29"/>
      <c r="F103" s="16">
        <v>99.2583333333333</v>
      </c>
      <c r="G103" s="29"/>
      <c r="H103" s="25">
        <v>102.3</v>
      </c>
      <c r="I103" s="29"/>
      <c r="J103" s="16">
        <v>97.5</v>
      </c>
      <c r="K103" s="29"/>
      <c r="L103" s="16">
        <v>100.41194644696189</v>
      </c>
      <c r="M103" s="35"/>
    </row>
    <row r="104" spans="1:13" ht="11.25" customHeight="1">
      <c r="A104" s="8">
        <v>20</v>
      </c>
      <c r="B104" s="16">
        <v>102.8</v>
      </c>
      <c r="C104" s="24"/>
      <c r="D104" s="25">
        <v>87.3</v>
      </c>
      <c r="E104" s="29"/>
      <c r="F104" s="16">
        <v>102.433333333333</v>
      </c>
      <c r="G104" s="29"/>
      <c r="H104" s="25">
        <v>103.2</v>
      </c>
      <c r="I104" s="29"/>
      <c r="J104" s="16">
        <v>98.6</v>
      </c>
      <c r="K104" s="29"/>
      <c r="L104" s="16">
        <v>101.12820512820512</v>
      </c>
      <c r="M104" s="35"/>
    </row>
    <row r="105" spans="1:13" ht="11.25" customHeight="1">
      <c r="A105" s="8">
        <v>21</v>
      </c>
      <c r="B105" s="16">
        <v>93</v>
      </c>
      <c r="C105" s="24"/>
      <c r="D105" s="25">
        <v>90.5</v>
      </c>
      <c r="E105" s="29"/>
      <c r="F105" s="16">
        <v>97.2083333333334</v>
      </c>
      <c r="G105" s="24"/>
      <c r="H105" s="25">
        <v>94.9</v>
      </c>
      <c r="I105" s="29"/>
      <c r="J105" s="16">
        <v>96.9</v>
      </c>
      <c r="K105" s="24"/>
      <c r="L105" s="25">
        <v>98.27586206896552</v>
      </c>
      <c r="M105" s="35"/>
    </row>
    <row r="106" spans="1:13" ht="11.25" customHeight="1">
      <c r="A106" s="8">
        <v>22</v>
      </c>
      <c r="B106" s="16">
        <v>101.2</v>
      </c>
      <c r="C106" s="24"/>
      <c r="D106" s="25">
        <v>108.8</v>
      </c>
      <c r="E106" s="29"/>
      <c r="F106" s="16">
        <v>97.6166666666667</v>
      </c>
      <c r="G106" s="24"/>
      <c r="H106" s="25">
        <v>100.4</v>
      </c>
      <c r="I106" s="29"/>
      <c r="J106" s="16">
        <v>96.4</v>
      </c>
      <c r="K106" s="24"/>
      <c r="L106" s="25">
        <v>99.48400412796697</v>
      </c>
      <c r="M106" s="35"/>
    </row>
    <row r="107" spans="1:15" ht="11.25" customHeight="1">
      <c r="A107" s="8">
        <v>23</v>
      </c>
      <c r="B107" s="16">
        <v>100.5</v>
      </c>
      <c r="C107" s="24"/>
      <c r="D107" s="25">
        <v>99.3</v>
      </c>
      <c r="E107" s="29"/>
      <c r="F107" s="16">
        <v>98.8666666666667</v>
      </c>
      <c r="G107" s="29"/>
      <c r="H107" s="25">
        <v>101.3</v>
      </c>
      <c r="I107" s="29"/>
      <c r="J107" s="16">
        <v>96.3</v>
      </c>
      <c r="K107" s="29"/>
      <c r="L107" s="16">
        <v>99.89626556016596</v>
      </c>
      <c r="M107" s="35"/>
      <c r="O107" s="9"/>
    </row>
    <row r="108" spans="1:13" ht="11.25" customHeight="1">
      <c r="A108" s="8">
        <v>24</v>
      </c>
      <c r="B108" s="16">
        <v>97.8</v>
      </c>
      <c r="C108" s="24"/>
      <c r="D108" s="25">
        <v>97.1</v>
      </c>
      <c r="E108" s="29"/>
      <c r="F108" s="16">
        <v>97.875</v>
      </c>
      <c r="G108" s="29"/>
      <c r="H108" s="25">
        <v>99</v>
      </c>
      <c r="I108" s="29"/>
      <c r="J108" s="16">
        <v>96.1</v>
      </c>
      <c r="K108" s="29"/>
      <c r="L108" s="16">
        <v>99.79231568016614</v>
      </c>
      <c r="M108" s="35"/>
    </row>
    <row r="109" spans="1:13" ht="11.25" customHeight="1">
      <c r="A109" s="8">
        <v>25</v>
      </c>
      <c r="B109" s="16">
        <v>101.1</v>
      </c>
      <c r="C109" s="24"/>
      <c r="D109" s="25">
        <v>103.4</v>
      </c>
      <c r="E109" s="29"/>
      <c r="F109" s="16">
        <v>99.6583333333333</v>
      </c>
      <c r="G109" s="24"/>
      <c r="H109" s="25">
        <v>101.8</v>
      </c>
      <c r="I109" s="29"/>
      <c r="J109" s="48">
        <v>96.9</v>
      </c>
      <c r="K109" s="24"/>
      <c r="L109" s="25">
        <v>100.8324661810614</v>
      </c>
      <c r="M109" s="35"/>
    </row>
    <row r="110" spans="1:13" ht="11.25" customHeight="1">
      <c r="A110" s="8">
        <v>26</v>
      </c>
      <c r="B110" s="16">
        <v>100.5</v>
      </c>
      <c r="C110" s="24"/>
      <c r="D110" s="16">
        <v>99.4</v>
      </c>
      <c r="E110" s="29"/>
      <c r="F110" s="16">
        <v>102.475</v>
      </c>
      <c r="G110" s="24"/>
      <c r="H110" s="25">
        <v>102.8</v>
      </c>
      <c r="I110" s="29"/>
      <c r="J110" s="16">
        <v>99.8</v>
      </c>
      <c r="K110" s="24"/>
      <c r="L110" s="25">
        <v>102.99277605779153</v>
      </c>
      <c r="M110" s="35"/>
    </row>
    <row r="111" spans="1:13" ht="11.25" customHeight="1">
      <c r="A111" s="8">
        <v>27</v>
      </c>
      <c r="B111" s="16">
        <v>99.8</v>
      </c>
      <c r="C111" s="24"/>
      <c r="D111" s="16">
        <v>99.3</v>
      </c>
      <c r="E111" s="29"/>
      <c r="F111" s="16">
        <v>99.0833333333334</v>
      </c>
      <c r="G111" s="24"/>
      <c r="H111" s="25">
        <v>96.7</v>
      </c>
      <c r="I111" s="29"/>
      <c r="J111" s="16">
        <v>100</v>
      </c>
      <c r="K111" s="24"/>
      <c r="L111" s="25">
        <v>100.20040080160322</v>
      </c>
      <c r="M111" s="35"/>
    </row>
    <row r="112" spans="1:13" ht="11.25" customHeight="1">
      <c r="A112" s="8">
        <v>28</v>
      </c>
      <c r="B112" s="16">
        <v>100.6</v>
      </c>
      <c r="C112" s="24"/>
      <c r="D112" s="16">
        <v>100.8</v>
      </c>
      <c r="E112" s="29"/>
      <c r="F112" s="16">
        <v>96.7416666666667</v>
      </c>
      <c r="G112" s="24"/>
      <c r="H112" s="25">
        <v>97.6</v>
      </c>
      <c r="I112" s="29"/>
      <c r="J112" s="16">
        <v>100</v>
      </c>
      <c r="K112" s="24"/>
      <c r="L112" s="25">
        <v>100</v>
      </c>
      <c r="M112" s="35"/>
    </row>
    <row r="113" spans="1:13" ht="11.25" customHeight="1">
      <c r="A113" s="8">
        <v>29</v>
      </c>
      <c r="B113" s="16">
        <v>103.5</v>
      </c>
      <c r="C113" s="24"/>
      <c r="D113" s="16">
        <v>102.9</v>
      </c>
      <c r="E113" s="29"/>
      <c r="F113" s="16">
        <v>99.3083333333333</v>
      </c>
      <c r="G113" s="24"/>
      <c r="H113" s="25">
        <v>102.7</v>
      </c>
      <c r="I113" s="29"/>
      <c r="J113" s="16">
        <v>100.7</v>
      </c>
      <c r="K113" s="24"/>
      <c r="L113" s="25">
        <v>100.70000000000002</v>
      </c>
      <c r="M113" s="35"/>
    </row>
    <row r="114" spans="1:13" ht="11.25" customHeight="1">
      <c r="A114" s="8">
        <v>30</v>
      </c>
      <c r="B114" s="17">
        <v>103.8</v>
      </c>
      <c r="C114" s="36"/>
      <c r="D114" s="16">
        <v>100.3</v>
      </c>
      <c r="E114" s="29"/>
      <c r="F114" s="16">
        <v>101.5</v>
      </c>
      <c r="G114" s="36"/>
      <c r="H114" s="25">
        <v>102.2</v>
      </c>
      <c r="I114" s="29"/>
      <c r="J114" s="17">
        <v>101.4</v>
      </c>
      <c r="K114" s="24"/>
      <c r="L114" s="20">
        <v>100.7</v>
      </c>
      <c r="M114" s="35"/>
    </row>
    <row r="115" spans="1:13" ht="11.25" customHeight="1">
      <c r="A115" s="8" t="s">
        <v>20</v>
      </c>
      <c r="B115" s="16">
        <v>99.9</v>
      </c>
      <c r="C115" s="36"/>
      <c r="D115" s="16">
        <v>96.2</v>
      </c>
      <c r="E115" s="29"/>
      <c r="F115" s="16">
        <v>101.608333333333</v>
      </c>
      <c r="G115" s="36"/>
      <c r="H115" s="25">
        <v>100.1</v>
      </c>
      <c r="I115" s="29"/>
      <c r="J115" s="16">
        <v>102</v>
      </c>
      <c r="K115" s="24"/>
      <c r="L115" s="20">
        <v>100.5</v>
      </c>
      <c r="M115" s="35"/>
    </row>
    <row r="116" spans="1:13" ht="11.25" customHeight="1">
      <c r="A116" s="8">
        <v>2</v>
      </c>
      <c r="B116" s="16" t="s">
        <v>0</v>
      </c>
      <c r="C116" s="36"/>
      <c r="D116" s="16">
        <v>89</v>
      </c>
      <c r="E116" s="29"/>
      <c r="F116" s="17" t="s">
        <v>0</v>
      </c>
      <c r="G116" s="36"/>
      <c r="H116" s="25">
        <v>98.2</v>
      </c>
      <c r="I116" s="29"/>
      <c r="J116" s="17" t="s">
        <v>0</v>
      </c>
      <c r="K116" s="24"/>
      <c r="L116" s="20">
        <v>99.4</v>
      </c>
      <c r="M116" s="35"/>
    </row>
    <row r="117" spans="1:13" ht="11.25" customHeight="1">
      <c r="A117" s="12">
        <v>3</v>
      </c>
      <c r="B117" s="19" t="s">
        <v>0</v>
      </c>
      <c r="C117" s="39"/>
      <c r="D117" s="19">
        <v>109.4</v>
      </c>
      <c r="E117" s="49"/>
      <c r="F117" s="18" t="s">
        <v>0</v>
      </c>
      <c r="G117" s="39"/>
      <c r="H117" s="30">
        <v>100.7</v>
      </c>
      <c r="I117" s="49"/>
      <c r="J117" s="18" t="s">
        <v>0</v>
      </c>
      <c r="K117" s="38"/>
      <c r="L117" s="21">
        <v>100.4</v>
      </c>
      <c r="M117" s="40"/>
    </row>
    <row r="118" ht="12" customHeight="1"/>
    <row r="119" spans="1:12" ht="12.75">
      <c r="A119" s="3" t="s">
        <v>22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3" t="s">
        <v>24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3" t="s">
        <v>23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3" t="s">
        <v>21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3" t="s">
        <v>25</v>
      </c>
      <c r="B123" s="1"/>
      <c r="C123" s="1"/>
      <c r="D123" s="14"/>
      <c r="E123" s="1"/>
      <c r="F123" s="1"/>
      <c r="G123" s="1"/>
      <c r="H123" s="1"/>
      <c r="I123" s="1"/>
      <c r="J123" s="1"/>
      <c r="K123" s="1"/>
      <c r="L123" s="1"/>
    </row>
    <row r="124" spans="1:12" ht="13.5" customHeight="1">
      <c r="A124" s="3" t="s">
        <v>26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ht="12.75">
      <c r="A125" s="3" t="s">
        <v>18</v>
      </c>
    </row>
    <row r="131" ht="12.75">
      <c r="A131" s="1"/>
    </row>
    <row r="132" ht="12.75">
      <c r="A132" s="1"/>
    </row>
    <row r="133" ht="12.75">
      <c r="A133" s="1"/>
    </row>
  </sheetData>
  <sheetProtection/>
  <mergeCells count="30">
    <mergeCell ref="F2:I2"/>
    <mergeCell ref="F3:G3"/>
    <mergeCell ref="H3:I3"/>
    <mergeCell ref="D81:E81"/>
    <mergeCell ref="H81:I81"/>
    <mergeCell ref="A2:A3"/>
    <mergeCell ref="B2:E2"/>
    <mergeCell ref="B3:C3"/>
    <mergeCell ref="D3:E3"/>
    <mergeCell ref="A41:A42"/>
    <mergeCell ref="J3:K3"/>
    <mergeCell ref="L3:M3"/>
    <mergeCell ref="F42:G42"/>
    <mergeCell ref="A80:A81"/>
    <mergeCell ref="B80:E80"/>
    <mergeCell ref="F80:I80"/>
    <mergeCell ref="B81:C81"/>
    <mergeCell ref="B41:E41"/>
    <mergeCell ref="B42:C42"/>
    <mergeCell ref="D42:E42"/>
    <mergeCell ref="J81:K81"/>
    <mergeCell ref="L81:M81"/>
    <mergeCell ref="J2:M2"/>
    <mergeCell ref="F81:G81"/>
    <mergeCell ref="H42:I42"/>
    <mergeCell ref="J42:K42"/>
    <mergeCell ref="L42:M42"/>
    <mergeCell ref="F41:I41"/>
    <mergeCell ref="J41:M41"/>
    <mergeCell ref="J80:M80"/>
  </mergeCells>
  <printOptions horizontalCentered="1"/>
  <pageMargins left="0.7874015748031497" right="1.1811023622047245" top="0.5118110236220472" bottom="0.1968503937007874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亮(910713)</dc:creator>
  <cp:keywords/>
  <dc:description/>
  <cp:lastModifiedBy>総務省</cp:lastModifiedBy>
  <cp:lastPrinted>2021-01-20T09:31:21Z</cp:lastPrinted>
  <dcterms:created xsi:type="dcterms:W3CDTF">2001-01-31T03:24:29Z</dcterms:created>
  <dcterms:modified xsi:type="dcterms:W3CDTF">2021-02-08T02:23:25Z</dcterms:modified>
  <cp:category/>
  <cp:version/>
  <cp:contentType/>
  <cp:contentStatus/>
</cp:coreProperties>
</file>